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2.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79CEBD9A-71E4-4C0A-8998-8D15B7858055}" xr6:coauthVersionLast="47" xr6:coauthVersionMax="47" xr10:uidLastSave="{00000000-0000-0000-0000-000000000000}"/>
  <bookViews>
    <workbookView xWindow="-103" yWindow="-103" windowWidth="22149" windowHeight="13920" activeTab="2" xr2:uid="{00000000-000D-0000-FFFF-FFFF00000000}"/>
  </bookViews>
  <sheets>
    <sheet name="EVA Datasets" sheetId="1" r:id="rId1"/>
    <sheet name="més projectes" sheetId="6" r:id="rId2"/>
    <sheet name="Recompte total"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VsUA/11UfJwEqEu2rxZhVSGLO4lwseAnqCpR+54YyVc="/>
    </ext>
  </extLst>
</workbook>
</file>

<file path=xl/sharedStrings.xml><?xml version="1.0" encoding="utf-8"?>
<sst xmlns="http://schemas.openxmlformats.org/spreadsheetml/2006/main" count="4763" uniqueCount="1718">
  <si>
    <t>Project ID</t>
  </si>
  <si>
    <t>Species</t>
  </si>
  <si>
    <t>type</t>
  </si>
  <si>
    <t>procedence</t>
  </si>
  <si>
    <t>Type of sequence</t>
  </si>
  <si>
    <t>Technique</t>
  </si>
  <si>
    <t>Type of data</t>
  </si>
  <si>
    <t>Pop. info.</t>
  </si>
  <si>
    <t>Pop info table</t>
  </si>
  <si>
    <t>Analyzed populations</t>
  </si>
  <si>
    <t>Phased</t>
  </si>
  <si>
    <t>Polarized</t>
  </si>
  <si>
    <t>Recombination map</t>
  </si>
  <si>
    <t>Source</t>
  </si>
  <si>
    <t>Date</t>
  </si>
  <si>
    <t>Availability</t>
  </si>
  <si>
    <t>Cite</t>
  </si>
  <si>
    <t>Abstract</t>
  </si>
  <si>
    <t>Conclusion</t>
  </si>
  <si>
    <t>N</t>
  </si>
  <si>
    <t>N of individuals per population</t>
  </si>
  <si>
    <t>Chr (n)</t>
  </si>
  <si>
    <t>Ploidy</t>
  </si>
  <si>
    <t>FIle Size (GB)</t>
  </si>
  <si>
    <t>Quality (redundancy)</t>
  </si>
  <si>
    <t>Format of the data</t>
  </si>
  <si>
    <t>Comments</t>
  </si>
  <si>
    <t>PRJEB55549</t>
  </si>
  <si>
    <t>Equus asinus asinus (African wild donkey)</t>
  </si>
  <si>
    <t>wild</t>
  </si>
  <si>
    <t xml:space="preserve">Ancient: Iran, Turkey, Italy, Israel, France, Portugal; Modern: Algeria, Ireland, China, Egypt, Ethiopia, Ghana, Iran, Kazakhstan, Kenya, Nigeria, Oman, Mongolia, Mauritania, Portugal, Saudi Arabia, Kyrgyzstan, Senegal, Somalia, Spain, Canary Islands, Sudan, Siria, Tibet, Turkmenistan, Turkey, Tunisia, Brazil, Yemen, Croatia, Macedonia </t>
  </si>
  <si>
    <t>DNA (germline)</t>
  </si>
  <si>
    <t>yes</t>
  </si>
  <si>
    <t>no</t>
  </si>
  <si>
    <t>paper</t>
  </si>
  <si>
    <t>free, online</t>
  </si>
  <si>
    <t>Todd ET, Tonasso-Calvière L, Chauvey L, Schiavinato S, Fages A, Seguin-Orlando A, Clavel P, Khan N, Pérez Pardal L, Patterson Rosa L, Librado P, Ringbauer H, Verdugo M, Southon J, Aury JM, Perdereau A, Vila E, Marzullo M, Prato O, Tecchiati U, Bagnasco Gianni G, Tagliacozzo A, Tinè V, Alhaique F, Cardoso JL, Valente MJ, Telles Antunes M, Frantz L, Shapiro B, Bradley DG, Boulbes N, Gardeisen A, Horwitz LK, Öztan A, Arbuckle BS, Onar V, Clavel B, Lepetz S, Vahdati AA, Davoudi H, Mohaseb A, Mashkour M, Bouchez O, Donnadieu C, Wincker P, Brooks SA, Beja-Pereira A, Wu DD, Orlando L. The genomic history and global expansion of domestic donkeys. Science. 2022 Sep 9;377(6611):1172-1180. doi: 10.1126/science.abo3503. Epub 2022 Sep 8. PMID: 36074859.</t>
  </si>
  <si>
    <t>Donkeys transformed human history as essential beasts of burden for long-distance movement, especially across semi-arid and upland environments. They remain insufficiently studied despite globally expanding and providing key support to low- to middle-income communities. To elucidate their domestication history, we constructed a comprehensive genome panel of 207 modern and 31 ancient donkeys, as well as 15 wild equids. We found a strong phylogeographic structure in modern donkeys that supports a single domestication in Africa ~5000 BCE, followed by further expansions in this continent and Eurasia and ultimately returning to Africa. We uncover a previously unknown genetic lineage in the Levant ~200 BCE, which contributed increasing ancestry toward Asia. Donkey management involved inbreeding and the production of giant bloodlines at a time when mules were essential to the Roman economy and military.</t>
  </si>
  <si>
    <t>Our study solves long-standing debates about donkey domestication. We support domestication starting from a unique African source ~5000 BCE. Donkeys subsequently spread into Eurasia from ~2500 BCE, and Central and Eastern Asian subpopulations differentiated ~2000 to 1000 BCE. Genetic affinities characteristic of modern Western Europe were already formed by 500 BCE. After early domestication, African donkeys further differentiated in the West and the Horn of Africa plus Kenya but also received streams of genetic ancestry from Western Europe as well as a region encompassing the Levant, Anatolia, and Mesopotamia. Donkey domestication involved limited but detectable wild introgression. It did not entail inflated inbreeding in recent times, in contrast to horses. The processes of donkey and horse domestication differed substantially, as horses were domesticated twice and rapidly spread across Eurasia from the lower Don-Volga region ~2000 BCE. Their regional differentiation remained relatively limited owing to strong connectivity at continental distances early on and until oriental bloodlines were propagated throughout the world during the past 1000 years. The extent to which the different domestication trajectories of donkeys and horses were only driven by their respective roles in human societies or also reflected management practices adapted to their respective mating and social behavior remains to be explored.</t>
  </si>
  <si>
    <t>diploid</t>
  </si>
  <si>
    <t>vcf</t>
  </si>
  <si>
    <t>domesticatiom</t>
  </si>
  <si>
    <t>PRJEB61878</t>
  </si>
  <si>
    <t>Vicugna pacos (alpaca)</t>
  </si>
  <si>
    <t>wild / domestic</t>
  </si>
  <si>
    <t xml:space="preserve"> Andean grasslands, the Altiplano, and the Patagonian arid steppes (South America)</t>
  </si>
  <si>
    <t>Illumina NextSeq 500</t>
  </si>
  <si>
    <t>Runs Of Homozygosity</t>
  </si>
  <si>
    <t>-</t>
  </si>
  <si>
    <t>Pallotti S, Picciolini M, Antonini M, Renieri C, Napolioni V. Genome-wide scan for runs of homozygosity in South American Camelids. BMC Genomics. 2023 Aug 21;24(1):470. doi: 10.1186/s12864-023-09547-3. PMID: 37605116; PMCID: PMC10440933.</t>
  </si>
  <si>
    <t>Alpaca (Vicugna pacos), llama (Lama glama), vicugna (Vicugna vicugna) and guanaco (Lama guanicoe), are the camelid species distributed over the Andean high-altitude grasslands, the Altiplano, and the Patagonian arid steppes. Despite the wide interest on these animals, most of the loci under selection are still unknown. Using wholegenome sequencing (WGS) data we investigated the occurrence and the distribution of Runs Of Homozygosity (ROHs) across the South American Camelids (SACs) genome to identify the genetic relationship between the four species and the potential signatures of selection.</t>
  </si>
  <si>
    <t xml:space="preserve">A total of 37 WGS samples covering the four species was included in the final analysis. The multi dimensional scaling approach showed a clear separation between the four species; however, admixture analysis suggested a strong genetic introgression from vicugna and llama to alpaca. Conversely, very low genetic admixture of the guanaco with the other SACs was found. The four species did not show significant differences in the number, length of ROHs (100-500 kb) and genomic inbreeding values. Longer ROHs (&gt;500 kb) were found almost exclusively in alpaca. Seven overlapping ROHs were shared by alpacas, encompassing nine loci while nine overlapping ROHs were found in llama with twenty-five loci annotated Four overlapping ROHs, with three annotated loci and three overlapping ROHs, with seven annotated genes were detected for vicugna and guanaco, respectively. The signatures of selection revealed genomic areas potentially selected for production traits as well as for natural adaptation to harsh environment. Alpaca and llama hint a selection driven by environment as well as by farming purpose while vicugna and guanaco showed selection signals for adaptation to harsh environment. Interesting, signatures of selection on KAT6B gene were identified for both vicugna and guanaco, suggesting a positive effect on wild populations fitness. </t>
  </si>
  <si>
    <t>15-63 x</t>
  </si>
  <si>
    <t>PRJEB42148</t>
  </si>
  <si>
    <t>domestic</t>
  </si>
  <si>
    <t>Puno,Cerro de Pasco (Peru)</t>
  </si>
  <si>
    <t>Illumina HiSeq 2500</t>
  </si>
  <si>
    <t>SNPs</t>
  </si>
  <si>
    <t>Calderon M, More MJ, Gutierrez GA, Ponce de León FA. Development of a 76k Alpaca (Vicugna pacos) Single Nucleotide Polymorphisms (SNPs) Microarray. Genes (Basel). 2021 Feb 19;12(2):291. doi: 10.3390/genes12020291. PMID: 33669871; PMCID: PMC7923280.</t>
  </si>
  <si>
    <t>The aim of this project was the generation of an alpaca single nucleotide polymorphism (SNP) microarray. A sample of 150 Huacaya alpacas from four farms, two each in Puno and Cerro de Pasco were used for SNP discovery by genotyping by sequencing (GBS). Reduced representation libraries, two per animal, were produced after DNA digestion with ApeK1 and double digestion with Pst1-Msp1. Ten alpaca genomes, sequenced at depths between 12× to 30×, and the VicPac3.1 reference genome were used for read alignments. Bioinformatics analysis discovered 76,508 SNPs included in the microarray. Candidate genes SNPs (302) for fiber quality and color are also included. The microarray SNPs cover 90.5% of the genome length with a density of about 39 ± 2.51 SNPs/Mb of DNA at an average interval of 26.45 ± 18.57 kbp. The performance was evaluated by genotyping 30 family trios and comparing them to their pedigrees, as well as comparing microarray to GBS genotypes. Concordance values of 0.93 and 0.94 for ApeK1 and Pst1-Msp1 generated SNPs were observed. Similarly, 290 fiber quality and color candidate gene SNPs were validated.</t>
  </si>
  <si>
    <t>A large number of SNPs (4.2 × 106) were discovered in a sample of 150 Huacaya alpacas. This was achieved by preparing 300 reduced representation libraries (RRLs) from separate DNA digestions with ApeK1 and double digestion with Pst1-Msp1 enzymes. Sequencing of six whole Huacaya alpaca genomes to align RRLs and the availability of genome sequences of four more animals at NCBI along with the reference alpaca genome VicPac3.1 increased the accuracy and precision of the alignment of RRLs reads to identify SNPs and flanking sequences. From the pool of identified SNPs, 76,508 were selected in two steps; the first yield SNPs at 40 kbp intervals and the second reduced the interval to 26.45 ± 18.57 kbp. These SNPs are included in the microarray and constitute the first set of SNPs that have been validated for alpaca aside from 19 SNPs reported in the research literature. Hence, a first-generation alpaca 76 K SNP microarray is now available, representing a powerful tool for genome scans and for genome-wide association studies to production traits of interest.</t>
  </si>
  <si>
    <t xml:space="preserve">Pasco: San Pedro de Racco (25), GACOCEN (25); Puno:
Pacomarca (50
), INIA-Quimsachata (50)
</t>
  </si>
  <si>
    <t>12-30x</t>
  </si>
  <si>
    <t>no genotypes</t>
  </si>
  <si>
    <t>Cristina</t>
  </si>
  <si>
    <t>PRJEB28260</t>
  </si>
  <si>
    <t>Dictyostelium discoideum (Amoeba)</t>
  </si>
  <si>
    <t>Illumina HiSeq 2000</t>
  </si>
  <si>
    <t>rare segregating SNPs</t>
  </si>
  <si>
    <t>de Oliveira JL, Morales AC, Hurst LD, et al. Inferring Adaptive Codon Preference to Understand Sources of Selection Shaping Codon Usage Bias. Molecular Biology and Evolution. 2021 Jul;38(8):3247-3266. DOI: 10.1093/molbev/msab099. PMID: 33871580; PMCID: PMC8321536.</t>
  </si>
  <si>
    <t>Alternative synonymous codons are often used at unequal frequencies. Classically, studies of such codon usage bias (CUB) attempted to separate the impact of neutral from selective forces by assuming that deviations from a predicted neutral equilibrium capture selection. However, GC-biased gene conversion (gBGC) can also cause deviation from a neutral null. Alternatively, selection has been inferred from CUB in highly expressed genes, but the accuracy of this approach has not been extensively tested, and gBGC can interfere with such extrapolations (e.g., if expression and gene conversion rates covary). It is therefore critical to examine deviations from a mutational null in a species with no gBGC. To achieve this goal, we implement such an analysis in the highly AT rich genome of Dictyostelium discoideum, where we find no evidence of gBGC. We infer neutral CUB under mutational equilibrium to quantify “adaptive codon preference,” a nontautologous genome wide quantitative measure of the relative selection strength driving CUB. We observe signatures of purifying selection consistent with selection favoring adaptive codon preference. Preferred codons are not GC rich, underscoring the independence from gBGC. Expression-associated “preference” largely matches adaptive codon preference but does not wholly capture the influence of selection shaping patterns across all genes, suggesting selective constraints associated specifically with high expression. We observe patterns consistent with effects on mRNA translation and stability shaping adaptive codon preference. Thus, our approach to quantifying adaptive codon preference provides a framework for inferring the sources of selection that shape CUB across different contexts within the genome.</t>
  </si>
  <si>
    <t>To identify when codons are used more or less frequently than the neutral expectation (which reflects mutation–drift balance), we modeled the neutral expectation of codon frequencies at base composition equilibrium (GCeq) using patterns of SNP variation. A large majority (83%) of synonymous CUB can be explained solely by mutational biases toward AT accumulation in this genome. However, the remaining variation (ca. 17%) shows signatures of natural selection shaping synonymous codon usage (signatures of purifying selection, dependence on level of gene expression, etc.) in order to influence properties associated with transcription and translation. Therefore, we refer to this variation as adaptive codon preference to reflect the potential adaptive value of the pattern. Our analyses also allow more subtle effects of selection on codon usage to be detected. For example, we find that patterns of codon preference shift across codon positions in genes, generating an intragenic “codon landscape,” with preference lower toward the start codon and approaching the stop codon of genes. The pattern of reduced codon preference near the start and end of genes is consistent with reduced strength of selection or increased mutation, given that a reduction in codon preference corresponds to a shift in codon usage toward the neutral (mutation–drift) expectation. There is also evidence that codon use near the start codon may reflect selection for reduced mRNA folding, which facilitates initiation of translation. Although we do not have any estimates of the influence of codons on mRNA folding in our study, it is possible that this phenomenon is related to the influence of preferred codons on transcript stability, with both potentially reflecting binding properties of transcripts.
Taken together, our findings suggest that adaptive preferred codon usage can be measured in D. discoideum as a deviation from the neutral pattern. This reveals that selection favoring evolutionarily preferred codons confers a selective advantage through the optimization of gene expression. We suggest that the term “codon preference” should be reserved for departures of codon usage from the neutral expectation (presumably driven by mutational processes) caused by an active role of selection arising from differences in codon fitness.</t>
  </si>
  <si>
    <t>haploid</t>
  </si>
  <si>
    <t>25 M</t>
  </si>
  <si>
    <t>Marc</t>
  </si>
  <si>
    <t>PRJEB61081</t>
  </si>
  <si>
    <t>Zymomonas mobilis subsp. Mobilis (A-proteobacteria)</t>
  </si>
  <si>
    <t>laboratory</t>
  </si>
  <si>
    <t>Illumina NovaSeq PE150</t>
  </si>
  <si>
    <t>SNPs, InDel, SV</t>
  </si>
  <si>
    <t>Yi, X., Yang, D., Xu, X. et al. Cold plasma pretreatment reinforces the lignocellulose-derived aldehyde inhibitors tolerance and bioethanol fermentability for Zymomonas mobilis. Biotechnol Biofuels 16, 102 (2023). https://doi.org/10.1186/s13068-023-02354-8</t>
  </si>
  <si>
    <t>Here, it aimed to improve aldehyde inhibitors tolerance and cellulosic bioethanol fermentability for the chassis Zymomonas mobilis ZM4 pretreated using energy-efficient and eco-friendly cold plasma. It was found that bioethanol fermentability was weaker in CSH (corn stover hydrolysates) than that in synthetic medium for Z. mobilis, and thus was attributed to the inhibition of the lignocellulose-derived aldehyde inhibitors in CSH. Convincingly, it further confirmed that the mixed aldehydes severely decreased bioethanol accumulation through additional aldehydes supplementary assays in synthetic medium. It showed that cold plasma brought about three mutation sites including ZMO0694 (E220V), ZMO0843 (L471L) and ZMO0843 (P505H) via Genome resequencing-based SNPs (single nucleotide polymorphisms). A serial of differentially expressed genes (DEGs) were further identified as the potential contributors for stress tolerance via RNA-Seq sequencing, including ZMO0253 and ZMO_RS09265 (type I secretion outer membrane protein), ZMO1941 (Type IV secretory pathway protease TraF-like protein), ZMOr003 and ZMOr006 (16S ribosomal RNA), ZMO0375 and ZMO0374 (levansucrase) and ZMO1705 (thioredoxins). It enriched cellular process, followed by metabolic process and single-organism process for biological process. For KEGG analysis, the mutant was also referred to starch and sucrose metabolism, galactose metabolism and two-component system. Finally, but interestingly, it simultaneously achieved the enhanced stress tolerance capacity of aldehyde inhibitors and bioethanol fermentability in CSH for the mutant Z. mobilis.</t>
  </si>
  <si>
    <t>The work was focused on the enhancement of aldehyde inhibitors stress tolerance and bioethanol fermentability in CSH for Z. mobilis ZM4 pretreated with cold plasma. Compared with the control, a 6.99 g/L of bioethanol accumulation (equal to a 51.31% increase) at 24 h was acquired from Z. mobilis pretreated with cold plasma (20 s, 140 W and 165 Pa) in CSH. The specific genetic and transcriptional changes were also revealed for the augmented bioethanol production for Z. mobilis ZM4. This work would provide a strain biocatalyst for the efficient production of biofuels and other biochemicals in biorefinery fields.</t>
  </si>
  <si>
    <t>PRJEB6495</t>
  </si>
  <si>
    <t>Ovis orientalis (Asiatic mouflon)</t>
  </si>
  <si>
    <t>2016-2022</t>
  </si>
  <si>
    <t xml:space="preserve">937M	</t>
  </si>
  <si>
    <t>PRJEB53985</t>
  </si>
  <si>
    <t>Hordeum vulgare (Barley)</t>
  </si>
  <si>
    <t>North Africa, the Caucasus region, Central Asia, South Central Asia</t>
  </si>
  <si>
    <t>Illumina NovaSeq 6000</t>
  </si>
  <si>
    <t>SNP markers, GWAS</t>
  </si>
  <si>
    <t>2017-2022</t>
  </si>
  <si>
    <t>Sallam AH, Tyagi P, Brown-Guedira G, et al. Genome-Wide Association Mapping of Stem Rust Resistance in &lt;i&gt;Hordeum vulgare&lt;/i&gt; subsp. &lt;i&gt;spontaneum&lt;/i&gt;. G3 (Bethesda, Md.). 2017 Oct;7(10):3491-3507. DOI: 10.1534/g3.117.300222. PMID: 28855281; PMCID: PMC5633397.</t>
  </si>
  <si>
    <t>To identify new sources of stem rust resistance for barley, we evaluated the Wild Barley Diversity Collection (WBDC) (314 ecogeographically diverse accessions of Hordeum vulgare subsp. spontaneum) for seedling resistance to four pathotypes (TTKSK, QCCJB, MCCFC, and HKHJC) of the wheat stem rust pathogen (Puccinia graminis f. sp. tritici, Pgt) and one isolate (92-MN-90) of the rye stem rust pathogen (P. graminis f. sp. secalis, Pgs). Based on a coefficient of infection, the frequency of resistance in the WBDC was low ranging from 0.6% with HKHJC to 19.4% with 92-MN-90. None of the accessions was resistant to all five cultures of P. graminis A genome-wide association study (GWAS) was conducted to map stem rust resistance loci using 50,842 single-nucleotide polymorphic markers generated by genotype-by-sequencing and ordered using the new barley reference genome assembly. After proper accounting for genetic relatedness and structure among accessions, 45 quantitative trait loci were identified for resistance to P. graminis across all seven barley chromosomes. Three novel loci associated with resistance to TTKSK, QCCJB, MCCFC, and 92-MN-90 were identified on chromosomes 5H and 7H, and two novel loci associated with resistance to HKHJC were identified on chromosomes 1H and 3H. These novel alleles will enhance the diversity of resistance available for cultivated barley.</t>
  </si>
  <si>
    <t>In this study, nine accessions exhibited resistance to two P. graminis cultures, 15 to three cultures and eight to four cultures. Unfortunately, none of the WBDC accessions had resistance to all five cultures. Many of the accessions (15 out of 32) with the broadest resistance spectrum (to two or more rust cultures) were from subpopulation 6, originating from the Central Asian countries of Tajikistan, Turkmenistan, Uzbekistan, and Kazakhstan. In some parts of Central Asia, stem rust epidemics occur with some frequency. Moreover, barberry (Berberis species), the alternate host of P. graminis, can be found infected in the region , providing both a local source of inoculum and new virulence types via sexual recombination. The coevolution of wild barley with a persistent and diverse P. graminis population may have contributed to the high frequency of stem rust resistance in accessions from Central Asia. The Focused Identification of Germplasm Strategy (FIGS), developed by Mackay and Street (2004), aims to efficiently identify accessions with a target trait within a much reduced germplasm panel based on the analysis of various ecogeographic factors of collection sites. Given the results found in this investigation, additional collections of wild barley should be made in Central Asia to identify new stem rust resistance alleles.</t>
  </si>
  <si>
    <t xml:space="preserve">doubled haploid line </t>
  </si>
  <si>
    <t>PRJEB57548</t>
  </si>
  <si>
    <t>Tibet</t>
  </si>
  <si>
    <t>Illumina HiSeq X Ten</t>
  </si>
  <si>
    <t>genetic variation, mGWAS, SNPs</t>
  </si>
  <si>
    <t>Yu K, Wei L, Yuan H, et al. Genetic architecture of inducible and constitutive metabolic profile related to drought resistance in qingke (Tibetan hulless barley). Frontiers in Plant Science. 2022 ;13:1076000. DOI: 10.3389/fpls.2022.1076000. PMID: 36561451; PMCID: PMC9763626.</t>
  </si>
  <si>
    <t>Here, we evaluated the drought sensitivity of 246 qingke varieties. Genome-wide association studies (GWAS) found that root-specific expressed gene CYP84 may be involved in the regulation of drought resistance. Based on widely targeted metabolic profiling, we identified 2,769 metabolites in qingke leaves, of which 302 were significantly changed in response to drought stress, including 4-aminobutyric acid (GABA), proline, sucrose and raffinose. Unexpectedly, these drought-induced metabolites changed more violently in drought-sensitive qingkes, while the constitutive metabolites that had little response to drought stress, such as C-glycosylflavonoids and some amino acids, accumulated excessively in drought-resistant qingkes. Combined with metabolite-based genome-wide association study (mGWAS), a total of 1,006 metabolites under optimal condition and 1,031 metabolites under mild drought stress had significant associated loci. As a marker metabolite induced by drought stress, raffinose was significantly associated with two conservatively adjacent α-galactosidase genes, qRT-PCR suggests that these two genes may jointly regulate the raffinose content in qingke. Besides, as constituent metabolites with stable differences between drought-sensitive and drought-resistant qingkes, a class of C-glycosylflavonoids are simultaneously regulated by a UDP-glucosyltransferase gene. Overall, we performed GWAS for sensitivity and widely targeted metabolites during drought stress in qingke for the first time, which provides new insights into the response mechanism of plant drought stress and drought resistance breeding.</t>
  </si>
  <si>
    <t>In our study, we found that among the 289 differentially accumulated metabolites between drought-resistant and drought-sensitive qingke under control conditions, only 20 were up-regulated or down-regulated after drought stress. Surprisingly, glutathione and a terpineol with enhanced accumulation in drought-resistant qingke were down-regulated after drought stress, while raffinose with high content in drought-sensitive qingke was up-regulated after drought stress. Most of the (62.6%, 181/289) different metabolites between drought-resistant and droughtsensitive qingke before drought stress still showed constitutively significant differences after stress, such as apigenin-C-glucoside, naringin-C-hexside, syringenin 3-O-hexside, N-Acetyl-l-leucine, N-Acetylmethionine and 5-oxoproline. Interestingly, after mild drought treatment, many up-regulated metabolites have higher fold change and content in drought-sensitive qingke, such as raffinose. Thus, we speculate that the drought resistant differentiation of qingke population is mainly caused by constitutively different-accumulated metabolites, which may have sufficient ability to scavenge ROS and maintain cellular osmotic pressure, and are rarely induced by drought stress. Moreover, the moderate response of metabolites generally induced by mild drought stress in drought-resistant qingke can ensure its physiological function, and excessive response may bring other unbearable damage.</t>
  </si>
  <si>
    <t>44 cultivars, 181 landraces and 21 semi-wild varieties</t>
  </si>
  <si>
    <t>no hi ha diferents poblacions, només 1.</t>
  </si>
  <si>
    <t>PRJEB40501</t>
  </si>
  <si>
    <t>Bison bison (Bison)</t>
  </si>
  <si>
    <t>Canada, U.S.A.</t>
  </si>
  <si>
    <t>Illumina HiSeqX Ten</t>
  </si>
  <si>
    <t>2020-2021</t>
  </si>
  <si>
    <t>Yang T, Miller M, Forgacs D, Derr J, Stothard P. Development of SNP-Based Genomic Tools for the Canadian Bison Industry: Parentage Verification and Subspecies Composition. Frontiers in Genetics. 2020 ;11:585999. DOI: 10.3389/fgene.2020.585999. PMID: 33329724; PMCID: PMC7714993.</t>
  </si>
  <si>
    <t>The current project aimed to develop genomic resources for the Canadian bison industry, specifically a parentage verification tool and a subspecies composition tool. Both products stand to help with building and maintaining purebred and crossbred bison populations, and in turn bison conservation and production. The development of this genomic toolkit proceeded in two stages. In the single-nucleotide polymorphism (SNP) discovery and selection stage, raw sequence information from 41 bison samples was analyzed, and approximately 52.5 million candidate biallelic SNPs were discovered from 21 samples with high sequence quality. A set of 19,954 SNPs (2,928 for parentage verification and 17,026 for subspecies composition) were then selected for inclusion on an Axiom myDesign custom array. In the refinement and validation stage, 480 bison were genotyped using the custom SNP panel, and the resulting genotypes were analyzed to further filter SNPs and assess tool performance. In various tests using real and simulated genotypes, the two genomic tools showed excellent performance for their respective tasks. Final SNP sets consisting of 191 SNPs for parentage and 17,018 SNPs for subspecies composition are described. As the first SNP-based genomic toolkit designed for the Canadian bison industry, our results may provide a new opportunity in improving the competitiveness and profitability of the industry in a sustainable manner.</t>
  </si>
  <si>
    <t>In this work, sequence information from 41 individuals was used to discover more than 52.5 million candidate SNPs. It is important to note that more than 13.5 million (25.7%) of these SNPs were monomorphic in the bison samples, and thus could represent fixed differences between bison and cattle. Although not of utility in this study, such SNPs could be helpful for assessing cattle introgression.The two SNP-based genomic tools showed high performance in various tests conducted using a validation population (480 bison) and a simulated dataset (genotypes of 3000 bison). Compared with a previously reported parentage tool for bison , our SNP-based parentage tool achieved a higher PE (i.e., lower PN), largely due to the increase in the number of included genetic markers. When compared with a recent SNP-based parentage tool, the commonly used ISAG-ICAR SNP-based tool for cattle, our parentage tool showed comparable performance in parentage exclusion (PE and PN). For plains/wood bison composition, the genomic tool successfully distinguished those plains bison and wood bison labeled with confidence, and correctly classified all animals in the simulated purebred and crossbred populations.One challenge of this current work is the limited numbers of reference samples and the need for reliable subspecies labels. Ongoing efforts to obtain high-quality samples with clear lineage information could help to refine the genome composition scores. Nonetheless, based on the hundreds of samples included in our study, the composition analysis should have utility in the Canadian bison industry populations.</t>
  </si>
  <si>
    <t>260 k</t>
  </si>
  <si>
    <t xml:space="preserve">an average sequence depth &gt;5 </t>
  </si>
  <si>
    <t>més mostres mencionades al paper</t>
  </si>
  <si>
    <t>PRJEB13625</t>
  </si>
  <si>
    <t>Schistosoma mansoni (Blood fluke)</t>
  </si>
  <si>
    <t xml:space="preserve">Puerto Rico, Senegal, Cameroon, Kenya, Uganda, Guadeloupe, Burundi </t>
  </si>
  <si>
    <t xml:space="preserve">Illumina Genome Analyzer IIx
</t>
  </si>
  <si>
    <t>genetic variation, SNPs</t>
  </si>
  <si>
    <t>Crellen T, Allan F, David S, et al. Whole genome resequencing of the human parasite Schistosoma mansoni reveals population history and effects of selection. Scientific Reports. 2016 Feb;6:20954. DOI: 10.1038/srep20954. PMID: 26879532; PMCID: PMC4754680.</t>
  </si>
  <si>
    <t>This study presents the first application of population genomics to S. mansoni based on high-coverage resequencing data from 10 global isolates and an isolate of the closely-related Schistosoma rodhaini, which infects rodents. Using population genetic tests, we document genes under directional and balancing selection in S. mansoni that may facilitate adaptation to the human host. Coalescence modeling reveals the speciation of S. mansoni and S. rodhaini as 107.5-147.6KYA, a period which overlaps with the earliest archaeological evidence for fishing in Africa. Our results indicate that S. mansoni originated in East Africa and experienced a decline in effective population size 20-90KYA, before dispersing across the continent during the Holocene. In addition, we find strong evidence that S. mansoni migrated to the New World with the 16-19th Century Atlantic Slave Trade.</t>
  </si>
  <si>
    <t>We estimate the split between the New World (Guadeloupe) and West African populations (Senegal and Cameroon) to be between 1117–1742 AD. The two proposed possible timings of the Africa –New World split are when the continents split 80–120 million years ago or during the Slave Trade of the 16–19th Centuries. The confidence interval we have obtained spans the historical date of the earliest slaves to the New World. Slaves from French Colonies in West Africa were exported to islands in the French Caribbean, including Guadeloupe, from 1669 until 1864 and the total number of Africans taken from West Africa by French ships to Guadeloupe during this period numbered over 22,000. Our result shows the data from whole genome sequences to be consistent with both historical dating and the results found from previous studies on S. mansoni using fewer loci.Combining the MKS and HKA test revealed genes with extreme values, indicative of balancing selection. One of the main outliers is hsp40, part of a family of proteins known to regulate hsp70s, a gene family that encodes proteins that protect cells from stress and that have undergone an expansion in other platyhelminth species, such as tapeworms. While there may be multiple explanations for the pattern of variation observed on any particular gene, the loci we identify are subject to unusual evolutionary processes compared to the rest of the genome and so may provide valuable targets for future functional experiments. As with most other non-model organisms, inferring the function of ‘hits’ from our tests for selection can be difficult. Efforts are therefore underway to develop high-throughput functional genomic approaches to flatworm biology and the genes that we have identified as outliers in the selection tests from this analysis will be fed into an ongoing RNAi screen to examine function.</t>
  </si>
  <si>
    <t>10 Schistosoma mansoni, 1 S. rodhaini</t>
  </si>
  <si>
    <t>median of 46x coverage</t>
  </si>
  <si>
    <t>PRJEB42581</t>
  </si>
  <si>
    <t>Oryza rufipogon (Brownbeard rice)</t>
  </si>
  <si>
    <t>Japan</t>
  </si>
  <si>
    <t>Kajiya-Kanegae H, Ohyanagi H, Ebata T, et al. OryzaGenome2.1: Database of Diverse Genotypes in Wild Oryza Species. Rice (N Y). 2021;14(1):24. Published 2021 Mar 4. doi:10.1186/s12284-021-00468-x</t>
  </si>
  <si>
    <t>Here we release OryzaGenome2.1, the first major update of OryzaGenome. The main feature in this version is the inclusion of newly sequenced genotypes and their meta-information, giving a total of 217 accessions of 19 wild Oryza species. These 19 wild species belong to 9 genome types, representing wide genomic diversity in the genus. Using the genotype information, we analyzed the genome diversity of Oryza species. Other features of OryzaGenome facilitate the use of information on single nucleotide polymorphisms (SNPs) between O. sativa and its wild progenitor O. rufipogon in rice research, including breeding as well as basic science. For example, we provide Variant Call Format (VCF) files for genome-wide SNPs of 33 O. rufipogon accessions against the O. sativa reference genome, IRGSP1.0. In addition, we provide a new SNP Effect Table function, allowing users to identify SNPs or small insertion/deletion polymorphisms in the 33 O. rufipogon accessions and to search for the effect of these polymorphisms on protein function if they reside in the coding region (e.g., are missense or nonsense mutations). Furthermore, the SNP Viewer for 446 O. rufipogon accessions was updated by implementing new tracks for possible selective sweep regions and highly mutated regions that were potentially exposed to selective pressures during the process of domestication.</t>
  </si>
  <si>
    <t>The goal of OryzaGenome is to facilitate comparative and evolutionary genomic analysis of diverse wild Oryza accessions. Most of the wild Oryza bioresources used for acquisition of genotype data in OryzaGenome are preserved at the National Institute of Genetics in Japan. Thus, OryzaGenome will help to promote the use of wild Oryza bioresources in basic research and speed up the identification of critical agricultural-trait-related genes from these bioresources. OryzaGenome aims to promote rice breeding science as well as potential future crop improvement. OryzaGenome2.1 is a significant update, providing a genus-wide comprehensive genomic repository for wild Oryza species.
Improved web-based tools (the SNP Effect Table and SNP Viewer) allow visual inspection of SNPs of interest and the evolutionary background of the surrounding regions in O. rufipogon. For genes with known function, it is now possible to quickly narrow down SNPs linked to regions that may affect their function. Lists of SNPs in candidate regions can be quickly obtained on the web interface and downloaded as an Excel file.</t>
  </si>
  <si>
    <t>average 19.5×</t>
  </si>
  <si>
    <t>part d'un estudi amb més mostres</t>
  </si>
  <si>
    <t>PRJEB26751</t>
  </si>
  <si>
    <r>
      <rPr>
        <i/>
        <sz val="11"/>
        <color rgb="FF000000"/>
        <rFont val="Times New Roman"/>
        <family val="1"/>
      </rPr>
      <t xml:space="preserve">Brassica juncea var. tumida </t>
    </r>
    <r>
      <rPr>
        <sz val="11"/>
        <color rgb="FF000000"/>
        <rFont val="Times New Roman"/>
        <family val="1"/>
      </rPr>
      <t>(Brown mustard)</t>
    </r>
  </si>
  <si>
    <t>India, Europe, Canada</t>
  </si>
  <si>
    <t>2018-2019</t>
  </si>
  <si>
    <t>Sudan, J., Singh, R., Sharma, S. et al. ddRAD sequencing-based identification of inter-genepool SNPs and association analysis in Brassica juncea. BMC Plant Biol 19, 594 (2019). https://doi.org/10.1186/s12870-019-2188-x</t>
  </si>
  <si>
    <t>Narrow genetic base, complex allo-tetraploid genome and presence of repetitive elements have led the discovery of single nucleotide polymorphisms (SNPs) in Brassica juncea (AABB; 2n = 4x = 36) at a slower pace. Double digest RAD (ddRAD) - a genome complexity reduction technique followed by NGS was used to generate a total of 23 million paired-end reads from three genotypes each of Indian (Pusa Tarak, RSPR-01 and Urvashi) and Exotic (Donskaja IV, Zem 1 and EC287711) genepools. Sequence data analysis led to the identification of 10,399 SNPs in six genotypes at a read depth of 10x coverage among the genotypes of two genepools. A total of 44 hyper-variable regions (nucleotide variation hotspots) were also found in the genome, of which 93% were found to be a part of coding genes/regions. The functionality of the identified SNPs was estimated by genotyping a subset of SNPs on MassARRAY® platform among a diverse set of B. juncea genotypes. SNP genotyping-based genetic diversity and population studies placed the genotypes into two distinct clusters based mostly on the place of origin. The genotypes were also characterized for six morphological traits, analysis of which revealed a significant difference in the mean values between Indian and Exotic genepools for six traits. The association analysis for six traits identified a total of 45 significant marker-trait associations on 11 chromosomes of A- and B- group of progenitor genomes.</t>
  </si>
  <si>
    <t>This is the first report of use of ddRAD-seq for the development of SNPs in Brassica juncea. The SNPs were developed initially from sequence comparison of six genotypes only; however the SNPs were found to be functional when tested on a diverse set of genotypes. The SNPs used for association analysis were also found to be significantly associated with six morphological traits. Given the fact that Brassica juncea has narrow genetic base, the SNPs identified in the current study would form an excellent source for various genetic studies including linkage mapping, fine mapping and association analysis.</t>
  </si>
  <si>
    <t>allotetraploid AABB, 2n (diploid)</t>
  </si>
  <si>
    <t>10x coverage</t>
  </si>
  <si>
    <t>PRJEB28591</t>
  </si>
  <si>
    <t>Theobroma cacao (Cacao tree)</t>
  </si>
  <si>
    <t>South America, Oceania, Cameroon and the Ivory Coast</t>
  </si>
  <si>
    <t>Illumina HiSeq 2000/2500</t>
  </si>
  <si>
    <t>2018-20121</t>
  </si>
  <si>
    <t>Cornejo OE, Yee MC, Dominguez V, et al. Population genomic analyses of the chocolate tree, &lt;i&gt;Theobroma cacao&lt;/i&gt; L., provide insights into its domestication process. Communications Biology. 2018 ;1:167. DOI: 10.1038/s42003-018-0168-6. PMID: 30345393; PMCID: PMC6191438.</t>
  </si>
  <si>
    <t>We sequenced 200 genomes of the chocolate plant Theobroma cacao L. to show for the first time to our knowledge that a single population, the Criollo population, underwent strong domestication ~3600 years ago (95% CI: 2481-13,806 years ago). We also show that during the process of domestication, there was strong selection for genes involved in the metabolism of the colored protectants anthocyanins and the stimulant theobromine, as well as disease resistance genes. Our analyses show that domesticated populations of T. cacao (Criollo) maintain a higher proportion of high-frequency deleterious mutations. We also show for the first time the negative consequences of the increased accumulation of deleterious mutations during domestication on the fitness of individuals (significant reduction in kilograms of beans per hectare per year as Criollo ancestry increases, as estimated from a GLM, P = 0.000425).</t>
  </si>
  <si>
    <t>Our study has provided a closer look at the evolutionary history of Theobroma cacao L. We have developed a great resource for breeders and researchers, which include over 7 M SNPs, and corresponding genomic annotation for those variants. The results of the work presented in this manuscript shed light on a diverse array of questions that range from a deeper characterization of the genetic population structure in cacao populations to increasing our understanding of the evolutionary history of domestication in cacao. Most importantly, our work has provided strong genomic evidence supporting the cost-of-domestication hypothesis, stating that the process of improvement and selection for desirable traits is hindered by the undesired accelerated accumulation of deleterious mutations.</t>
  </si>
  <si>
    <t>average coverage 22×</t>
  </si>
  <si>
    <t>PRJEB36724</t>
  </si>
  <si>
    <t>Labeo rohita (Carp)</t>
  </si>
  <si>
    <t>India</t>
  </si>
  <si>
    <t>SNPs, genome sequencing, comparative genomics</t>
  </si>
  <si>
    <t>Das P, Sahoo L, Das SP, et al. &lt;i&gt;De novo&lt;/i&gt; Assembly and Genome-Wide SNP Discovery in Rohu Carp, &lt;i&gt;Labeo rohita&lt;/i&gt;. Frontiers in Genetics. 2020 ;11:386. DOI: 10.3389/fgene.2020.00386. PMID: 32373166; PMCID: PMC7186481.</t>
  </si>
  <si>
    <t>In this study, we present the first draft genome of rohu to complement the on-going selective breeding program by generating genomic resources. Besides, the genome information can be useful for functional and comparative genomics, gene mapping, genome wide association, and genomic selection studies. With the advancement of sequencing technologies, there has been a rapid increase in the number of genome assemblies for terrestrial species compared to aquatic species (including fish) in the last decade, with a very small percentage of fish genomes given the most numerous taxonomic group and huge diversity exhibited by teleosts. The representation of carps in the genome database is further very limited.
Rohu carp is a member of Otophysi, a major clade of modern freshwater fishes. Despite significant advances recently in delineating lineages within major taxonomic groups at the molecular level, an increasing number of whole-genome sequences of fish may be needed to address the evolution of otophysan lineages and the phylogenetics at the genome scale. Within this context, the genome sequence of rohu carp would provide an essential resource for evolutionary and biological studies in addition to carp genetic improvement.
Adopting the whole-genome shotgun protocol and a multi-platform sequencing approach, we for the first time generated a good quality genome assembly of rohu carp. By resequencing ten wild populations, we have also identified approximately five million SNPs. Additionally, we also performed phylogenetic analysis of rohu and thirteen other otophysan species to determine the phylogenetic position of rohu within otophysan lineages.</t>
  </si>
  <si>
    <t>The haploid rohu genome containing 25 chromosomes was observed to have an estimated genome size of 1.5 Gb, which is similar to the lengths of male and female genome maps reported in an SNP-based linkage map of rohu. The assembly resulted in 259,627 contigs and 13,623 scaffolds, with contig N50 and scaffold N50 values of 30.6 kb and 1.95 Mb, respectively. The assembled genome size of L. rohita is 1.48 Gb, accounting for &gt;98% of the estimated rohu genome size of 1.5 Gb. In total, 393 scaffolds of 13,623 were found to be more than 1 Mb in size. The draft assembly presented here is of good quality and comparable to other published teleost genomes of similar size. The rohu draft genome provides a proxy for genome completeness based on 2,586 BUSCOs, which includes 2,472 [95.6%] “complete” BUSCO genes, 1,667 [64.5 %] single-copy, 805[ 31.1%] duplicated, 19 [0.7%] fragmented and 95 [3.7%] missing BUSCOs. The k-mer distribution and depth coverage profiles generated indicated very less or no redundant sequences in the assembly. We assessed the accuracy of the assembly by anchoring sequences onto the SNP and SSR-based genetic maps of rohu. All SNP markers (3,193) with the sequence information matched at unique positions in 667 scaffolds, covering approximately 80% of the genome. The 667 scaffolds, totaling 1.18 Gb were spread across 1,416 cM of the genome, which was in agreement with the linkage groups of rohu. Similarly, 146 SSR loci covering 25 linkage groups of rohu were also matched.</t>
  </si>
  <si>
    <t>40-fold coverage</t>
  </si>
  <si>
    <t>PRJEB30080</t>
  </si>
  <si>
    <t>Felis catus (cat)</t>
  </si>
  <si>
    <t>Illumina NextSeq500</t>
  </si>
  <si>
    <t>GWAS, SNPs</t>
  </si>
  <si>
    <t>2018-2022</t>
  </si>
  <si>
    <t xml:space="preserve">Struck AK, Braun M, Detering KA, et al. A structural UGDH variant associated with standard Munchkin cats. BMC Genet. 2020;21(1):67. Published 2020 Jun 30. doi:10.1186/s12863-020-00875-x
</t>
  </si>
  <si>
    <t>Munchkin cats were founded on a naturally occurring mutation segregating into long-legged and short-legged types. Short-legged cats showed disproportionate dwarfism (chondrodysplasia) in which all four legs are short and are referred as standard Munchkin cats. Long-legged animals are referred as non-standard Munchkin cats. A previous study using genome-wide single nucleotide polymorphisms (SNPs) for genome-wide association analysis identified a significantly associated region at 168–184 Mb on feline chromosome (FCA) B1. In this study, we validated the critical region on FCA B1 using a case-control study with 89 cats and 14 FCA B1-SNPs. A structural variant within UGDH on FCA B1 was perfectly associated with the phenotype of short-legged standard Munchkin cats.</t>
  </si>
  <si>
    <t>In conclusion, we identified a structural UGDH variant perfectly associated with the standard Munchkin phenotype. No homozygous mutant cats have been observed, supporting the suggestion that the mutation has an autosomal dominant mode of inheritance for the chondrodysplastic condition in Munchkin cats. A diagnostic test is now available for cat breeders to prove if their animals carry the standard Munchkin cat mutation in order to get recognition by TICA.</t>
  </si>
  <si>
    <t>mean read coverage of 11.99X (non-standard Munchkin kitten), 12.67X (standard Munchkin kitten), 12.90X (standard Munchkin sire) and 8.49X (standard Munchkin dam)</t>
  </si>
  <si>
    <t>PRJEB42783</t>
  </si>
  <si>
    <t>Bos (Cattle)</t>
  </si>
  <si>
    <t>worldwide</t>
  </si>
  <si>
    <t>paper1</t>
  </si>
  <si>
    <t xml:space="preserve">1000 Bull Genomes Project to Map Simple and Complex Genetic Traits in Cattle: Applications and Outcomes Ben J. Hayes and Hans D. Daetwyler Annual Review of Animal Biosciences 2019 7:1, 89-102
</t>
  </si>
  <si>
    <t>The 1000 Bull Genomes Project is a collection of whole-genome sequences from 2,703 individuals capturing a significant proportion of the world's cattle diversity. So far, 84 million single-nucleotide polymorphisms (SNPs) and 2.5 million small insertion deletions have been identified in the collection, a very high level of genetic diversity. The project has greatly accelerated the identification of deleterious mutations for a range of genetic diseases, as well as for embryonic lethals. The rate of identification of causal mutations for complex traits has been slower, reflecting the typically small effect size of these mutations and the fact that many are likely in as-yet-unannotated regulatory regions. Both the deleterious mutations that have been identified and the mutations associated with complex trait variation have been included in low-cost SNP array designs, and these arrays are being genotyped in tens of thousands of dairy and beef cattle, enabling management of deleterious mutations in these populations as well as genomic selection.</t>
  </si>
  <si>
    <t>The 1000 Bull Genomes Project proceeds in “runs.” A run takes place approximately every 6–12 months, and in a run all cattle whole-genome sequences in the collection are processed through the 1000 Bull Genomes Project pipeline, which detects sequence variants in the form of SNPs and small insertion deletions (INDELs) from alignments of the sequences. Each animal with whole-genome sequence is genotyped at all sequence variants detected. The first run of the 1000 Bull Genomes Project took place in 2012 and included 90 key Holstein–Friesian ancestor bulls and 43 key Fleckvieh bulls. In the first run, with bulls sequenced at tenfold coverage or above, 17.4 million variants were detected, including 15.8 million SNPs and 1.6 million INDELs. A large proportion of these SNPs were confirmed by segregation analysis, and approximately half were already in dbSNP. Since that time, five more runs have been completed. The number of cattle genomes included in the project has grown to 2,703, and the number of SNPs detected has grown more than fourfold. The number of breeds with whole-genome sequences in the project has increased from 2 in 2012 to 121 today, covering a reasonable proportion of the world's cattle diversity, with the possible exception of African breeds.
The number of variants detected in Bos taurus breeds seems to be slowly plateauing, despite the large number of additional B. taurus animals in Run 6. In contrast, the number of variants detected in the combined B. taurus–Bos indicus runs is increasing rapidly, despite a relatively small number of B. indicus animals in Run 5 and Run 6. This confirms the high levels of genetic diversity that have been suggested for B. indicus breeds from SNP data and targeted resequencing of certain genome regions. The majority of SNPs and INDELs were in intergenic regions, and more than 185,000 were in coding sequences and predicted to cause amino acid substitutions</t>
  </si>
  <si>
    <t xml:space="preserve"> paper2</t>
  </si>
  <si>
    <t>PRJEB44919</t>
  </si>
  <si>
    <t>Gallus gallus (Chicken)</t>
  </si>
  <si>
    <t>South Korea</t>
  </si>
  <si>
    <t xml:space="preserve"> SNPs and INDELs</t>
  </si>
  <si>
    <t xml:space="preserve">Cho Y, Kim JY, Kim N. Comparative genomics and selection analysis of Yeonsan Ogye black chicken with whole-genome sequencing. Genomics. 2022 Mar;114(2):110298. doi: 10.1016/j.ygeno.2022.110298. Epub 2022 Feb 5. PMID: 35134497.
</t>
  </si>
  <si>
    <t xml:space="preserve">This study aimed to compare the whole genome of OGYE to 12 other chicken populations, including ancestral breed, commercial breeds, Chinese indigenous breeds, and Korean native chickens. We focused on revealing the selection signature of OGYE, which has occurred through environmental pressures in the Korean Peninsula. Genome-wide selection analysis has identified local adaptation traits, such as egg development, that contribute to fetal viability and innate immune response to prevent viral and microbes infection in OGYE. In particular, SPP1 (Secreted Phosphoprotein 1), HSP90AA1 (Heat Shock Protein 90 Alpha Family Class A Member 1), and P2RX4 (Purinergic Receptor P2X 4) could have considerable involvement in egg development and RNASEL (Ribonuclease L), BRIP1 (BRCA1 Interacting Protein C terminal Helicase 1), and TLR4 (Toll-Like Receptor 4) are crucial for the determination of the innate immune response. This study revealed the unique genetic diversity of OGYE at the genome-wide level. Furthermore, we emphasized the sustainable management of genetic resources and formulated breeding strategies for livestock on the Korean Peninsula. </t>
  </si>
  <si>
    <t xml:space="preserve">In conclusion, we report, for the first time, a catalog of selected genetic variants detected in OGYE. We analyzed the π, LD pattern, phylogenetic tree, genetic differentiation, admixture, and genome-wide selection analysis across 188 chicken samples from 13 populations. This study determined the unique genetic characteristics of OGYE, which were differentiated from other chicken breeds. Importantly, we identified the selection signature of OGYE, the RNASEL, BRIP1, and TLR4 gene regions as essential for promoting the innate immune system, with the SPP1, P2RX4, and HSP90AA1 genes involved in egg development. These results could provide targeted genomic characteristics for in vitro and in vivo studies to analyze advanced hypotheses from this study and identify
the underlying genomic mechanisms. Together, these results generate novel insights into the chicken breeding program for risk and vulnerability management through indigenous animal genetic resources and facilitate the conservation of OGYE. </t>
  </si>
  <si>
    <t xml:space="preserve">Red JungleFowl (9), Tibet Chcken (18), Chinese Fighting Chicken (10), Chinese Native Chicken (31), Ogye Black Chicken (10), Kor Native Red (10), Kor Native Black (10), Kor Native GreyBrown (10), Kor Native YellowBrown (10), Kor Native White (10), Cornish (20), White Leghorn (20), Rhode Red Island (20)
</t>
  </si>
  <si>
    <t>16.73× average</t>
  </si>
  <si>
    <t>hi ha explicació de l'orígen de les mostres al paper</t>
  </si>
  <si>
    <t>PRJEB26477</t>
  </si>
  <si>
    <t>China</t>
  </si>
  <si>
    <t xml:space="preserve">Illumina HiSeq 4000
</t>
  </si>
  <si>
    <t>indel polymorphism</t>
  </si>
  <si>
    <t>2019-2022</t>
  </si>
  <si>
    <t>Wang, X., Li, Z., Guo, Y., Wang, Y., Sun, G., Jiang, R., … Han, R. (2018). Identification of a novel 43-bp insertion in the heparan sulfate 6-O sulfotransferase 3 (HS6ST3) gene and its associations with growth and carcass traits in chickens. Animal Biotechnology, 1–8. doi:10.1080/10495398.2018.1479712 </t>
  </si>
  <si>
    <t>This study identified a novel 43-bp indel polymorphism in intron 1 of HS6ST3 in 1963 chickens from nine different breeds, and three genotypes, designated II, ID and DD, were observed. The frequency of the ‘I’ (0.62–0.87) allele was higher than that of the ‘D’ (0.13–0.38) allele. A total of 777 individuals of the Gushi-Anka F2 resource population were used for the analysis of associations according to growth traits, carcass traits, serum variables and meat quality traits. The results showed that the 43-bp indel polymorphism was significantly associated with the body weight at 4 and 6 weeks of age, chest depth at 4 and 12 weeks of age and shank girth at 12 weeks of age (P &lt; 0.05). In terms of the carcass traits, the indel polymorphism was significantly associated with breast muscle weight, heart weight and leg weight (P&lt; 0.05). These findings suggested that this indel polymorphism has the potential to become a new target for the marker-assisted selection of chicken growth and carcass traits.</t>
  </si>
  <si>
    <t>In this study, the frequency of the DD genotype was lower in each breed, and no individuals with deletion mutations were found in the Lohmann and B lines, possibly due to the greater emphasis on breeding for egg production in these two chicken breeds. Additionally, if the sample sizes of these two breeds are expanded, it may be possible to identify the individual frequency of the deletion mutant in the HS6ST3 gene. Therefore, in this experiment, while the HS6ST3 gene showed low polymorphism in the F2 resource group and B lines, the majority of the other seven breeds exhibited moderate polymorphism. In addition, the examined indel was found to be in HWE (P&gt; 0.05) in different breeds and lines. These results showed that the chicken HS6ST3 gene can be further used as a candidate gene to analyze its correlation with growth and other traits.</t>
  </si>
  <si>
    <t>PRJEB25004</t>
  </si>
  <si>
    <t>Brazil</t>
  </si>
  <si>
    <t>QTL, SNP, INDEL</t>
  </si>
  <si>
    <t xml:space="preserve">Boschiero C, Moreira GCM, Gheyas AA, et al. Genome-wide characterization of genetic variants and putative regions under selection in meat and egg-type chicken lines. BMC Genomics. 2018 Jan;19(1):83. DOI: 10.1186/s12864-018-4444-0. PMID: 29370772; PMCID: PMC5785814.
</t>
  </si>
  <si>
    <t>The aims of this study were to sequence 28 chickens from two Brazilian lines (meat and white egg-type) and use this information to characterize genome-wide genetic variations, identify putative regions under selection using Fst method, and find putative pathways under selection.A total of 13.93 million SNPs and 1.36 million INDELs were identified, with more variants detected from the broiler (meat-type) line. Although most were located in non-coding regions, we identified 7255 intolerant non-synonymous SNPs, 512 stopgain/loss SNPs, 1381 frameshift and 1094 non-frameshift INDELs that may alter protein functions. Genes harboring intolerant non-synonymous SNPs affected metabolic pathways related mainly to reproduction and endocrine systems in the white-egg layer line, and lipid metabolism and metabolic diseases in the broiler line. Fst analysis in sliding windows, using SNPs and INDELs separately, identified over 300 putative regions of selection overlapping with more than 250 genes. For the first time in chicken, INDEL variants were considered for selection signature analysis, showing high level of correlation in results between SNP and INDEL data. The putative regions of selection signatures revealed interesting candidate genes and pathways related to important phenotypic traits in chicken, such as lipid metabolism, growth, reproduction, and cardiac development.</t>
  </si>
  <si>
    <t>In this study, we performed a genome-wide identification and characterization of genetic variations, and found putative genomic footprints of selection from two different chicken lines, a white egg layer and a meat-type (broiler) line, which have been under multi-trait selection in Brazilian climatic and nutritional conditions for more than 20 years. Approximately 15 million genetic variants were identified. Of which, over 10 thousand are expected to alter protein functions. Important pathways related to lipid metabolism, growth, and reproductive traits were detected from the analysis of SNPs and INDELs, especially the line-specific variants.In summary, this study provides novel insights into selection footprints that can help elucidate the functional mechanisms underlying important phenotypic traits relevant to broiler and layer chicken lines. In addition, we have presented a detailed genetic catalog of variants both line-specific and common from two Brazilian broiler and layer chicken lines that can be used for future genomic studies involving association analysis with relevant phenotypes, and consequently, facilitate the identification of causative mutations in chicken, and an important resource for marker-assisted or genomic selection for important traits in chicken.</t>
  </si>
  <si>
    <t>in the study: 14 individuals from a paternal broiler line called TT (7 females and 7 males), and 14 from a layer line called CC (7 females and 7 males)</t>
  </si>
  <si>
    <t>11.2 X average</t>
  </si>
  <si>
    <t>prové d'un estudi amb més mostres</t>
  </si>
  <si>
    <t>PRJEB46210</t>
  </si>
  <si>
    <t>Illumina PE150</t>
  </si>
  <si>
    <t>SNP, INDEL, GWAS</t>
  </si>
  <si>
    <t>Yang Z, Zou L, Sun T, et al. Genome-Wide Association Study Using Whole-Genome Sequencing Identifies a Genomic Region on Chromosome 6 Associated With Comb Traits in Nandan-Yao Chicken. Frontiers in Genetics. 2021 ;12:682501. DOI: 10.3389/fgene.2021.682501. PMID: 34408769; PMCID: PMC8365347.</t>
  </si>
  <si>
    <t>The purpose of this study was to utilize genome-wide association studies (GWAS) to detect promising loci and candidate genes related to comb traits, namely, comb thickness (CT), comb weight (CW), comb height, comb length (CL), and comb area. Genome-wide single-nucleotide polymorphisms (SNPs) and small insertions/deletions (INDELs) in 300 Nandan-Yao chickens were detected using whole-genome sequencing. In total, we identified 134 SNPs and 25 INDELs that were strongly associated with the five comb traits. A remarkable region spanning from 29.6 to 31.4 Mb on chromosome 6 was found to be significantly associated with comb traits in both SNP- and INDEL-based GWAS. In this region, two lead SNPs (6:30,354,876 for CW and CT and 6:30,264,318 for CL) and one lead INDEL (a deletion from 30,376,404 to 30,376,405 bp for CL and CT) were identified. Additionally, two genes were identified as potential candidates for comb development. The nearby gene fibroblast growth factor receptor 2 (FGFR2)-associated with epithelial cell migration and proliferation-and the gene cytochrome b5 reductase 2 (CYB5R2)-identified on chromosome 5 from INDEL-based GWAS-are significantly correlated with collagen maturation. The findings of this study could provide promising genes and biomarkers to accelerate genetic improvement of comb development based on molecular marker-assisted breeding in Nandan-Yao chickens.</t>
  </si>
  <si>
    <t>Using GWAS for comb traits with autosomal SNPs and INDELs derived from the WGS, the current study identified 134 SNPs and 25 INDELs strongly associated with comb traits, and two genes, FGFR2 and CYR5B2, could be considered candidate genes for comb traits. The markers identified in our study could provide genomic targets for genetic improvement of comb traits in Nandan-Yao chickens. Additionally, continued investigation of these two candidate genes will help researchers further understand the genetic mechanism and identify causal variants underlying comb development.</t>
  </si>
  <si>
    <t>at least 1× per sample</t>
  </si>
  <si>
    <t>PRJEB46494</t>
  </si>
  <si>
    <t>Africa</t>
  </si>
  <si>
    <t xml:space="preserve">Illumina HiSeqX </t>
  </si>
  <si>
    <t>QTL, SNP</t>
  </si>
  <si>
    <t>Gheyas AA, Vallejo-Trujillo A, Kebede A, et al. Integrated Environmental and Genomic Analysis Reveals the Drivers of Local Adaptation in African Indigenous Chickens. Molecular Biology and Evolution. 2021 Sep;38(10):4268-4285. DOI: 10.1093/molbev/msab156. PMID: 34021753; PMCID: PMC8476150.</t>
  </si>
  <si>
    <t>Here, we applied an integrative approach combining ENM with genome-wide selection signature analyses (XPEHH and Fst) and genotype−environment association (redundancy analysis), with the aim of identifying the genomic signatures of adaptation in African village chickens. By dissecting 34 agro-climatic variables from the ecosystems of 25 Ethiopian village chicken populations, ENM identified six key drivers of environmental challenges: One temperature variable—strongly correlated with elevation, three precipitation variables as proxies for water availability, and two soil/land cover variables as proxies of food availability for foraging chickens. Genome analyses based on whole-genome sequencing (n = 245), identified a few strongly supported genomic regions under selection for environmental challenges related to altitude, temperature, water scarcity, and food availability. These regions harbor several gene clusters including regulatory genes, suggesting a predominantly oligogenic control of environmental adaptation. Few candidate genes detected in relation to heat-stress, indicates likely epigenetic regulation of thermo-tolerance for a domestic species originating from a tropical Asian wild ancestor. These results provide possible explanations for the rapid past adaptation of chickens to diverse African agro-ecologies, while also representing new landmarks for sustainable breeding improvement for climate resilience. We show that the pre-identification of key environmental drivers, followed by genomic investigation, provides a powerful new approach for elucidating adaptation in domestic animals.</t>
  </si>
  <si>
    <t>Our study has detected strong adaptive signals in relation to high altitude-induced stresses (viz. hypoxia, thrombosis, and cold temperature), water scarcity stress due to dry season, and for the first time, has identified the environmental proxies affecting scavenging conditions and associated genetic adaptations, reflecting the impact of the nature and abundance of food on foraging chickens. Interestingly, however, we did not find notable strong signals for heat stress adaptation. We specifically looked at two heat shock genes, HSP70 and HSP90, which were found in a recent study to be overexpressed in Brazilian backyard tropical chickens compared with commercial birds We find very little allele frequency difference for SNPs across these two genes between the High and Low temperature groups. Although a number of SNPs have reached near fixation in the High temperature group, these variants are also present at similar high frequency in other Ethiopian chicken populations including the Low temperature group. This suggests that the same haplotype of the above genes is present across all Ethiopian populations. Given little genetic variation in these genes, it is highly likely that their expression patterns are regulated by epigenetic elements.</t>
  </si>
  <si>
    <t>from 8 to 10 chickens per population</t>
  </si>
  <si>
    <t>average coverage of ∼40×</t>
  </si>
  <si>
    <t>PRJEB26970</t>
  </si>
  <si>
    <t>Illumina HiSeq 4000</t>
  </si>
  <si>
    <t>Indels mutation</t>
  </si>
  <si>
    <t xml:space="preserve">A 19bp fragment and a 2*19 bp fragment at −3756 to −3755 (ATG as +1) of CDKN3.
</t>
  </si>
  <si>
    <t>PRJEB24944</t>
  </si>
  <si>
    <t>Iran</t>
  </si>
  <si>
    <t>SNV, SNPs, mDNA variants</t>
  </si>
  <si>
    <t>Kharrati-Koopaee H, Ebrahimie E, Ebrahimie E, et al. Genomic analysis reveals variant association with high altitude adaptation in native chickens. Scientific Reports. 2019 Jun;9(1):9224. DOI: 10.1038/s41598-019-45661-7. PMID: 31239472; PMCID: PMC6592930.</t>
  </si>
  <si>
    <t>For the first time, we report variants associated with high-altitude adaptation in Iranian native chickens by whole genome sequencing of lowland and highland chickens. We found that these adaptive variants are involved in DNA repair, organs development, immune response and histone binding. Amazingly, signature selection analysis demonstrated that differential variants are adaptive in response to hypoxia and are not due to other evolutionary pressures. Cellular component analysis of variants showed that mitochondrion is the most important organelle for hypoxia adaptation. A total of 50 variants was detected in mtDNA for highland and lowland chickens. High-altitude associated with variant discovery highlighted the importance of COX3, a gene involved in cell respiration, in hypoxia adaptation. The results of study suggest that MIR6644-2 is involved in hypoxia and high-altitude adaptations by regulation of embryo development. Finally, 3877 novel SNVs including the mtDNA ones, were submitted to EBI (PRJEB24944). Whole-genome sequencing and variant discovery of native chickens provided novel insights about adaptation mechanisms and highlights the importance of valuable genomic variants in chickens.</t>
  </si>
  <si>
    <t>The detection of candidate genes in this study would provide new insights about hypoxia. These adaptive genes were related to important functions including DNA repair, organ development, immune response, and histone binding. The comparable results were obtained by signature selection and differential variant analysis, in this way we demonstrate that the differential variants are actually adaptive in response to hypoxia and are not due to other evolutionary pressures or mechanisms of genetic change.
We have also found that variations in mtDNA, including COX3 gene, play an important role in the process of adaptation. It was identified that several candidate genes were associated with carcinogenesis. Moreover, MIR6644-2 gene is considered as a candidate gene which might impact on the adaptation process to hypoxia by the regulation of embryo development, and was not implicated in previous investigations of high-altitude adaptation among chickens.</t>
  </si>
  <si>
    <t>5 highland chickens, 5 lowland chickens</t>
  </si>
  <si>
    <t>minimum coverage= 10</t>
  </si>
  <si>
    <t>PRJEB39475</t>
  </si>
  <si>
    <t>Pan troglodytes (Chimpanzee)</t>
  </si>
  <si>
    <t>captive</t>
  </si>
  <si>
    <t>eQTL</t>
  </si>
  <si>
    <t>2 in the paper. 1 in the EVA project</t>
  </si>
  <si>
    <t>Fair BJ, Blake LE, Sarkar A, Pavlovic BJ, Cuevas C, Gilad Y. Gene expression variability in human and chimpanzee populations share common determinants. Elife. 2020 Oct 21;9:e59929. doi: 10.7554/eLife.59929. PMID: 33084571; PMCID: PMC7644215.</t>
  </si>
  <si>
    <t>Inter-individual variation in gene expression has been shown to be heritable and is often associated with differences in disease susceptibility between individuals. Many studies focused on mapping associations between genetic and gene regulatory variation, yet much less attention has been paid to the evolutionary processes that shape the observed differences in gene regulation between individuals in humans or any other primate. To begin addressing this gap, we performed a comparative analysis of gene expression variability and expression quantitative trait loci (eQTLs) in humans and chimpanzees, using gene expression data from primary heart samples. We found that expression variability in both species is often determined by non-genetic sources, such as cell-type heterogeneity. However, we also provide evidence that inter-individual variation in gene regulation can be genetically controlled, and that the degree of such variability is generally conserved in humans and chimpanzees. In particular, we found a significant overlap of orthologous genes associated with eQTLs in both species. We conclude that gene expression variability in humans and chimpanzees often evolves under similar evolutionary pressures.</t>
  </si>
  <si>
    <t>In summary, we performed a comparative assessment of expression variability and eQTL mapping and found signatures of stabilizing selection on gene regulation in both species. A deeper understanding of differences in selection on gene expression may be gained by further assessing mean differences, variability, and eQTL contributions in various tissue types across primate groups. Such studies may benefit from single-cell techniques, as we find strong contributions of cell-type heterogeneity in our analysis of variability, which may be biological or technical in nature.</t>
  </si>
  <si>
    <t xml:space="preserve">in paper: 39 human, 39 chimpanzee </t>
  </si>
  <si>
    <t>&gt;30X</t>
  </si>
  <si>
    <t>RNA-seq data from postmortem primary heart tissue, els archius vcf de l'EVA són del genoma complet</t>
  </si>
  <si>
    <t>PRJEB36043</t>
  </si>
  <si>
    <t>Haplochromini (Cichlid)</t>
  </si>
  <si>
    <t>Illumina HiSeq</t>
  </si>
  <si>
    <t>2019-2021</t>
  </si>
  <si>
    <t>Hannes Svardal, Fu Xiang Quah, Milan Malinsky, Benjamin P Ngatunga, Eric A Miska, Walter Salzburger, Martin J Genner, George F Turner, Richard Durbin, Ancestral Hybridization Facilitated Species Diversification in the Lake Malawi Cichlid Fish Adaptive Radiation, Molecular Biology and Evolution, Volume 37, Issue 4, April 2020, Pages 1100–1113, https://doi.org/10.1093/molbev/msz294</t>
  </si>
  <si>
    <t>Here, we report that Lake Malawi cichlid genomes also show evidence of hybridization between two lineages that split 3–4 Ma, today represented by Lake Victoria cichlids and the riverine Astatotilapia sp. “ruaha blue.” The two ancestries in Malawi cichlid genomes are present in large blocks of several kilobases, but there is little variation in this pattern between Malawi cichlid species, suggesting that the large-scale mosaic structure of the genomes was largely established prior to the radiation. Nevertheless, tens of thousands of polymorphic variants apparently derived from the hybridization are interspersed in the genomes. These loci show a striking excess of differentiation across ecological subgroups in the Lake Malawi cichlid assemblage, and parental alleles sort differentially into benthic and pelagic Malawi cichlid lineages, consistent with strong differential selection on these loci during species divergence. Furthermore, these loci are enriched for genes involved in immune response and vision, including opsin genes previously identified as important for speciation. Our results reinforce the role of ancestral hybridization in explosive diversification by demonstrating its significance in one of the largest recent vertebrate adaptive radiations.</t>
  </si>
  <si>
    <t>In this study, we infer a hybrid origin of the ancestral population of the Malawi cichlid adaptive radiation. We demonstrate that although much of the hybridization-derived variation has apparently been quickly fixed for one or the other parental haplotype in the Malawi ancestor, the variation that was maintained contributes more to early differentiation among Malawi cichlid lineages than expected in the absence of selection. Our study is based on SNPs obtained by aligning short sequencing reads to a single reference genome of the outgroup Oreochromis niloticus. The phylogenetic distance of the outgroup and the relative conservative filtering means that we are effectively investigating only around half of the genome placed on linkage groups. Although we confirm that our main results also hold when aligning to a recent Malawi cichlid reference genome (A. calliptera, Materials and Methods), for which a much larger proportion of the genome is “accessible,” future investigations based on long-read sequencing will reduce the dependency on reference genomes and will also allow to investigate the effect of ancestral hybridization on structural and copy number variants.</t>
  </si>
  <si>
    <t>16-30</t>
  </si>
  <si>
    <t>a fold coverage of 15x</t>
  </si>
  <si>
    <t>PRJEB18671</t>
  </si>
  <si>
    <t>Phaseolus vulgaris (Common bean)</t>
  </si>
  <si>
    <t>Peru</t>
  </si>
  <si>
    <t>SNPs , small /large indels,
SNVs and
translocations</t>
  </si>
  <si>
    <t>presentation</t>
  </si>
  <si>
    <t>2016-2020</t>
  </si>
  <si>
    <t>Lobaton, Juan David; Miller, Tamara; Gil, Juanita; Soler, Alvaro; Duitama, Jorge; Gepts, Paul; Raatz, Bodo. 2016. Sequencing of common bean genotypes provides a comprehensive resources for genetic introgression studies and molecular breeding. Presented in Lima, Peru in June, 2016. International Center for Tropical Agriculture (CIAT).</t>
  </si>
  <si>
    <t>PRJEB59363</t>
  </si>
  <si>
    <t>Nicotiana tabacum (Common tobacco)</t>
  </si>
  <si>
    <t>Zimbabwe, America</t>
  </si>
  <si>
    <t>BGISEQ-500</t>
  </si>
  <si>
    <t>QTLs, indel, SNPs</t>
  </si>
  <si>
    <t xml:space="preserve">Tong Z, Xu M, Zhang Q, Lin F, Fang D, Chen X, Zhu T, Liu Y, Xu H, Xiao B. Construction of a high-density genetic map and dissection of genetic architecture of six agronomic traits in tobacco (Nicotiana tabacum L.). Front Plant Sci. 2023 Feb 15;14:1126529. doi: 10.3389/fpls.2023.1126529. PMID: 36875609; PMCID: PMC9975568.
</t>
  </si>
  <si>
    <t xml:space="preserve"> A population of 271 recombinant inbred lines (RIL) derived from K326 and Y3, two elite flue-cured tobacco parents, has been constructed to investigate the genetic basis of agronomic traits in tobacco. Six agronomic traits including natural plant height (nPH), natural leaf number (nLN), stem girth (SG), inter-node length (IL), length of the largest leaf (LL) and width of the largest leaf (LW) were measured in seven environments, spanning the period between 2018 and 2021. We firstly developed an integrated SNP-indel-SSR linkage map with 43,301 SNPs, 2,086 indels and 937 SSRs, which contained 7,107 bin markers mapped on 24 LGs and covered 3334.88 cM with an average genetic distance of 0.469cM. Based on this high-density genetic map, a total of 70 novel QTLs were detected for six agronomic traits by a full QTL model using the software QTLNetwork, of which 32 QTLs showed significant additive effects, 18 QTLs showed significant additive-by-environment interaction effects, 17 pairs showed significant additive-by-additive epistatic effects and 13 pairs showed significant epistasis-by-environment interaction effects. In addition to additive effect as a major contributor to genetic variation, both epistasis effects and genotype-by-environment interaction effects played an important role in explaining phenotypic variation for each trait. In particular, qnLN6-1 was detected with considerably large main effect and high heritability (=34.80%). Finally, four genes including Nt16g00284.1, Nt16g00767.1, Nt16g00853.1, Nt16g00877.1 were predicted as pleiotropic candidate genes for five traits.</t>
  </si>
  <si>
    <t xml:space="preserve">In this study, we further took informative genetic markers like indels and SSRs into account to explore the genetic architecture of agronomic traits in tobacco, which has been proved to be effective by numerous studies in various plants. In order to achieve more reliable results under a more thorough design, we finally merged 43,301 SNPs, 2086 indels and 937 SSRs together to construct an integrated higher-density linkage map covering 3334.88 cM with an average genetic distance of 0.469cM. Moreover, the QTL analysis based on this new linkage map indicated the indispensability of SSR markers (e.g. PT50965 and PT30412) in determining the position of QTLs and exploring genetic architectures of agronomic traits. Based on the results of QTL mapping, mining candidate genes controlling the traits could be confined to the regions of QTLs. However, based only on preliminary mapping population (RILs) like our study, it is still a challenge to distinguish candidate genes of target trait from a lot of annotated genes in QTL regions. Therefore, further studies such as fine mapping using secondary mapping populations is required to narrow down the target QTL. Including single segment substitution lines (SSSLs), near isogenic lines (NILs) and chromosome segment substitution lines (CSSLs), secondary mapping populations are identical to the recurrent parent for all trait loci except the target QTLs, which can eliminate the interference of genetic background and improve the sensitivity and accuracy of miming and prediction of candidate genes in QTL. </t>
  </si>
  <si>
    <t>recombinant inbred lines (RILs)</t>
  </si>
  <si>
    <t>PRJEB24930</t>
  </si>
  <si>
    <t>Bos taurus (Cow)</t>
  </si>
  <si>
    <t>Europe</t>
  </si>
  <si>
    <t>SNPs, indels</t>
  </si>
  <si>
    <t>Struck, AK., Dierks, C., Braun, M. et al. A recessive lethal chondrodysplasia in a miniature zebu family results from an insertion affecting the chondroitin sulfat domain of aggrecan. BMC Genet 19, 91 (2018). https://doi.org/10.1186/s12863-018-0678-8</t>
  </si>
  <si>
    <t>In this study, a phenotypic characterization was performed of an affected Miniature Zebu calf using computed tomography, necropsy and histopathological examinations, whole genome sequencing of the case and its parents on an Illumina NextSeq 500 in 2 × 150 bp paired-end mode and validation using Sanger sequencing and a Kompetitive Allele Specific PCR assay. Samples from the family of an affected Miniature Zebu with bulldog syndrome including parents and siblings, 42 healthy Miniature Zebu not related with members of the herd and 88 individuals from eight different taurine cattle breeds were available for validation. Whole-genome sequencing of this malformed Miniature Zebu calf, its dam and sire and subsequent comparative sequence analysis revealed a one base pair insertion located within the cartilage development gene aggrecan (ACAN) exclusively homozygous in the affected calf and heterozygous in its parents. This variant was predicted to cause a frameshift and thus a truncation of the chondroitin sulfate domain as well as a loss of the C-terminal globular domain of ACAN. It perfectly co-segregated with the lethal bulldog syndrome in Miniature Zebus.</t>
  </si>
  <si>
    <t>In the present study, we found a novel mutation in ACAN resulting in a recessive lethal chondrodysplasia in Miniature Zebu cattle. This is the first study on Bos indicus, which successfully used whole genome sequencing for the identification of a causal chondrodysplasia variant. A diagnostic test for this mutation is now available for Miniature Zebu breeders preventing further cases of bulldog in Miniature Zebu by targeted matings.</t>
  </si>
  <si>
    <t>PRJEB7061</t>
  </si>
  <si>
    <t>Bos taurus x Bos indicus (Cow)</t>
  </si>
  <si>
    <t>Illumina</t>
  </si>
  <si>
    <t xml:space="preserve">Variation site discovery and genotype calls in the genus Bos (cattle) </t>
  </si>
  <si>
    <t>PRJEB31785</t>
  </si>
  <si>
    <t>Disease</t>
  </si>
  <si>
    <t>PRJEB60909</t>
  </si>
  <si>
    <t>PRJEB36774</t>
  </si>
  <si>
    <t>Germany</t>
  </si>
  <si>
    <t>genetic amd structural variants</t>
  </si>
  <si>
    <t xml:space="preserve">Braun M, Lehmbecker A, Eikelberg D, Hellige M, Beineke A, Metzger J, Distl O. De novo ZIC2 frameshift variant associated with frontonasal dysplasia in a Limousin calf. BMC Genomics. 2021 Jan 2;22(1):1. doi: 10.1186/s12864-020-07350-y. PMID: 33388042; PMCID: PMC7777292.
</t>
  </si>
  <si>
    <t>Bovine frontonasal dysplasias like arhinencephaly, synophthalmia, cyclopia and anophthalmia are sporadic congenital facial malformations. In this study, computed tomography, necropsy, histopathological examinations and whole genome sequencing on an Illumina NextSeq500 were performed to characterize a stillborn Limousin calf with frontonasal dysplasia. In order to identify private genetic and structural variants, we screened whole genome sequencing data of the affected calf and unaffected relatives including parents, a maternal and paternal halfsibling. Filtering whole genome sequencing data revealed a private frameshift variant within the candidate gene ZIC2 in the affected calf. This variant was heterozygous mutant in this case and homozygous wild type in parents, half-siblings and controls.</t>
  </si>
  <si>
    <t>We found a novel ZIC2 frameshift mutation in an aprosencephalic Limousin calf. The origin of this variant is most likely due to a de novo mutation in the germline of one parent or during very early embryonic development. To the authors’ best knowledge, this is the first identified mutation in cattle associated with bovine frontonasal dysplasia.</t>
  </si>
  <si>
    <t>8.38X mean</t>
  </si>
  <si>
    <t>Disease, pedigree in paper</t>
  </si>
  <si>
    <t>PRJEB20009</t>
  </si>
  <si>
    <t>PRJEB31123</t>
  </si>
  <si>
    <t>US</t>
  </si>
  <si>
    <t>Illumina HiSeq X</t>
  </si>
  <si>
    <t>variant identification (SNPs, indels, microsatelites)</t>
  </si>
  <si>
    <t>free online</t>
  </si>
  <si>
    <t>Petersen JL, Tietze SM, Burrack RM, Steffen DJ. Evidence for a de novo, dominant germ-line mutation causative of osteogenesis imperfecta in two Red Angus calves. Mamm Genome. 2019 Apr;30(3-4):81-87. doi: 10.1007/s00335-019-09794-4. Epub 2019 Feb 20. PMID: 30788588.</t>
  </si>
  <si>
    <t>Two Red Angus calves by the same sire presented withsevere bone and dental fragility, blue sclera, and evidence of in utero fractures consistent with OI congenita. Comparativeanalyses with human cases suggested the OI in these calves most closely resembled that classified as OI Type II. Due to the phenotypic classification and shared paternity, a dominant, germ-line variant was hypothesized as causative although recessive genotypes were also considered due to a close relationship between the sire and dam of one calf. Whole-genome sequencing revealed the presence of a missense mutation in the alpha 1 chain of collagen Type I (COL1A1), for which bothcalves were heterozygous. The variant resulted in the substitution of a glycine residue with serine in the triple helical domain of the protein; in this region, glycine normally occupies every third position as is critical for correct formation of the Type I collagen molecule. Allele-specific amplification by droplet digital PCR further quantified the variant at a frequency of nearly 4.4% in the semen of the sire while it was absent in his blood, supporting the hypothesis of a de novo causative variant for which the germ line of the sire was mosaic. The identification of novel variants associated with unwanted phenotypes in livestock is critical as the high prolificacy of breeding stock has the potential to rapidly disseminate undesirable variation.</t>
  </si>
  <si>
    <t>Through WGS, the possibility of a causative recessive genotype was ruled out by identification of a missense mutation in the COL1A1 gene, present at a low frequency in the germ line of the sire.The implication of the COL1A1 p.G355S variant was supported by several lines of evidence. First, of the 314 variants identified across the candidate genes, all but 2 SNPs had been previously identified and none were noted to be associated with OI. The p.G355S variant was one of the novel loci and one of only 7 variants in the full data set heterozygous in both calves while not present in the dam, supporting a dominant mode of inheritance through the common sire. Although the WGS of the semen of the sire did not genotype as heterozygous at this locus, examination of the variant calling file identified the mutation in 1 of 19 reads, a fortunate clue toward the origin of the allele. The data presented contribute to the already large body of literature associating COL1A1 glycine substitutions with OI, in this case in a bovine model.</t>
  </si>
  <si>
    <t>3,2 k</t>
  </si>
  <si>
    <t xml:space="preserve"> two calves
and dam averaged 11.7X (range 11.0–12.6X). 29.4X coverage for the sire</t>
  </si>
  <si>
    <t>PRJEB6119</t>
  </si>
  <si>
    <t>Variation site discovery and genotype calls</t>
  </si>
  <si>
    <t>PRJEB40605</t>
  </si>
  <si>
    <t>Iowa, Wyoming, Missouri</t>
  </si>
  <si>
    <t xml:space="preserve">Illumina NovaSeq 6000
</t>
  </si>
  <si>
    <t xml:space="preserve">Sieck RL, Fuller AM, Bedwell PS, et al. Mandibulofacial Dysostosis Attributed to a Recessive Mutation of &lt;i&gt;CYP26C1&lt;/i&gt; in Hereford Cattle. Genes. 2020 Oct;11(11):E1246. DOI: 10.3390/genes11111246. PMID: 33105751; PMCID: PMC7690606.
</t>
  </si>
  <si>
    <t xml:space="preserve"> Whole-genome sequencing (WGS) of 20 animals led to the discovery of a variant (Chr26 g. 14404993T&gt;C) in Exon 3 of CYP26C1 associated with MD. This missense mutation (p.L188P), is located in an α helix of the protein, which the identified amino acid substitution is predicted to break. The implication of this mutation was further validated through genotyping 2 additional affected calves, 760 other Herefords, and by evaluation of available WGS data from over 2500 other individuals. Only the affected individuals were homozygous for the variant and all heterozygotes had at least one pedigree tie to the suspect founder. CYP26C1 plays a vital role in tissue-specific regulation of retinoic acid (RA) during embryonic development. Dysregulation of RA can result in teratogenesis by altering the endothelin-1 signaling pathway affecting the expression of Dlx genes, critical to mandibulofacial development. We postulate that this recessive missense mutation in CYP26C1 impacts the catalytic activity of the encoded enzyme, leading to excess RA resulting in the observed MD phenotype.
</t>
  </si>
  <si>
    <t>In this investigation, MD of Hereford calves was associated with a missense mutation in CYP26C1. MD is detrimental to the viability of affected animals due to an impaired ability to nurse. We postulate that the association of the CYP26C1 missense mutation with abnormal development of the jaw in MD calves can be attributed to the loss of catalytic activity resulting in reduced ability of the enzyme to metabolize RA. The affected amino acid is not located in the canonical heme thiolate-binding motif (FxxGxxxCxG) that is characteristic of the P450 family of proteins to which CYP26C1 belongs. Finally, calves exhibited a range of severity in phenotype in the truncation of the lower jaw, presence of additional skin tags, and in one case the additional feature of a cleft palate. Variation in human syndromes affecting craniofacial development is also common. For example, the severity of hemifacial microsomia can range from moderate hypoplasia to complete absence of a portion of the jaw with other neural and muscular symptoms. Similarly, in a set of infants with malformations due to RA exposure, 14% exhibited cleft palate. We propose that variation in phenotype of the MD calves may be attributed to intrinsic variability in RA availability during development.</t>
  </si>
  <si>
    <t>13.0X average</t>
  </si>
  <si>
    <t>PRJEB43127</t>
  </si>
  <si>
    <t>PRJEB32975</t>
  </si>
  <si>
    <t>Iraq</t>
  </si>
  <si>
    <t>Alshawi A, Essa A, Al-Bayatti S, Hanotte O. Genome Analysis Reveals Genetic Admixture and Signature of Selection for Productivity and Environmental Traits in Iraqi Cattle. Front Genet. 2019;10:609. Published 2019 Jul 16. doi:10.3389/fgene.2019.00609</t>
  </si>
  <si>
    <t>Here, we report at a genome-wide level the diversity and signature of positive selection in Jenoubi and Rustaqi breeds. Thirty-five unrelated Jenoubi cattle, sampled in the Maysan and Basra regions, and 60 Rustaqi cattle, from around Baghdad and Babylon, were genotyped using the Illumina Bovine HD BeadChip (700K). Genetic population structure and diversity level were studied using principal component analysis (PCA), expected heterozygosity (He), observed heterozygosity (Ho), and admixture. Signatures of selection were studied using extended haplotype homozygosity (EHH) (iHS and Rsb) and inter-population Wright’s Fst. The results of PCA and admixture analysis, including European taurine, Asian indicine, African indicine, and taurine indicate that the two breeds are crossbreed zebu × taurine, with more zebu background in Jenoubi cattle compared with Rustaqi. The Rustaqi has the greatest mean heterozygosity (He = 0.37) among all breeds. iHS and Rsb signatures of selection analyses identify 68 candidate genes under positive selection in the two Iraqi breeds, while Fst analysis identifies 220 candidate genes including genes related to the innate and acquired immunity responses, different environmental selection pressures (e.g., tick resistance and heat stress), and genes of commercial interest (e.g., marbling score).</t>
  </si>
  <si>
    <t>In conclusion, we have reported here for the first time at a genome-wide level the genetic structure, diversity, and candidate signatures of positive selection in two Iraqi cattle breeds. Our results support the phenotypic classification of Jenoubi cattle as zebu, and Rustaqi cattle as taurine but with introgression from the other cattle subspecies in each of them. In addition, the results show a significant level of genetic diversity in indigenous Iraqi cattle in line with their history. Genome-wide analysis unravels the genes that play an important role in immunity and other environmental adaptive traits, including in relation to parasitic, bacterial disease challenges, and heat tolerance. This study illustrates the uniqueness of these two indigenous breeds, while the information obtained is expected to help the control of diseases, conservation, management, and utilization of the indigenous Iraqi cattle genetic resources.</t>
  </si>
  <si>
    <t>Rustaqi, n = 60; Jenoubi, n = 35</t>
  </si>
  <si>
    <t>20M</t>
  </si>
  <si>
    <t>encreuament, utilitza més d'una referència</t>
  </si>
  <si>
    <t>PRJEB56210</t>
  </si>
  <si>
    <t>1,7 K</t>
  </si>
  <si>
    <t>Only ChrX</t>
  </si>
  <si>
    <t>PRJEB29974</t>
  </si>
  <si>
    <t>PRJEB29734</t>
  </si>
  <si>
    <t>GWAS</t>
  </si>
  <si>
    <t>PRJEB27443</t>
  </si>
  <si>
    <t>PRJEB14879</t>
  </si>
  <si>
    <t>France, New Zealand, and the Netherlands</t>
  </si>
  <si>
    <t xml:space="preserve">GWAS, SNPs, QTL, </t>
  </si>
  <si>
    <t>yes (in ENA, relationship)</t>
  </si>
  <si>
    <t>Kadri NK, Harland C, Faux P, et al. Coding and noncoding variants in HFM1, MLH3, MSH4, MSH5, RNF212, and RNF212B affect recombination rate in cattle. Genome Res. 2016;26(10):1323-1332. doi:10.1101/gr.204214.116</t>
  </si>
  <si>
    <t>We herein study genetic recombination in three cattle populations from France, New Zealand, and the Netherlands. We identify 2,395,177 crossover (CO) events in 94,516 male gametes, and 579,996 CO events in 25,332 female gametes. The average number of COs was found to be larger in males (23.3) than in females (21.4). The heritability of global recombination rate (GRR) was estimated at 0.13 in males and 0.08 in females, with a genetic correlation of 0.66 indicating that shared variants are influencing GRR in both sexes. A genome-wide association study identified seven quantitative trait loci (QTL) for GRR. Fine-mapping following sequence-based imputation in 14,401 animals pinpointed likely causative coding (5) and noncoding (1) variants in genes known to be involved in meiotic recombination (HFM1, MSH4, RNF212, MLH3, MSH5) for 5/7 QTL, and noncoding variants (3) in RNF212B for 1/7 QTL. This suggests that this RNF212 paralog might also be involved in recombination. Most of the identified mutations had significant effects in both sexes, with three of them each accounting for ∼10% of the genetic variance in males.</t>
  </si>
  <si>
    <t>We herein use a data set corresponding to more than 94,000 inherited sperm cells and 25,000 inherited oocytes to measure GRR in the male and female germ line of cattle. The sex-averaged recombination rate was estimated at 22.35 M, close to expectation given the established linear relationship with the number of chromosome arms. We observe that the autosomal recombination rate is larger in males (23.3 M) than in females (21.4 M), and this was consistent across chromosomes. We show that GRR varies considerably between gametes. The total number of COs ranged from 5 to 45 in male, and from 7 to 47 in female gametes. 2135 sires and 3386 dams contributed more than one gamete, allowing estimation of the repeatability or importance of individual effects on GRR. We estimated the genetic correlation between male and female GRR to be 0.66. This contradicts reports in humans, where male and female GRR were shown to be genetically uncorrelated. We showed that the chromosomal segments to which the seven identified QTL were fine-mapped were significantly enriched in genes known to be involved in meiotic recombination, and a significant enrichment of strongly associated nonsynonymous variants in these genes. We report two QTL that were not documented before, on BTA18  and BTA23. One of the striking features of the identified allele substitution effects and the variance they explain is their magnitude. In males, effects ranged from −0.43 to +0.27 phenotypic standard deviations (corresponding to −1.97 to +1.24 CO) and explained up to 12.9% of genetic variance. If considered within populations, some QTL even account for a larger proportion of the genetic variance. Directional selection is unlikely to be the explanation for the segregation of variants with large effects on GRR, as the effects of the derived allele are equally balanced between positive and negative effects. Moreover, the derived alleles segregate in multiple breeds and on distinct haplotypes, pointing toward their old age. One possible explanation is that variants with major opposite effects are maintained in the populations as a form of balanced polymorphisms in response to stabilizing selection for an optimal GRR.</t>
  </si>
  <si>
    <t>France (45,348), the Netherlands (11,831), New Zealand (58,474)</t>
  </si>
  <si>
    <t>≥15×</t>
  </si>
  <si>
    <t>PRJEB29251</t>
  </si>
  <si>
    <t>Pakistan</t>
  </si>
  <si>
    <t>Illumina BGISEQ-500</t>
  </si>
  <si>
    <t>Iqbal N, Liu X, Yang T, et al. Genomic variants identified from whole-genome resequencing of indicine cattle breeds from Pakistan. PLoS One. 2019;14(4):e0215065. Published 2019 Apr 11. doi:10.1371/journal.pone.0215065</t>
  </si>
  <si>
    <t xml:space="preserve">In this study, we performed whole-genome resequencing, reference-based mapping, functional annotation and gene enrichment analysis of 20 sires representing eleven important Bos indicus (indicine) breeds of Pakistan. A total of 17.4 billion QC passed reads were produced using BGISEQ-500 next generation sequencing platform to generate 9 to 27-fold genome coverage (average ~16×) for each of the 20 sequenced sires. A total of 67,303,469 SNPs were identified, of which 3,850,365 were found novel and 1,083,842 insertions-deletions (InDels) were detected across the whole sequenced genomes (491,247 novel). Comparative analysis using coding region SNPs revealed a close relationship between the best milking indicine breeds; Red Sindhi and Sahiwal. On the other hand, Bhagnari and Tharparkar being popular for their adaptation to dry and extremely hot climates were found to share the highest number of SNPs. Functional annotation identified a total of 3,194 high-impact (disruptive) SNPs and 745 disruptive InDels (in 275 genes) that may possibly affect economically important dairy and beef traits. Functional enrichment analysis was performed and revealed that high or moderate impact variants in wingless-related integration site (Wnt) and vascular smooth muscle contraction (VSMC) signaling pathways were significantly over-represented in tropically adapted heat tolerant Pakistani-indicine breeds. On the other hand, vascular endothelial growth factor (VEGF) and hypoxia-inducible factor 1 (HIF-1) signaling pathways were found over-represented in highland adapted Pakistani-indicine breeds. Similarly, the ECM-receptor interaction and Jak-STAT signaling pathway were significantly enriched in dairy and beef purpose Pakistani-indicine cattle breeds. The Toll-like receptor signaling pathway was significantly enriched in most of the Pakistani-indicine cattle. </t>
  </si>
  <si>
    <t>This study presented extensive genome analysis of eleven indigenous Pakistani cattle breeds following whole-genome resequencing using BGISEQ-500 sequencing platform. The selected low to medium coverage resequencing method lead to detection of 67,303,469 SNPs and 1,083,842 InDels in all studied cattle samples. The novel SNPs deposition to the dbSNP has considerably increased the number of indicine variants, which could play an important role towards the development of biased free SNP-array for genomic selection and genome-wide-association studies in indicine cattle. Coding and regulatory SNPs based genome comparison of five major and geographically diverse indicine breeds from Pakistan indicated that, the second best milking breed Red Sindhi is closely related to the best milking breed Sahiwal by sharing highest number of SNPs (173,344). On the other hand, the indicine breeds adapted to dry and extremely hot climate, Bhagnari and Tharparkar (white to gray coat color) shared highest number of SNPs (254,633). For all samples, variant function annotation revealed only 3,194 and 745 high impact (disruptive) SNPs and InDels, respectively. A total of 531 disruptive genes (256 genes harboring LoF SNPs and 275 harboring frame-shift) were used separately for GO enrichment analysis. The GO enrichment analysis revealed that most of the altered genes are significantly enriched in economically important biological processes, such as immune responses, heat tolerance, signaling pathways, cellular development and sensory perceptions.</t>
  </si>
  <si>
    <t>Achai (2), Bhagnari (3), Cholistani (2), Dhanni (2), Dajal (1), Gabrali (2), Hisar Haryana (2), Sahiwal (2), Tharparkar (2), Red Sindhi (1), Lohani (1)</t>
  </si>
  <si>
    <t>16 x average</t>
  </si>
  <si>
    <t>PRJEB14878</t>
  </si>
  <si>
    <t>SNPs, sex differences in global recombination and genetics of recombination</t>
  </si>
  <si>
    <t>mateix estudi que PRJEB14879</t>
  </si>
  <si>
    <t>PRJEB52445</t>
  </si>
  <si>
    <t>Illumina Novaseq6000</t>
  </si>
  <si>
    <t>polymorphisms, indel</t>
  </si>
  <si>
    <t>Kimura, S., Hatakeyama, T., Koutaka, T. et al. PMEL p.Leu18del dilutes coat color of Kumamoto sub-breed of Japanese Brown cattle. BMC Genomics 23, 694 (2022). https://doi.org/10.1186/s12864-022-08916-8</t>
  </si>
  <si>
    <t>Standard coat color of Kumamoto sub-breed of Japanese Brown cattle is solid brown, but individuals with diluted coat color have been observed recently. In this study, we attempted to identify polymorphism(s) responsible for coat color dilution by whole genome analysis. One of the diluted cattle possessed 7302 exonic polymorphisms which could affect genes’ function. Among them, 14 polymorphisms in 10 coat color-related genes were assumed to be specific for the diluted cattle. Subsequent genotyping with three diluted cattle and 74 standard cattle elucidated that PMEL p.Leu18del was the causative polymorphism for coat color dilution in this sub-breed. Individuals with del/del type of this polymorphism showed diluted coat color, but coat color of heterozygotes were intermediate with various dilution rates.</t>
  </si>
  <si>
    <t>The del/del type of PMEL p.Leu18del diluted coat color of Kumamoto sub-breed of Japanese Brown cattle. Coat color of heterozygotes was intermediate with various dilution rates, suggesting this phenotype might be inherited in an incomplete manner. Because the del allele of p.Leu18del has been detected in genetically distant cattle breeds, this polymorphism can be used as a DNA marker to control cattle coat color.</t>
  </si>
  <si>
    <t>PRJEB34274</t>
  </si>
  <si>
    <t>Cucumis sativus var. sativus (Cucumber)</t>
  </si>
  <si>
    <t>SNPs, SV, indels</t>
  </si>
  <si>
    <t>Pujol M, Alexiou KG, Fontaine AS, et al. Mapping Cucumber Vein Yellowing Virus Resistance in Cucumber (&lt;i&gt;Cucumis sativus&lt;/i&gt; L.) by Using BSA-seq Analysis. Frontiers in Plant Science. 2019 ;10:1583. DOI: 10.3389/fpls.2019.01583. PMID: 31850047; PMCID: PMC6901629.</t>
  </si>
  <si>
    <t>In this work, we mapped a monogenic locus for resistance to CVYV in cucumber by using a Bulked Segregant Analysis (BSA) strategy coupled with whole-genome resequencing. We phenotyped 135 F3 families from a segregating population between a susceptible pickling cucumber and a resistant Long Dutch type cucumber for CVYV resistance. Phenotypic analysis determined the monogenic and incomplete dominance inheritance of the resistance. We named the locus CsCvy-1. For mapping this locus, 15 resistant and 15 susceptible homozygous F2 individuals were selected for whole genome resequencing. By using a customized bioinformatics pipeline, we identified a unique region in chromosome 5 associated to resistance to CVYV, explaining more than 80% of the variability. The resequencing data provided us with additional SNP markers to decrease the interval of CsCvy-1 to 625 kb, containing 24 annotated genes. Markers flanking CsCvy-1 in a 5.3 cM interval were developed for marker-assisted selection (MAS) in breeding programs and will be useful for the identification of the target gene in future studies.</t>
  </si>
  <si>
    <t>In conclusion, in this work we identified the monogenic locus CsCvy-1, inherited under incomplete dominance, in a short interval of 5.3 cM containing 24 genes. This is the first report where a CVYV resistance locus has been mapped in cucumber, and valuable molecular markers for MAS breeding programs have been developed. Moreover, our findings will be the basis for further map-based cloning and functional validation of the resistance gene.</t>
  </si>
  <si>
    <t xml:space="preserve"> ≥10</t>
  </si>
  <si>
    <t>PRJEB32865</t>
  </si>
  <si>
    <t>Canis lupus familiaris (Dog)</t>
  </si>
  <si>
    <t>Illumina NovaSeq 6000, Illumina HiSeq 2500</t>
  </si>
  <si>
    <t>SNV, indels</t>
  </si>
  <si>
    <t xml:space="preserve">Jagannathan V, Drögemüller C, Leeb T, Dog Biomedical Variant Database Consortium (DBVDC). A comprehensive biomedical variant catalogue based on whole genome sequences of 582 dogs and eight wolves. Animal Genetics. 2019 Dec;50(6):695-704. DOI: 10.1111/age.12834. PMID: 31486122; PMCID: PMC6842318.
</t>
  </si>
  <si>
    <t>To further canine medical genetics research, we established the Dog Biomedical Variant Database Consortium (DBVDC) and present a comprehensive list of functionally annotated genome variants that were identified with whole genome sequencing of 582 dogs from 126 breeds and eight wolves. The genomes used in the study have a minimum coverage of 10× and an average coverage of ~24×. In total, we identified 23 133 692 single-nucleotide variants (SNVs) and 10 048 038 short indels, including 93% undescribed variants. On average, each individual dog genome carried ∼4.1 million single-nucleotide and ~1.4 million short-indel variants with respect to the reference genome assembly. About 2% of the variants were located in coding regions of annotated genes and loci. Variant effect classification showed 247 141 SNVs and 99 562 short indels having moderate or high impact on 11 267 protein-coding genes. On average, each genome contained heterozygous loss-of-function variants in 30 potentially embryonic lethal genes and 97 genes associated with developmental disorders. More than 50 inherited disorders and traits have been unravelled using the DBVDC variant catalogue, enabling genetic testing for breeding and diagnostics. This resource of annotated variants and their corresponding genotype frequencies constitutes a highly useful tool for the identification of potential variants causative for rare inherited disorders in dogs.</t>
  </si>
  <si>
    <t>The variant analysis of 590 canine genomes identified ~33 million functionally annotated variants. We made an effort to include only genome sequences with high coverage and applied stringent filtering criteria to ensure the high quality of the variant and genotype calls. This dataset should help to identify causative variants for monogenic disorders more efficiently. The addition of more genomes will eventually also aid in the identification of causal variants for complex traits.</t>
  </si>
  <si>
    <t>24x average</t>
  </si>
  <si>
    <r>
      <rPr>
        <i/>
        <u/>
        <sz val="11"/>
        <color rgb="FF0563C1"/>
        <rFont val="Times New Roman"/>
        <family val="1"/>
      </rPr>
      <t>paper2</t>
    </r>
    <r>
      <rPr>
        <i/>
        <sz val="11"/>
        <rFont val="Times New Roman"/>
        <family val="1"/>
      </rPr>
      <t>, pendiente, dataset muy grande</t>
    </r>
  </si>
  <si>
    <t>PRJEB34548</t>
  </si>
  <si>
    <t>France</t>
  </si>
  <si>
    <t>Illumina CanineHD</t>
  </si>
  <si>
    <t>GWAS, SNPs,</t>
  </si>
  <si>
    <t xml:space="preserve">Granger N, Luján Feliu-Pascual A, Spicer C, et al. Charcot-Marie-Tooth type 4B2 demyelinating neuropathy in miniature Schnauzer dogs caused by a novel splicing &lt;i&gt;SBF2 (MTMR13)&lt;/i&gt; genetic variant: a new spontaneous clinical model. Peerj. 2019 ;7:e7983. DOI: 10.7717/peerj.7983. PMID: 31772832; PMCID: PMC6875392.
</t>
  </si>
  <si>
    <t>In 2008, we described the clinical, electrophysiological and pathological findings of a demyelinating motor and sensory neuropathy in Miniature Schnauzer dogs, with a suspected autosomal recessive mode of inheritance based on pedigree analysis. The discovery of additional cases has followed this work and led to a genome-wide association mapping approach to search for the underlying genetic cause of the disease. For genome wide association screening, genomic DNA samples from affected and unaffected dogs were genotyped using the Illumina CanineHD SNP genotyping array. SBF2 and its variant were sequenced using primers and PCRs. RNA was extracted from muscle of an unaffected and an affected dog and RT-PCR performed. Immunohistochemistry for myelin basic protein was performed on peripheral nerve section specimens. The genome-wide association study gave an indicative signal on canine chromosome 21. Although the signal was not of genome-wide significance due to the small number of cases, the SBF2 (also known as MTMR13) gene within the region of shared case homozygosity was a strong positional candidate, as 22 genetic variants in the gene have been associated with demyelinating forms of Charcot-Marie-Tooth disease in humans. Sequencing of SBF2 in cases revealed a splice donor site genetic variant, resulting in cryptic splicing and predicted early termination of the protein based on RNA sequencing results.</t>
  </si>
  <si>
    <t>In conclusion, we have identified a splicing variant in SBF2 as the most likely cause for the demyelinating peripheral neuropathy observed in Miniature Schnauzer dogs. This provides the first naturally occurring large animal model of a demyelinating form of CMT disease, 4B2. This study reports the first genetic variant in Miniature Schnauzer dogs responsible for the occurrence of a demyelinating peripheral neuropathy with abnormally folded myelin. This discovery establishes a genotype/phenotype correlation in affected Miniature Schnauzers that can be used for the diagnosis of these dogs. It further supports the dog as a natural model of a human disease; in this instance, Charcot-Marie-Tooth disease. It opens avenues to search the biological mechanisms responsible for the disease and to test new therapies in a non-rodent large animal model. In particular, recent gene editing methods that led to the restoration of dystrophin expression in a canine model of muscular dystrophy could be applied to other canine models such as this before translation to humans.</t>
  </si>
  <si>
    <t>PRJEB35134</t>
  </si>
  <si>
    <t>UK</t>
  </si>
  <si>
    <t>Illumina TruSeq DNA Nano</t>
  </si>
  <si>
    <t xml:space="preserve">Jenkins CA, Kalmar L, Matiasek K, et al. Characterisation of canine KCNIP4: A novel gene for cerebellar ataxia identified by whole-genome sequencing two affected Norwegian Buhund dogs. PLoS Genet. 2020;16(1):e1008527. Published 2020 Jan 30. doi:10.1371/journal.pgen.1008527
</t>
  </si>
  <si>
    <t>Whole-genome sequencing of two Norwegian Buhund siblings diagnosed with progressive cerebellar ataxia was carried out, and sequences compared with 405 whole genome sequences of dogs of other breeds to filter benign common variants. Nine variants predicted to be deleterious segregated among the genomes in concordance with an autosomal recessive mode of inheritance, only one of which segregated within the breed when genotyped in additional Norwegian Buhunds. In total this variant was assessed in 802 whole genome sequences, and genotyped in an additional 505 unaffected dogs (including 146 Buhunds), and only four affected Norwegian Buhunds were homozygous for the variant. The variant identified, a T to C single nucleotide polymorphism (SNP) (NC_006585.3:g.88890674T&gt;C), is predicted to cause a tryptophan to arginine substitution in a highly conserved region of the potassium voltage-gated channel interacting protein KCNIP4. This gene has not been implicated previously in hereditary ataxia in any species. Evaluation of KCNIP4 protein expression through western blot and immunohistochemical analysis using cerebellum tissue of affected and control dogs demonstrated that the mutation causes a dramatic reduction of KCNIP4 protein expression. The expression of alternative KCNIP4 transcripts within the canine cerebellum, and regional differences in KCNIP4 protein expression, were characterised through RT-PCR and immunohistochemistry respectively. The voltage-gated potassium channel protein KCND3 has previously been implicated in spinocerebellar ataxia, and our findings suggest that the Kv4 channel complex KCNIP accessory subunits also have an essential role in voltage-gated potassium channel function in the cerebellum and should be investigated as potential candidate genes for cerebellar ataxia in future studies in other species.</t>
  </si>
  <si>
    <t>In summary, by whole genome sequencing two Norwegian Buhund siblings, and filtering against a bank of genomes of dogs of other breeds, we have identified a mutation associated with cerebellar ataxia in this breed. The mutation is in a gene, KCNIP4, not previously implicated in this disease in any species, and these findings could therefore inform research into inherited ataxia of unknown aetiology in humans. This research has led to the development of a DNA test for cerebellar ataxia in the Norwegian Buhund breed, allowing dog breeders to avoid producing affected dogs, reduce the allele frequency, and eventually eliminate the disease from the breed.</t>
  </si>
  <si>
    <t>40 x</t>
  </si>
  <si>
    <t>PRJEB56211</t>
  </si>
  <si>
    <t>missense variants</t>
  </si>
  <si>
    <t>2,8 K</t>
  </si>
  <si>
    <t>no genotypes, Disease</t>
  </si>
  <si>
    <t>PRJEB62420</t>
  </si>
  <si>
    <t>SNV, SNPs, indel, structural variants, GWAS,</t>
  </si>
  <si>
    <r>
      <rPr>
        <i/>
        <sz val="11"/>
        <rFont val="Times New Roman"/>
        <family val="1"/>
      </rPr>
      <t xml:space="preserve">Meadows, J.R.S., Kidd, J.M., Wang, GD. et al. Genome sequencing of 2000 canids by the Dog10K consortium advances the understanding of demography, genome function and architecture. Genome Biol 24, 187 (2023). </t>
    </r>
    <r>
      <rPr>
        <i/>
        <u/>
        <sz val="11"/>
        <color rgb="FF1155CC"/>
        <rFont val="Times New Roman"/>
        <family val="1"/>
      </rPr>
      <t>https://doi.org/10.1186/s13059-023-03023-7</t>
    </r>
    <r>
      <rPr>
        <i/>
        <sz val="11"/>
        <rFont val="Times New Roman"/>
        <family val="1"/>
      </rPr>
      <t xml:space="preserve">
</t>
    </r>
  </si>
  <si>
    <t xml:space="preserve">The international Dog10K project aims to sequence and analyze several thousand canine genomes. Incorporating 20 × data from 1987 individuals, including 1611 dogs (321 breeds), 309 village dogs, 63 wolves, and four coyotes, we identify genomic variation across the canid family, setting the stage for detailed studies of domestication, behavior, morphology, disease susceptibility, and genome architecture and function. We report the analysis of &gt; 48 M single-nucleotide, indel, and structural variants spanning the autosomes, X chromosome, and mitochondria. We discover more than 75% of variation for 239 sampled breeds. Allele sharing analysis indicates that 94.9% of breeds form monophyletic clusters and 25 major clades. German Shepherd Dogs and related breeds show the highest allele sharing with independent breeds from multiple clades. On average, each breed dog differs from the UU_Cfam_GSD_1.0 reference at 26,960 deletions and 14,034 insertions greater than 50 bp, with wolves having 14% more variants. Discovered variants include retrogene insertions from 926 parent genes. To aid functional prioritization, single-nucleotide variants were annotated with SnpEff and Zoonomia phyloP constraint scores. Constrained positions were negatively correlated with allele frequency. </t>
  </si>
  <si>
    <t>Variants identified in the Dog10K collection represent a global view of canine genome diversity that informs functional interpretation and enables future studies. The mapping and processing pipelines of Dog10K are open to the community, allowing for the expansion of additional samples to capture and exploit the full extent of canine diversity.</t>
  </si>
  <si>
    <t>261 of the populations are represented by three or more dogs, there are also 293 mixed breed and village dogs, and 57 wolves</t>
  </si>
  <si>
    <t xml:space="preserve">&gt;10x </t>
  </si>
  <si>
    <r>
      <rPr>
        <i/>
        <u/>
        <sz val="11"/>
        <color rgb="FF0563C1"/>
        <rFont val="Times New Roman"/>
        <family val="1"/>
      </rPr>
      <t>paper2</t>
    </r>
    <r>
      <rPr>
        <i/>
        <sz val="11"/>
        <color rgb="FF000000"/>
        <rFont val="Times New Roman"/>
        <family val="1"/>
      </rPr>
      <t>, pendiente, dataset muy grande</t>
    </r>
  </si>
  <si>
    <t>PRJEB50815</t>
  </si>
  <si>
    <t>Bos grunniens (Yak)</t>
  </si>
  <si>
    <t>Kumar A, Dige M, Niranjan SK, Ahlawat S, Arora R, Kour A, Vijh RK. Whole genome resequencing revealed genomic variants and functional pathways related to adaptation in Indian yak populations. Anim Biotechnol. 2024 Nov;35(1):2282723. doi: 10.1080/10495398.2023.2282723. Epub 2023 Nov 25. PMID: 38006247.</t>
  </si>
  <si>
    <t>The present study aims to identify genomic variants through a whole genome sequencing
(WGS) approach and uncover biological pathways associated with adaptation and fitness in
Indian yak populations. A total of 30 samples (10 from each population) were included from
Arunachali, Himachali and Ladakhi yak populations. WGS analysis revealed a total of
32171644, 27260825, and 32632460 SNPs and 4865254, 4429941, and 4847513 Indels in the Arunachali, Himachali, and Ladakhi yaks, respectively. Genes such as RYR2, SYNE2, BOLA, HF1, and the novel transcript ENSBGRG00000011079 were found to have the maximum number of high impact variants in all three yak populations, and might play a major role in local adaptation. Functional enrichment analysis of genes harboring high impact SNPs revealed overrepresented pathways related to response to stress, immune system regulation, and high-altitude adaptation. This study provides comprehensive information about genomic variants and their annotation in Indian yak populations, thus would serve as a data resource for researchers working on the yaks. Furthermore, it could be well exploited for better yak conservation strategies by estimating population genetics parameters viz., effective population size, inbreeding, and observed and expected heterozygosity.</t>
  </si>
  <si>
    <t xml:space="preserve">In conclusion, whole genome analysis revealed that Ladakhi yaks were found to possess higher SNPs than Himachali and Arunachali yaks. In all the populations considered for this study, highest numbers of SNPs were found in chromosome 1, while the lowest in on chromosome Y. The highest numbers of InDels were found in on chromosome 12, while the lowest numbers were found in on chromosome Y. In addition to the numbers, annotation of SNPs and InDels provided detailed information regarding their position in the genome which includes intronic, untranslated region, upstream, downstream, splice site, or intergenic regions. Further, the disparity of high impact variants in HIF1A, HIF3A, PDK1, HMOX1, and EDN1 genes in these yak populations could be associated with positive selection or their high-altitude adaptation against hypoxic conditions during evolution. Genes RYR2, SYNE2, BOLA, and HF1, novel transcripts ENSBGRG00000011079, and HF1 were observed with the highest number of high impact variants in all yak populations, underlining the significance of these genes and their enriched biological pathways in adaptation and fitness for their native environment. </t>
  </si>
  <si>
    <t>Arunachali (10), Himachali (10), Ladakhi (10)</t>
  </si>
  <si>
    <t>10 x average</t>
  </si>
  <si>
    <t>PRJEB33113</t>
  </si>
  <si>
    <t>Illumina Hiseq Xten</t>
  </si>
  <si>
    <t>12 M</t>
  </si>
  <si>
    <t>PRJEB34846</t>
  </si>
  <si>
    <t>Anas platyrhynchos (Duck)</t>
  </si>
  <si>
    <t>Korea</t>
  </si>
  <si>
    <t>Illumina HiSeq2000</t>
  </si>
  <si>
    <t>2020-2022</t>
  </si>
  <si>
    <t>Lee, D., Lee, J., Heo, KN. et al. Population analysis of the Korean native duck using whole-genome sequencing data. BMC Genomics 21, 554 (2020). https://doi.org/10.1186/s12864-020-06933-z</t>
  </si>
  <si>
    <t>The objective of this study is to perform population and functional analyses of Korean native duck, which has a distinct meat flavor and texture phenotype, using whole-genome sequencing data. To study the distinct genomic features of Korean native duck, we conducted population-level genomic analysis of 20 Korean native ducks together with 15 other duck breeds. A total of 15.56 million single nucleotide polymorphisms were detected in Korean native duck. Based on the unique existence of non-synonymous single nucleotide polymorphisms in Korean native duck, a total of 103 genes related to the unique genomic characteristics of Korean native duck were identified in comparison with 15 other duck breeds, and their functions were investigated. The nucleotide diversity and population structures among the used duck breeds were then compared, and their phylogenetic relationship was analyzed. Finally, highly differentiated genomic regions among Korean native duck and other duck breeds were identified, and functions of genes in those regions were examined.</t>
  </si>
  <si>
    <t>In summary, our study represents the first population-level analysis of 15 duck breeds including Korean native duck (KD) based on whole-genome sequencing data. Our results include candidate genes associated with unique characteristics of KD, and the genetic relationship among the 15 duck breeds. As a result, our research provides a comprehensive overview of the population structure and genetic diversity of 15 duck breeds, and will help further investigate the genetic information underlying commercially valuable traits in the KD breed.</t>
  </si>
  <si>
    <t>Pekin (30), Mallard ( 37), Gaoyou (3), Longsheng (3), Shaoxing (3), Ji’an red (3), Sansui (3), Putian black (3), Mawang (3), Youxian (3), Shan (3), Jinding (3), Taiwan (3) and Liancheng white (3) and 20 resequencing data of Korean native duck</t>
  </si>
  <si>
    <t>25,7x mean</t>
  </si>
  <si>
    <t>PRJEB64325</t>
  </si>
  <si>
    <t>Fraxinus excelsior (European ash)</t>
  </si>
  <si>
    <t>SSR markers, SNPs, indels</t>
  </si>
  <si>
    <t>only mother trees origin</t>
  </si>
  <si>
    <t>preprint</t>
  </si>
  <si>
    <t xml:space="preserve">Here we employed about 1,000 individuals of each of four single-tree progenies from potentially tolerant mother trees to identify full-sibling (full-sib) families. To this end, we first genotyped all 4,000 individuals and the four mothers with eight SSR markers. We then used the program Colony to predict full-sibs without knowledge of the paternal genotypes. For each single-tree progeny, Colony predicted dozens of full-sib families, ranging from 3-165 individuals. In a next step, 910 individuals assigned to full-sib families with more than 30 individuals were subjected to high-resolution genotyping using over one million genome-wide SNPs which were identified with Illumina low-coverage resequencing. Using these SNP genotyping data in principal component analyses we were able to assign individuals to fullsib families with high confidence. Together the analyses revealed five large families with 80-212
individuals. These can be used to generate genetic linkage maps and to perform quantitative trait locus analyses for ash dieback susceptibility or other traits to H. fraxineus or other traits. The elucidation of the genetic basis of natural variation in ash may support breeding and conservation efforts and may contribute to more robust forest ecosystems.
</t>
  </si>
  <si>
    <t>Our results show, that BwB implementing a two-step genotyping with SSR and SNP markers is an effective way to achieve the identification of full-sib families in ash. While the SSRs can be used to do a preselection of samples based on full-sib prediction and avoid sequencing of lessrelevant individuals, the genome-wide SNP data can be employed for full-sib validation and construction of genetic maps. Despite some discrepancies between SSR and SNP marker classification, the preselection of individuals allowed us to identify relatively large full-sib families for deeper analysis by SNP genotyping. With the BwB technique that we used, we were able to generate F1 generations and full-sib families from four different tolerant mother trees. The combination of SSR and SNP markers enabled successful identification of families that are a valuable resource to perform quantitative trait locus analyses for susceptibility to H. fraxineusin future studies.</t>
  </si>
  <si>
    <t xml:space="preserve"> ranging from 3-165 individuals</t>
  </si>
  <si>
    <t>diplois</t>
  </si>
  <si>
    <t>10x</t>
  </si>
  <si>
    <t>PRJEB27452</t>
  </si>
  <si>
    <t>Schizosaccharomyces pombe (Fission yeast)</t>
  </si>
  <si>
    <t>SNPs, indels, QTL</t>
  </si>
  <si>
    <t xml:space="preserve">Ellis DA, Mustonen V, Rodríguez-López M, et al. Uncovering Natural Longevity Alleles from Intercrossed Pools of Aging Fission Yeast Cells. Genetics. 2018;210(2):733-744. doi:10.1534/genetics.118.301262
</t>
  </si>
  <si>
    <t>To identify natural genetic variants contributing to cellular aging, we exploited two strains of the fission yeast, Schizosaccharomyces pombe, that differ in chronological lifespan. We generated segregant pools from these strains and subjected them to advanced intercrossing over multiple generations to break up linkage groups. We chronologically aged the intercrossed segregant pool, followed by genome sequencing at different times to detect genetic variants that became reproducibly enriched as a function of age. A region on Chromosome II showed strong positive selection during aging. Based on expected functions, two candidate variants from this region in the long-lived strain were most promising to be causal: small insertions and deletions in the 5′-untranslated regions of ppk31 and SPBC409.08. Ppk31 is an ortholog of Rim15, a conserved kinase controlling cell proliferation in response to nutrients, while SPBC409.08 is a predicted spermine transmembrane transporter. Both Rim15 and the spermine-precursor, spermidine, are implicated in aging as they are involved in autophagy-dependent lifespan extension. Single and double allele replacement suggests that both variants, alone or combined, have subtle effects on cellular longevity. Furthermore, deletion mutants of both ppk31 and SPBC409.08 rescued growth defects caused by spermidine. We propose that Ppk31 and SPBC409.08 may function together to modulate lifespan, thus linking Rim15/Ppk31 with spermidine metabolism.</t>
  </si>
  <si>
    <t>We applied selection, in the form of aging, to large, intercrossed populations of nondividing S. pombe cells with standing genetic variation. We then used deep sequencing to detect genetic variants that became reproducibly enriched as pools aged. In a region of chromosome II that appeared to be under selection, we identified indels in the 5′ UTRs of ppk31 and SPBC409.08 as the most promising causal variants. Using CRISPR/Cas9-based gene editing, we created allele replacement strains that revealed subtle effects of the two variants on longevity. Both Ppk31 and spermidine metabolism (the predicted biological process associated with SPBC409.08) have previously been implicated in cellular aging. Our results point to natural genetic variations that influence the regulation of these loci, and that may contribute to the variation in chronological lifespan in wild S. pombe strains. Experiments using a double-allele replacement strain and single-deletion mutants suggest that Ppk31 and SPBC409.08 function in the same process to modulate lifespan, possibly via spermidine-based regulation of Ppk31 or via Ppk31-regulated spermidine homeostasis. The finding that even the strongest candidates for causal alleles produced only subtle effects suggests that the longer-lived strain must contain many other alleles with weak effects, highlighting the complex genetics underlying cellular lifespan.</t>
  </si>
  <si>
    <t>haploid/diploid</t>
  </si>
  <si>
    <t>PRJEB2733</t>
  </si>
  <si>
    <t>SNPs, indels, GWAS</t>
  </si>
  <si>
    <t xml:space="preserve">Jeffares DC, Rallis C, Rieux A, et al. The genomic and phenotypic diversity of Schizosaccharomyces pombe. Nat Genet. 2015;47(3):235-241. doi:10.1038/ng.3215
</t>
  </si>
  <si>
    <t>The fission yeast Schizosaccharomyces pombe is an important model for eukaryotic biology, but researchers typically use one standard laboratory strain. To extend the utility of this model, we surveyed the genomic and phenotypic variation in 161 natural isolates. We sequenced the genomes of all strains, revealing moderate genetic diversity (π = 3 ×10−3) and weak global population structure. We estimate that dispersal of S. pombe began within human antiquity (~340 BCE), and ancestors of these strains reached the Americas at ~1623 CE. We quantified 74 traits, revealing substantial heritable phenotypic diversity. We conducted 223 genome-wide association studies, with 89 traits showing at least one association. The most significant variant for each trait explained 22% of variance on average, with indels having higher effects than SNPs. This analysis presents a rich resource to examine genotype-phenotype relationships in a tractable model.</t>
  </si>
  <si>
    <t>In conclusion, this study contributes to the understanding of S. pombe in several areas. Our analysis is limited by the available strains collected from human-associated samples that share a relatively recent common ancestor. However, we show that GWAS are feasible with this strain collection, and uncover a large number of potential causal variants. The effectiveness of GWAS, despite the low number of strains, was probably enabled by the relatively small genome and the quantitative phenotyping under tightly controlled conditions, which is obviously not possible with humans. We expect that the rich natural genetic and phenotypic variation presented here will provide a valuable resource to understand the complexities and subtleties of genetic architecture and genome function in this model species.</t>
  </si>
  <si>
    <t>76-fold coverage median</t>
  </si>
  <si>
    <t>PRJEB52628</t>
  </si>
  <si>
    <t>Echinococcus multilocularis</t>
  </si>
  <si>
    <t>France, Luxembourg</t>
  </si>
  <si>
    <t xml:space="preserve">Bohard L, Lallemand S, Borne R, Courquet S, Bresson-Hadni S, Richou C, Millon L, Bellanger AP, Knapp J. Complete mitochondrial exploration of Echinococcus multilocularis from French alveolar echinococcosis patients. Int J Parasitol. 2023 Sep;53(10):555-564. doi: 10.1016/j.ijpara.2023.03.006. Epub 2023 May 5. PMID: 37148987.
</t>
  </si>
  <si>
    <t>We aimed to develop a new method for the genotyping of Echinococcus multilocularis based on whole mitochondrial genome (mitogenome) sequencing, to determine the genetic diversity among 30 human visceral samples from French patients, and compare this method with those currently in use. Sequencing of the whole mitochondrial genome was carried out after amplification by PCR, using one uniplex and two multiplex reactions to cover the 13,738 bp of the mitogenome, combined with Illumina technology. Thirty complete mitogenome sequences were obtained from AE lesions. One showed strong identity with Asian genotypes (99.98% identity) in a patient who had travelled to China. The other 29 mitogenomes could be differentiated into 13 haplotypes, showing higher haplotype and nucleotide diversity than when using the cob, cox1, and nad2 gene sequences alone. The mitochondrial genotyping data and EmsB profiles did not overlap, probably because one method uses the mitochondrial genome and the other the nuclear genome. The pairwise fixation index (Fst) value between individuals living inside and those living outside the endemic area was high (Fst = 0.222, P = 0.002). This is consistent with the hypothesis of an expansion from historical endemic areas to peripheral regions.</t>
  </si>
  <si>
    <t>In conclusion, sequencing of the whole mitochondrial genome makes it possible to analyze the polymorphism of E. multilocularis with better resolution than sequencing of the mitochondrial genes cob, cox1, and nad2 alone. This study supports the hypothesis of migration of the parasite from historical endemic areas to peripheral regions. Further studies with more samples, including an environmental collection from animal hosts, using the whole mitochondrial genome, are needed to confirm our hypotheses and to propose a clade-based approach.</t>
  </si>
  <si>
    <t>&gt;20x</t>
  </si>
  <si>
    <t>no genotypes, estudia mDNA</t>
  </si>
  <si>
    <t>PRJEB46073</t>
  </si>
  <si>
    <t>Linum usitatissimum (Flax)</t>
  </si>
  <si>
    <t>Russia, East Europe, West Europe, East Asia, North America</t>
  </si>
  <si>
    <t>SNPs, QTL</t>
  </si>
  <si>
    <t xml:space="preserve">Duk M, Kanapin A, Rozhmina T, et al. The Genetic Landscape of Fiber Flax. Front Plant Sci. 2021;12:764612. Published 2021 Dec 7. doi:10.3389/fpls.2021.764612
</t>
  </si>
  <si>
    <t>To shed new light on fiber flax genetic diversity and breeding history, in this study, we presented a comprehensive analysis of the core collection of flax (306 accessions) of different morphotypes and geographic origins maintained by the Russian Federal Research Center for Bast Fiber Crops. We observed significant population differentiation between oilseed and fiber morphotypes, as well as mapped genomic regions affected by recent breeding efforts. We also sought to unravel the origins of kryazhs, Russian heritage landraces, and their genetic relatedness to modern fiber flax cultivars. For the first time, our results provide strong genetic evidence in favor of the hypothesis on kryazh’s mixed origin from both the Indo-Afghan diversity center and Fertile Crescent. Finally, we showed predominant contribution from Russian landraces and kryazhs into the ancestry of modern fiber flax varieties. Taken together, these findings may have practical implications on the development of new improved flax varieties with desirable traits that give farmers greater choice in crop management and meet the aspirations of breeders.</t>
  </si>
  <si>
    <t>In this study, for the first time, we attempted to extensively characterize kryazhs, Russian heritage landraces, to shed light on their breeding history and their relationship with modern fiber flax varieties. Our results provide significant evidence of introgression of genetic material from Asian, Russian, and, importantly, European landraces into kryazhs, supporting the hypothesis of mixed origin of kryazhs from both Indo-Afghan diversity center and Fertile Crescent. Kryazhs breeding history goes hand in hand with the development of modern fiber flax varieties. Although the latter ancestors include landraces of different origins, the contribution from Russian landraces and kryazhs is the most significant. In addition, close ties between kryazhs and modern fiber flax cultivars are evidenced by kinship graph. The accessions of kryazhs exhibit a substantial number of first-degree relations with the modern fiber flax cultivars and breeding lines. Nevertheless, as kinship coefficient heatmap shows, kryazhs feature strong familiar relatedness that explains both their low genetic diversity and clustering on phylogenetic tree.</t>
  </si>
  <si>
    <t>9,3x average</t>
  </si>
  <si>
    <t>PRJEB56751</t>
  </si>
  <si>
    <t>Setaria italica (Foxtail millet)</t>
  </si>
  <si>
    <t>SNPs, QTL, GWAS</t>
  </si>
  <si>
    <t>2022-2023</t>
  </si>
  <si>
    <t xml:space="preserve">Wei W, Li S, Li P, et al. QTL analysis of important agronomic traits and metabolites in foxtail millet (Setaria italica) by RIL population and widely targeted metabolome. Front Plant Sci. 2023;13:1035906. Published 2023 Jan 10. doi:10.3389/fpls.2022.1035906
</t>
  </si>
  <si>
    <t>As a bridge between genome and phenotype, metabolome is closely related to plant growth and development. However, the research on the combination of genome, metabolome and multiple agronomic traits in foxtail millet (Setaria italica) is insufficient. Here, based on the linkage analysis of 3,452 metabolites via with high-quality genetic linkage maps, we detected a total of 1,049 metabolic quantitative trait loci (mQTLs) distributed in 11 hotspots, and 28 metabolite-related candidate genes were mined from 14 mQTLs. In addition, 136 single-environment phenotypic QTL (pQTLs) related to 63 phenotypes were identified by linkage analysis, and there were 12 hotspots on these pQTLs. We futher dissected 39 candidate genes related to agronomic traits through metabolite-phenotype correlation and gene function analysis, including Sd1 semidwarf gene, which can affect plant height by regulating GA synthesis. Combined correlation network and QTL analysis, we found that flavonoid-lignin pathway maybe closely related to plant architecture and yield in foxtail millet. For example, the correlation coefficient between apigenin 7-rutinoside and stem diameter reached 0.98, and they were co-located at 41.33-44.15 Mb of chromosome 5, further gene function analysis revealed that 5 flavonoid pathway genes, as well as Sd1, were located in this interval . Therefore, the correlation and co-localization between flavonoid-lignins and plant architecture may be due to the close linkage of their regulatory genes in millet. Besides, we also found that a combination of genomic and metabolomic for BLUP analysis can better predict plant agronomic traits than genomic or metabolomic data, independently.</t>
  </si>
  <si>
    <t>In this study, LC-MS-based widely targeted metabolic profiling analysis was performed in 179 millet RIL populations. All metabolites and important agronomic traits were performed linkage analysis using high-density genetic linkage maps. A total of 1,049 mQTLs were mapped and distributed in 11 hotspots. We have mined 28 metabolite-related candidate genes from 14 mQTLs by the structure of metabolites and functional annotations. In addition, 136 pQTLs associated with 63 phenotypes were identified by linkage analysis. We found 12 hotspots and 39 candidate genes related to agronomic traits, including Sd1 which can affect plant height by regulating GA synthesis. Besides, we found that flavonoid-lignin pathway maybe closely related to architecture and yield, and the traits were highly correlated and co-located at chromosome 5. Moreover, we also verified that a combination of genomic and metabolomic for BLUP analysis can more effectively predict plant agronomic traits in millet. In a word, it is of important significance to the study of genetic, metabolic and agronomic traits in millet, as well as molecular breeding involving functional metabolites in crops.</t>
  </si>
  <si>
    <t>PRJEB45075</t>
  </si>
  <si>
    <t>China, India</t>
  </si>
  <si>
    <t xml:space="preserve">Wei W, Li S, Wang Y, et al. Metabolome-Based Genome-Wide Association Study Provides Genetic Insights Into the Natural Variation of Foxtail Millet. Front Plant Sci. 2021;12:665530. Published 2021 Jul 27. doi:10.3389/fpls.2021.665530
</t>
  </si>
  <si>
    <t>Here, we used the liquid chromatography-tandem mass spectrometry method to perform a widely targeted metabolomics analysis of 150 millet germplasm and simultaneous identification and quantification of 330 annotated metabolites. Comparing the metabolic content of different millets revealed significant natural variation of both primary and secondary metabolites, including flavonoids, phenolamides, hydroxycinnamoyl derivatives, nucleotides, and lipids, in the millets from India and the north and south of China; among them, some of the flavonoids are the most prominent. A total of 2.2 TB sequence data were obtained by sequencing 150 accessions of foxtail millet using the Illumina platform. Further digging into the genetic basis of metabolites by mGWAS analysis found that cyanidin 3-O-glucoside and quercetin O-acetylhexside are concentratedly located at 43.55 Mb on chromosome 5 and 26.9 Mb on chromosome 7, and two Lc were mined as candidate genes, respectively. However, the signals of luteolin 7-O-glucoside and kaempferol 3-O-glucoside were also detected at 14.36 Mb on chromosome 3, and five glycosyltransferase genes on this loci were deemed to regulate their content. Our work is the first research to use mGWAS in millet, and it paves the way for future dissection of complex physiological traits in millet.</t>
  </si>
  <si>
    <t>In the present study, LC-MS-based widely targeted metabolic profiling analysis was performed in a wide range of millet accessions. We observed differentially accumulated patterns of metabolites, including flavonoids and phenolamides, between the millets from India and the south and north of China. Moreover, we researched the genetic basis of metabolites by mGWAS analysis found that cyanidin 3-O-glucoside and quercetin O-acetylhexside are concentratedly located at 43.55 Mb on chromosome 5 and 26.9 Mb on chromosome 7, and two Lc were mined as candidate genes, respectively. However, the signals of luteolin 7-O-glucoside and kaempferol 3-O-glucoside were also detected at 14.36 Mb on chromosome 3, and five glycosyltransferase genes on this loci were deemed to regulate their content. Then, we used phylogenetic analysis of candidate genes and reported genes to further determine their functions. Our work is the first research to use mGWAS in millet, and it paves the way for future dissection of complex physiological traits in millet.</t>
  </si>
  <si>
    <t>North China (97), South China (18), India (35)</t>
  </si>
  <si>
    <t>PRJEB27150</t>
  </si>
  <si>
    <t>Fusarium oxysporum</t>
  </si>
  <si>
    <t>Laos, Myanmar, Yunnan,  and Vietnam</t>
  </si>
  <si>
    <t>2018-2021</t>
  </si>
  <si>
    <t xml:space="preserve">Zheng SJ, García-Bastidas FA, Li X, Zeng L, Bai T, Xu S, Yin K, Li H, Fu G, Yu Y, Yang L, Nguyen HC, Douangboupha B, Khaing AA, Drenth A, Seidl MF, Meijer HJG, Kema GHJ. New Geographical Insights of the Latest Expansion of Fusarium oxysporum f.sp. cubense Tropical Race 4 Into the Greater Mekong Subregion. Front Plant Sci. 2018 Apr 9;9:457. doi: 10.3389/fpls.2018.00457. PMID: 29686692; PMCID: PMC5900031.
</t>
  </si>
  <si>
    <t>Here, we report the presence of Fusarium oxysporum f.sp. cubense Tropical Race 4 (Foc TR4) in “Cavendish” plantations in Laos, Myanmar, and Vietnam. A combination of classical morphology, DNA sequencing, and phenotyping assays revealed a very close relationship between the Foc TR4 strains in the entire Greater Mekong Subregion (GMS), which is increasingly prone to intensive banana production. Analyses of single-nucleotide polymorphisms enabled us to initiate a phylogeography of Foc TR4 across three geographical areas—GMS, Indian subcontinent, and the Middle East revealing three distinct Foc TR4 sub-lineages. Collectively, our data place these new incursions in a broader agroecological context and underscore the need for awareness campaigns and the implementation of validated quarantine measures to prevent further international dissemination of Foc TR4.</t>
  </si>
  <si>
    <t xml:space="preserve">This study provides the earliest collected records of Foc TR4 in Vietnam and Laos and its first report in Myanmar. Our genome analyses revealed a set of SNPs that we used to further analyze the genetic diversity of Foc TR4 strains. Isolates from Vietnam, Laos, and Myanmar are genetically closely related and resemble the Foc TR4 strain from Yunnan. Furthermore, we demonstrate genetic association between the Foc TR4 strains from Pakistan and the Philippines as well as between the strains from Lebanon and Jordan. Although Foc TR4 is an asexually reproducing fungus which therefore shows a very strong linkage disequilibrium, clonal evolution does occur as evidenced by genetic clustering which enabled our biogeographical analysis. We identified 251 high value SNPs that also after filtering elucidate basic associations between the here identified Foc TR4 strains. Here, such a phylogeography approach provides initial evidence that Foc TR4 in Laos, Vietnam, and Myanmar was likely introduced from China. This supports the circumstantial evidence of ongoing Foc TR4 epidemics on “Cavendish” plantations in these countries and adjacent Chinese provinces, which were developed by Chinese banana entrepreneurs. The SNP analyses also revealed that the Foc TR4 strains from the Philippines and from Pakistan are closely related. </t>
  </si>
  <si>
    <t>haploid (some diploid stages)</t>
  </si>
  <si>
    <t>888K</t>
  </si>
  <si>
    <t>PRJEB5978</t>
  </si>
  <si>
    <t>Capra aegagrus (Goat)</t>
  </si>
  <si>
    <t>640M</t>
  </si>
  <si>
    <t>PRJEB6057</t>
  </si>
  <si>
    <t>Capra hircus (Goat)</t>
  </si>
  <si>
    <t>PRJEB63191</t>
  </si>
  <si>
    <t>Actinidia chinensis (Golden kiwifruit)</t>
  </si>
  <si>
    <t>genetic variants</t>
  </si>
  <si>
    <t>diploid or tetraploid</t>
  </si>
  <si>
    <t>PRJEB24756</t>
  </si>
  <si>
    <t>Seriola dumerili (Greater amberjack)</t>
  </si>
  <si>
    <t>SNPs, QTL, structural variations</t>
  </si>
  <si>
    <t>Araki K, Aokic JY, Kawase J, et al. Whole Genome Sequencing of Greater Amberjack (Seriola dumerili) for SNP Identification on Aligned Scaffolds and Genome Structural Variation Analysis Using Parallel Resequencing. Int J Genomics. 2018;2018:7984292. Published 2018 Mar 28. doi:10.1155/2018/7984292</t>
  </si>
  <si>
    <t>We carried out de novo sequencing of the greater amberjack genome to construct a reference genome sequence to identify single nucleotide polymorphisms (SNPs) for breeding amberjack by marker-assisted or gene-assisted selection as well as to identify functional genes for biological traits. We obtained 200 times coverage and constructed a high-quality genome assembly using next generation sequencing technology. The assembled sequences were aligned onto a yellowtail (Seriola quinqueradiata) radiation hybrid (RH) physical map by sequence homology. A total of 215 of the longest amberjack sequences, with a total length of 622.8 Mbp (92% of the total length of the genome scaffolds), were lined up on the yellowtail RH map. We resequenced the whole genomes of 20 greater amberjacks and mapped the resulting sequences onto the reference genome sequence. About 186,000 nonredundant SNPs were successfully ordered on the reference genome. Further, we found differences in the genome structural variations between two greater amberjack populations using BreakDancer. We also analyzed the greater amberjack transcriptome and mapped the annotated sequences onto the reference genome sequence.</t>
  </si>
  <si>
    <t>We carried out de novo genome sequence analysis and resequencing of 20 greater amberjacks to detect SNPs and to order the SNPs in aligned scaffolds. We obtained a high-quality genome assembly of 678 Mbp with N50 of 5.8 Mbp, and 215 scaffolds with 187,00 SNPs were ordered using the yellowtail RH physical map and homology between the yellowtail and greater amberjack genome sequences. Further, we analyzed structural variations in greater amberjack genomes using resequence data and found differences in the structural variations between two populations. We also analyzed the greater amberjack transcriptome, mapped the annotated sequences onto the reference genome sequence, and identified 35,456 transcripts that shared high homology with RefSeq sequences.</t>
  </si>
  <si>
    <t>Kochi (8), Chinese (12)</t>
  </si>
  <si>
    <t>200-fold coverage</t>
  </si>
  <si>
    <t>PRJEB39090</t>
  </si>
  <si>
    <t>Mycobacterium avium subsp. Paratuberculosis</t>
  </si>
  <si>
    <t>U.S.A., Egypt, India, Germany, South Korea, Australia</t>
  </si>
  <si>
    <t>SNPs, indel</t>
  </si>
  <si>
    <t>Bannantine JP, Conde C, Bayles DO, Branger M, Biet F. Genetic Diversity Among Mycobacterium avium Subspecies Revealed by Analysis of Complete Genome Sequences. Front Microbiol. 2020;11:1701. Published 2020 Aug 7. doi:10.3389/fmicb.2020.01701</t>
  </si>
  <si>
    <t xml:space="preserve">At the inception of this study, twenty-eight M. avium genomes had been annotated as RefSeq genomes, facilitating direct comparisons. These genomes represent strains from around the world and provided a unique opportunity to examine genome dynamics in this species. Each genome was confirmed to be classified correctly based on SNP genotyping, nucleotide identity and presence/absence of repetitive elements or other typing methods. The Mycobacterium avium subspecies paratuberculosis (Map) genome size and organization was remarkably consistent, averaging 4.8 Mb with a variance of only 29.6 kb among the 13 strains. Comparing recombination events along with the larger genome size and variance observed among Mycobacterium avium subspecies avium (Maa) and Mycobacterium avium subspecies hominissuis (Mah) strains (collectively termed non-Map) suggests horizontal gene transfer occurs in non-Map, but not in Map strains. Overall, M. avium subspecies could be divided into two major sub-divisions, with the Map type II (bovine strains) clustering tightly on one end of a phylogenetic spectrum and Mah strains clustering more loosely together on the other end. The most evolutionarily distinct Map strain was an ovine strain, designated Telford, which had &gt;1,000 SNPs and showed large rearrangements compared to the bovine type II strains. The Telford strain clustered with Maa strains as an intermediate between Map type II and Mah. SNP analysis and genome organization analyses repeatedly demonstrated the conserved nature of Map versus the mosaic nature of non-Map M. avium strains. Finally, core and pangenomes were developed for Map and non-Map strains. A total of 80% Map genes belonged to the Map core genome, while only 40% of non-Map genes belonged to the non-Map core genome. </t>
  </si>
  <si>
    <t>Overall, we show that among the three M. avium subspecies studied, Map is a relatively stable, closed genome while Mah and Maa show more horizontal gene transfer and accessory genome components. Map clearly has a very homogenous genome, except for the Telford type I strain which has a different genomic organization and an order of magnitude more SNPs compared to the 12 type II Map strains. It will be interesting to examine additional type I and type III strains of Map once complete genomes become available. Currently, there are two draft genomes available for the type III strain of Map, but no complete genome sequences. We recognize that analyzing 12 of 13 type II genomes may skew the data to enable Map to appear more homogeneous, but that was what met the criteria for inclusion in this study and highlights the current focus of research on these strains. Other studies using SNP-based analyses of selected genes or VNTRs of incomplete genomes suggest ovine strains are more polymorphic than type II bovine strain. Furthermore, Map genomes aligned at a common start revealed that type II strains have a highly homologous genome synteny while the sheep strain showed large rearrangements.</t>
  </si>
  <si>
    <t>paper: Map (13), non-Map (16)</t>
  </si>
  <si>
    <t>(3 more papers), no genotypes</t>
  </si>
  <si>
    <t>PRJEB59912</t>
  </si>
  <si>
    <t>Apis mellifera (Honey bee)</t>
  </si>
  <si>
    <t>Illumina NovaSeq</t>
  </si>
  <si>
    <t>SNPs, indel, QTL</t>
  </si>
  <si>
    <t>In paper: 9, in project 1</t>
  </si>
  <si>
    <t>Parejo M, Talenti A, Richardson M, et al. AmelHap: Leveraging drone whole-genome sequence data to create a honey bee HapMap. Scientific Data. 2023 Apr;10(1):198. DOI: 10.1038/s41597-023-02097-z. PMID: 37037860; PMCID: PMC10086014.</t>
  </si>
  <si>
    <t>We collated whole-genome sequence data for 1,407 drones, including 45 newly sequenced Scottish drones, collectively representing 19 countries, 8 subspecies and various hybrids. Following alignment to Amel_HAv3.1, variant calling and quality filtering, we retained 17.4 M high quality variants across 1,328 samples with a genotyping rate of 98.7%. We demonstrate the utility of this haplotype resource, AmelHap, for genotype imputation, returning &gt;95% concordance when up to 61% of data is missing in haploids and up to 12% of data is missing in diploids. AmelHap will serve as a useful resource for the community for imputation from low-depth sequencing or SNP chip data, accurate phasing of diploids for association studies, and as a comprehensive reference panel for population genetic and evolutionary analyses.</t>
  </si>
  <si>
    <t>We have collated and curated whole-genome sequence data from 1,407 drones representing a diverse range of subspecies, habitats and geographic origins, into an accessible genomic resource: AmelHap. The key aims of AmelHap are to support genotype imputation, haplotype phasing and act as a comprehensive reference panel, similar to the human International HapMap Project. Significant advantages of A. mellifera for such a project include its small genome size (225.25 Mb; Amel_HAv3.1) and the availability of haploid drones whose alleles are naturally phased. The resource will be useful for a variety of applications, including for example: imputation of low-depth sequence or SNP array data to enable cost-efficient large-scale studies; accurate phasing of diploid genomes to facilitate haplotype-based analyses such as XP-EHH; recovery of host genomic data from suboptimal samples (such as bee hive products, metagenomic, historic or ancient DNA); identification of ancestry informative markers or tag-SNPs; validation of reduced SNP panels; and to serve as a comprehensive reference panel to support studies on population and evolutionary genetics.
Herein, we describe the details of the AmelHap dataset including sample origins and sample strategies,  outline step-by-step our sequence processing pipeline, and validate AmelHap on its performance for genotype imputation in a haploid and diploid dataset.</t>
  </si>
  <si>
    <t>mean DP = 7.4 ± 7.5</t>
  </si>
  <si>
    <t>haploid, hi ha més mostres mencionades al paper</t>
  </si>
  <si>
    <t>PRJEB34362</t>
  </si>
  <si>
    <t>Equus caballus (Horse)</t>
  </si>
  <si>
    <t>U.S.A.</t>
  </si>
  <si>
    <t>SNPs, QTL,GWAS, structural variant</t>
  </si>
  <si>
    <t>Hisey, E.A., Hermans, H., Lounsberry, Z.T. et al. Whole genome sequencing identified a 16 kilobase deletion on ECA13 associated with distichiasis in Friesian horses. BMC Genomics 21, 848 (2020). https://doi.org/10.1186/s12864-020-07265-8</t>
  </si>
  <si>
    <t>A genome wide association study (GWAS) was performed using the Axiom 670 k Equine Genotyping array (MNEc670k) utilizing 14 cases and 38 controls phenotyped for distichiasis. An additive single locus mixed linear model (EMMAX) approach identified a 1.83 Mb locus on ECA5 and a 1.34 Mb locus on ECA13 that reached genome-wide significance (pcorrected = 0.016 and 0.032, respectively). Only the locus on ECA13 withstood replication testing (p = 1.6 × 10− 5, cases: n = 5 and controls: n = 37). A 371 kb run of homozygosity (ROH) on ECA13 was found in 13 of the 14 cases, providing evidence for a recessive mode of inheritance. Haplotype analysis (hapQTL) narrowed the region of association on ECA13 to 163 kb. Whole-genome sequencing data from 3 cases and 2 controls identified a 16 kb deletion within the ECA13 associated haplotype (ECA13:g.178714_195130del). Functional annotation data supports a tissue-specific regulatory role of this locus. This deletion was associated with distichiasis, as 18 of the 19 cases were homozygous (p = 4.8 × 10− 13). Genotyping the deletion in 955 horses from 54 different breeds identified the deletion in only 11 non-Friesians, all of which were carriers, suggesting that this could be causal for this Friesian disorder.</t>
  </si>
  <si>
    <t>This study successfully identified genomic regions associated with distichiasis, and further analysis identified a 16 kb deletion (ECA13:g.178714_195130del) that was associated with the disease phenotype. Given its association and its location in relation to poised and active enhancers, this variant warrants further investigation as causal for distichiasis. Further exploration of the functional consequences of this deletion may help to explain the underlying etiology of distichiasis and penetrance in Friesian horses, humans, dogs and other species.</t>
  </si>
  <si>
    <t>29 X average</t>
  </si>
  <si>
    <t>PRJEB43837</t>
  </si>
  <si>
    <t>Disease, no genotypes</t>
  </si>
  <si>
    <t>PRJEB26741</t>
  </si>
  <si>
    <t>SNPs, GWAS</t>
  </si>
  <si>
    <t>Bellone RR, Liu J, Petersen JL, Mack M, Singer-Berk M, Drögemüller C, Malvick J, Wallner B, Brem G, Penedo MC, Lassaline M. A missense mutation in damage-specific DNA binding protein 2 is a genetic risk factor for limbal squamous cell carcinoma in horses. Int J Cancer. 2017 Jul 15;141(2):342-353. doi: 10.1002/ijc.30744. Epub 2017 May 8. PMID: 28425625.</t>
  </si>
  <si>
    <t>Several breeds of horses have a high occurrence of limbal SCC implicating a genetic basis for limbal SCC predisposition. Pedigree analysis in the Haflinger breed supports a simple recessive mode of inheritance and a genome-wide association study (N = 23) identified a 1.5 Mb locus on ECA12 significantly associated with limbal SCC (Pcorrected= 0.04). Sequencing the most physiologically relevant gene from this locus, damage specific DNA binding protein 2 (DDB2), identified a missense mutation (c.1013 C &gt; T p.Thr338Met) that was strongly associated with limbal SCC (P = 3.41 × 10−10). Genotyping 42 polymorphisms narrowed the ECA12 candidate interval to 483 kb but did not identify another variant that was more strongly associated. DDB2 binds to ultraviolet light damaged DNA and recruits other proteins to perform global genome nucleotide excision repair. Computational modeling predicts this mutation to be deleterious by altering conformation of the β loop involved in photolesion recognition. This DDB2 variant was also detected in two other closely related breeds with reported cases of ocular SCC, the Belgian and the Percheron, suggesting it may also be a SCC risk factor in these breeds. Furthermore, in humans xeroderma pigmentosum complementation group E, a disease characterized by sun sensitivity and increased risk of cutaneous SCC and melanomas, is explained by mutations in DDB2. Cross-species comparison remains to be further evaluated.</t>
  </si>
  <si>
    <t xml:space="preserve">Here we show that a genetic risk factor for limbal SCC in Haflinger horses is best explained by a recessive mode of inheritance. We mapped a major risk locus to a 483 kb region of ECA12. The most physiologically relevant candidate gene from this region, DDB2, is involved in global genomic nucleotide excision repair. DDB2 binds and recognizes DNA that contains helical distortions caused by UV-induced CPD. Upon binding damaged DNA, DDB2, part of a multiprotein complex, causes ubiquitination of core histones, other proteins, and itself. This results in the replacement of DDB2 with XPC at the lesion site, beginning the repair process. Mutated DDB2 may lead to increased risk for neoplasms that differ by location in humans and horses. </t>
  </si>
  <si>
    <t>1,0 K</t>
  </si>
  <si>
    <t>PRJEB9799</t>
  </si>
  <si>
    <t>Mukhopadhyay, A., Cook, S.R., SanMiguel, P. et al. TLR4 and MD2 variation among horses with differential TNFα baseline concentrations and response to intravenous lipopolysaccharide infusion. Sci Rep 13, 1486 (2023). https://doi.org/10.1038/s41598-023-27956-y</t>
  </si>
  <si>
    <t>Gram-negative bacterial septicemia is mediated through binding of lipopolysaccharide (LPS) to mammalian toll-like receptor protein 4 (TLR4). TLR4 and its cognate protein, myeloid differentiation factor 2 (MD2) form a heterodimeric complex after binding LPS. This complex induces a cascade of reactions that results in increased proinflammatory cytokine gene expression, including TNFα, which leads to activation of innate immunity. In horses, the immune response to LPS varies widely. To determine if this variation is due to differences in TLR4 or MD2, DNA from 15 healthy adult horses with different TNFα dynamics after experimental intravenous LPS infusion was sequenced across exons of TLR4 and MD2. Haplotypes were constructed for both genes using all identified variants. Four haplotypes were observed for each gene. No significant associations were found between either TNFα baseline concentrations or response to LPS and haplotype; however, there was a significant association (P value = 0.0460) between the baseline TNFα concentration and one MD2 missense variant. Three-dimensional structures of the equine TLR4-MD2-LPS complex were built according to haplotype combinations observed in the study horses, and the implications of missense variants on LPS binding were modeled. Although the sample size was small, there was no evidence that variation in TLR4 or MD2 explains the variability in TNFα response observed after LPS exposure in horses.</t>
  </si>
  <si>
    <t xml:space="preserve">The overall goal of this study was to determine the relationship between gene variants and TNFα profile. This study aimed to investigate TLR4 and MD2 variations among horses with different responses to LPS.
DNA sequencing of TLR4 and MD2 from horses representing multiple breeds with different TNFα dynamics after experimental IV LPS infusion revealed four haplotypes and two AA sequences for each gene. There were no associations between any haplotypes or single variant and TNFα response categories (high, moderate, low) for either gene. Similarly, when TNFα baseline concentrations were categorized as high, moderate, or low, there were no associations with haplotypes for either gene. The only significant association was between the individual baseline TNFα concentration and a missense MD2 variant. Each haplotype combination was modeled as a 3D structure, using the known human TLR4 and MD2 structures as templates. This allowed visualization of each AA-changing variant’s position in relation to the LPS binding site, the TLR4-MD2 interface, and the dimer-dimer interfaces, with the aim of elucidating whether any of the AA changes might alter function and explain the variable TNFα values. There are six lipid chains in each LPS molecule, five of which are buried inside the hydrophobic pocket. The remaining chain is exposed to the surface of MD2 and forms hydrophobic interactions with TLR4. Since LPS binds both TLR4 and MD2 proteins, variations in their critical LPS-binding domains or in overall protein structural integrity could lead to a significant effect. Complexes 1, 2, and 4 were not associated with any significant differences in TNFα values (baseline or response), although some of the AA changes could potentially result in alteration to attraction/repulsion at the quaternary protein structure level. Baseline TNFα concentrations varied widely among the horses in this study, despite their normal clinical examinations, CBCs, and biochemical profiles at the time of TNFα measurements. Further, all horses (n = 3) that had a high baseline TNFα concentration were categorized as low responders, and every horse (n = 4) that was categorized as a high responder started with a low baseline TNFα concentration. </t>
  </si>
  <si>
    <t>PRJEB33757</t>
  </si>
  <si>
    <t>sequence variation</t>
  </si>
  <si>
    <t>PRJEB28306</t>
  </si>
  <si>
    <t>Illumina HiSeq 2500, Illumina HiSeq 3500, Illumina NovaSeq 6000</t>
  </si>
  <si>
    <t xml:space="preserve">Tanaka J, Leeb T, Rushton J, et al. Frameshift Variant in MFSD12 Explains the Mushroom Coat Color Dilution in Shetland Ponies. Genes. 2019 Oct;10(10):E826. DOI: 10.3390/genes10100826. PMID: 31635058; PMCID: PMC6827053.
</t>
  </si>
  <si>
    <t>A genome wide association study (GWAS), utilizing the Affymetrix 670K array (MNEc670k) and a single locus mixed linear model analysis (EMMAX), identified a locus on ECA7 for further investigation (Pcorrected = 2.08 × 10-10). This locus contained a 3 Mb run of homozygosity in the 12 mushroom ponies tested. Analysis of high throughput Illumina sequencing data from one mushroom Shetland pony compared to 87 genomes from horses of various breeds, uncovered a frameshift variant, p.Asp201fs, in the MFSD12 gene encoding the major facilitator superfamily domain containing 12 protein. This variant was perfectly concordant with phenotype in 96 Shetland Ponies (P = 1.15 × 10-22), was identified in the closely related Miniature Horse for which the mushroom phenotype is suspected to occur (fmu = 0.02), and was absent in 252 individuals from seven additional breeds not reported to have the mushroom phenotype. MFSD12 is highly expressed in melanocytes and variants in this gene in humans, mice, and dogs impact pigmentation. Given the role of MFSD12 in melanogenesis, we propose that p.Asp201fs is causal for the dilution observed in mushroom ponies.</t>
  </si>
  <si>
    <t>Our initial GWAS approach, utilizing a relatively small sample set of well phenotyped horses, identified a single locus on ECA7 reaching genome wide significance and a shared 3 Mb homozygous haplotype in all mushroom ponies. Analyzing whole genome sequencing data from this region identified one variant in the mushroom pony sequenced, absent in 87 other horses. This variant in MFSD12 (c.600dupC) was perfectly concordant with phenotype in 96 Shetland Ponies and was absent from all other breeds tested (N = 251), with the exception of the Miniature Horse which is frequently crossed with Shetland Ponies. A GWAS and subsequent whole genome sequencing approach identified a single variant perfectly concordant with the mushroom phenotype described in Shetland Ponies (MFSD12 c.600dupC). Screening additional ponies also identified a new phenotype, specifically bay mushroom, that can be explained by homozygosity for the mushroom allele on a bay background. This variant can be used in marker-assisted selection in breeding programs selecting for or away from the mushroom coat color phenotypes.</t>
  </si>
  <si>
    <t>19 x average</t>
  </si>
  <si>
    <t>3 more papers</t>
  </si>
  <si>
    <t>PRJEB47918</t>
  </si>
  <si>
    <t xml:space="preserve">worldwide, predominantly from North America and Central Europe </t>
  </si>
  <si>
    <t>Illumina HiSeq, 2500 and 3000, Illumina NovaSeq</t>
  </si>
  <si>
    <t>indel, SNPs, CNV  and other large structural variants, GWAS</t>
  </si>
  <si>
    <t>44 breeds</t>
  </si>
  <si>
    <t xml:space="preserve">Durward-Akhurst SA, Schaefer RJ, Grantham B, et al. Genetic Variation and the Distribution of Variant Types in the Horse. Frontiers in Genetics. 2021 ;12:758366. DOI: 10.3389/fgene.2021.758366. PMID: 34925451; PMCID: PMC8676274.
</t>
  </si>
  <si>
    <t>Here, we report the largest catalog of genetic variation for the horse, a species of importance as a model for human athletic and performance related traits, using WGS of 534 horses. We show the extent of agreement between two commonly used variant callers. In data from ten target breeds that represent major breed clusters in the domestic horse, we demonstrate the distribution of variants, their allele frequencies across breeds, and identify variants that are unique to a single breed. We investigate variants with no homozygotes that may be potential embryonic lethal variants, as well as variants present in all individuals that likely represent regions of the genome with errors, poor annotation or where the reference genome carries a variant. Finally, we show regions of the genome that have higher or lower levels of genetic variation compared to the genome average.</t>
  </si>
  <si>
    <t>We used WGS of 534 horses to determine overall genetic variation in the general equine population as well as 10 individual breeds, report variants with population and breed MAF discrepancies, identify variants with no homozygotes as well as variants that are present in all individuals, and in addition identify genomic regions with high or low genetic variation. We elected to use the intersect of two commonly used callers based on evidence from previous work showing that specificity of identified variants could be improved. This method identified 29,882,273 variants, which is higher than the 25,800,000 variants previously identified in a smaller cohort of 88 horses using only GATK haplotype caller. Additionally, we use the intersect of two variant callers (GATK HaplotypeCaller and BCFtools) to improve specificity of variants identified in the previous publication. While this likely would have led to a reduced sensitivity, we were still able to identify an additional 4,082,273 variants. In this study, we identified 114,733 variants that were present in every individual in this population, which are presumed to be related to an error in the reference genome or a true rare variant that is present in the individual horse sequenced for the reference genome. The length of the RefSeq equine reference genome is 2,506.95 MB, therefore, we would expect to see ∼1.37 errors per 30 kb of sequence, which may partially explain the increased number of variants in horses compared with humans. Additionally, we are not accounting for the degree of relatedness between the breeds studied and the reference genome. In this study, the Thoroughbred (which is the EquCab3 reference genome breed) has the fewest variants compared to the other breeds, consistent with both the reference genome being from a Thoroughbred and having the smallest effective population size (1,784). However, the Quarter Horse, which has the largest population size, but is more related to the Thoroughbred than other breeds, has a number of variants that is closer to the median, consistent with its close relatedness to the Thoroughbred, but inconsistent with the large effective population size. This would suggest, that while the number of variants does vary by breed, as seen in different human regional populations, the relationship between the horse breed and the reference genome appears to have had an effect in this population. our analysis unexpectantly found that genes in high variability regions had lower haploinsufficiency scores, suggesting that damaging variants are less well tolerated than for genes present in the low variability regions.</t>
  </si>
  <si>
    <t>minimum of 15 individuals per breed for 10 target breeds</t>
  </si>
  <si>
    <t>10X</t>
  </si>
  <si>
    <t>pendiente, dataset muy grande</t>
  </si>
  <si>
    <t>PRJEB24630</t>
  </si>
  <si>
    <t>SNP, CNV, indel</t>
  </si>
  <si>
    <r>
      <rPr>
        <i/>
        <sz val="11"/>
        <rFont val="Times New Roman"/>
        <family val="1"/>
      </rPr>
      <t xml:space="preserve">Metzger, J., Rau, J., Naccache, F. et al. Genome data uncover four synergistic key regulators for extremely small body size in horses. BMC Genomics 19, 492 (2018). </t>
    </r>
    <r>
      <rPr>
        <i/>
        <u/>
        <sz val="11"/>
        <color rgb="FF1155CC"/>
        <rFont val="Times New Roman"/>
        <family val="1"/>
      </rPr>
      <t>https://doi.org/10.1186/s12864-018-4877-5</t>
    </r>
  </si>
  <si>
    <t>Comparisons of whole-genome sequencing data from two Miniature Shetland ponies and one standard-sized Shetland pony, performed to elucidate genetic determinants for miniature size, revealed four synergistic variants, limiting withers height to 34.25 in. (87 cm). Runs of homozygosity regions were detected spanning these four variants in both the Miniature Shetland ponies and the standard-sized Shetland pony. They were shown to be characteristic of the Shetland pony breed, resulting in a miniature type under specific genotypic combinations. These four genetic variants explained 72% of the size variation among Shetland ponies and related breeds. The length of the homozygous regions indicate that they arose over 1000 years ago. In addition, a copy number variant was identified in DIAPH3 harboring a loss exclusively in ponies and donkeys and thus representing a potential height-associated variant.</t>
  </si>
  <si>
    <t>Hence, our findings provide four synergistic size-inhibiting variants that limit the withers height of ponies to a miniature size, allowing insight into early horse development and the impact of domestication. In addition, our investigations emphasize the horse to be a perfect model for the investigation of size. The identified candidate genes should be considered jointly as candidates for main drivers of miniature size in mammals.
Knowledge of these variants will allow breeders to improve mating strategies and perform targeted selection for miniature size in horses.</t>
  </si>
  <si>
    <t>16.71X-25.59X</t>
  </si>
  <si>
    <t>PRJEB23301</t>
  </si>
  <si>
    <t>Switzerland</t>
  </si>
  <si>
    <t>Mason VC, Schaefer RJ, McCue ME, Leeb T, Gerber V. eQTL discovery and their association with severe equine asthma in European Warmblood horses. BMC Genomics. 2018;19(1):581. Published 2018 Aug 2. doi:10.1186/s12864-018-4938-9</t>
  </si>
  <si>
    <t>We searched for eQTLs by analyzing peripheral blood mononuclear cells (PBMCs) from two half-sib families and one unrelated cohort of 82 European Warmblood horses that were previously treated in vitro with: no stimulation (MCK), lipopolysaccharides (LPS), recombinant cyathostomin antigen (RCA), and hay-dust extract (HDE). We identified high confidence eQTLs that did not violate linear modeling assumptions and were not significant due to single outlier individuals. We identified a mean of 4347 high confidence eQTLs in four treatments of PBMCs, and discovered two trans regulatory hotspots regulating genes involved in related biological pathways. We corroborated previous RAO associated single nucleotide polymorphisms (SNPs), and increased the resolution of past GWAS by analyzing 1,056,195 SNPs in 361 individuals. We identified four RAO-associated SNPs that only regulate gene expression of dexamethasone-induced protein (DEXI), however we found no significant association between DEXI gene expression and presence of RAO.</t>
  </si>
  <si>
    <t>Thousands of genetic variants regulate gene expression in PBMCs of European Warmblood horses in cis and trans. Most high confidence cis eSNPs are significantly enriched near the transcription start sites of their target genes. Two trans regulatory hotspots on chromosome 11 and 13 are significantly enriched for genes involved in transmembrane cell signaling and neurological development respectively when PBMCs are treated with HDE. We could not explain the cause of the disease associations to the top fifteen RAO associated SNPs. RAO associated SNPs that were also eSNPs in PBMCs treated with MCK and HDE in European Warmblood horses likely have pleiotropic effects that independently influence disease status and regulation of gene expression.</t>
  </si>
  <si>
    <t>PRJEB33514</t>
  </si>
  <si>
    <t>Nasonia vitripennis (Jewel wasp)</t>
  </si>
  <si>
    <t>Pannebakker BA, Cook N, van den Heuvel J, van de Zande L, Shuker DM. Genomics of sex allocation in the parasitoid wasp Nasonia vitripennis. BMC Genomics. 2020;21(1):499. Published 2020 Jul 20. doi:10.1186/s12864-020-06904-4</t>
  </si>
  <si>
    <t>Here, we explore the genome-wide basis of sex ratio variation in the parasitoid wasp Nasonia vitripennis, perhaps the best studied organism in terms of sex allocation, and well known for its response to local mate competition. We performed a genome-wide association study (GWAS) for single foundress sex ratios using iso-female lines derived from the recently developed outbred N. vitripennis laboratory strain HVRx. The iso-female lines capture a sample of the genetic variation in HVRx and we present them as the first iteration of the Nasonia vitripennis Genome Reference Panel (NVGRP 1.0). This panel provides an assessment of the standing genetic variation for sex ratio in the study population. Using the NVGRP, we discovered a cluster of 18 linked SNPs, encompassing 9 annotated loci associated with sex ratio variation. Furthermore, we found evidence that sex ratio has a shared genetic basis with clutch size on three different chromosomes.</t>
  </si>
  <si>
    <t>We present the first iteration of the Nasonia vitripennis Genetic Reference Panel as a community resource for the analysis of complex traits. We found substantial variation for sex allocation in the NVGRP and identified 18 SNPs associated with variation in sex allocation and found evidence for overlapping genetic background of sex ratio with clutch size on different chromosomes. As our data represent only a sample of the standing genetic variation in our study population, it is likely that we have missed other variants that influence sex ratio variation segregating in that population, but we have nonetheless provided the first genomic visualization of the heritability of sex ratio observed in this and other studies on Nasonia.</t>
  </si>
  <si>
    <t>haplodiploid (diploid females, haploid males)</t>
  </si>
  <si>
    <t>mean 5.4X per line</t>
  </si>
  <si>
    <t>PRJEB28064</t>
  </si>
  <si>
    <t>Prunus yedoensis var. nudiflora (King cherry flower)</t>
  </si>
  <si>
    <t>PRJEB22261</t>
  </si>
  <si>
    <t>Larimichthys crocea (Large yellow croaker)</t>
  </si>
  <si>
    <t>2016-2021</t>
  </si>
  <si>
    <t>Xiao S, Wang P, Dong L, et al. Whole-genome single-nucleotide polymorphism (SNP) marker discovery and association analysis with the eicosapentaenoic acid (EPA) and docosahexaenoic acid (DHA) content in Larimichthys crocea. PeerJ. 2016;4:e2664. Published 2016 Dec 21. doi:10.7717/peerj.2664</t>
  </si>
  <si>
    <t>In this work, we used an EcoRI-NlaIII based GBS protocol to teleost large yellow croaker, an important commercial fish in China and East-Asia, and reported the first whole-genome SNP development for the species. 69,845 high quality SNP markers that evenly distributed along genome were detected in at least 80% of 500 individuals. Nearly 95% randomly selected genotypes were successfully validated by Sequenom MassARRAY assay. The association studies with the muscle eicosapentaenoic acid (EPA) and docosahexaenoic acid (DHA) content discovered 39 significant SNP markers, contributing as high up to ∼63% genetic variance that explained by all markers. Functional genes that involved in fat digestion and absorption pathway were identified, such as APOB, CRAT and OSBPL10. Notably, PPT2 Gene, previously identified in the association study of the plasma n-3 and n-6 polyunsaturated fatty acid level in human, was re-discovered in large yellow croaker. Our study verified that EcoRI-NlaIII based GBS could produce quality SNP markers in a cost-efficient manner in teleost genome. The developed SNP markers and the EPA and DHA associated SNP loci provided invaluable resources for the population structure, conservation genetics and genomic selection of large yellow croaker and other fish organisms.</t>
  </si>
  <si>
    <t>Teleost were widely believed to undergo the third round of WGD during the natural evolution; therefore, genomes of many teleost species were characterized by the complexity of high heterozygosity and repeat contents. In this work, EcoRI-NlaIII based GBS protocol was used to develop the whole-genome SNP markers in teleost large yellow croaker. The study verified the applicability of GBS on teleost species and provided useful references for GBS applications in other fish species. For large yellow croaker, about 70,000 high quality SNP markers, supported by at least 400 individuals in population, were detected from the GBS libraries. Those SNP markers were further experimentally validated by Sequenom MassARRAY assay. The even distribution and diversified biological impacts of those molecular makers confirmed the effect and efficiency of the GBS-based SNP development in large yellow croaker. With muscle EPA and DHA contents from 176 individuals, a genome-wide association study between genotypes and EPA and DHA level were performed. 39 and 122 significantly associated SNP loci and related protein-coding genes were identified. The functional analysis of the related genes confirmed the results of the association study.</t>
  </si>
  <si>
    <t>5-20</t>
  </si>
  <si>
    <t>PRJEB25731</t>
  </si>
  <si>
    <t>Chen Y, Wang Y, Jiang S, Zhang J, Lü Z, Deng S. Identification of a large SNP dataset in Larimichthys crocea using specific-locus amplified fragment sequencing. Anim Genet. 2018 Oct;49(5):472-474. doi: 10.1111/age.12676. Epub 2018 Jul 5. PMID: 29974969.</t>
  </si>
  <si>
    <t>In this study, we employed SLAF-seq (specific-locus amplified fragment
sequencing) technology to identify single nucleotide polymorphism (SNP) loci across the
L. crocea genome. Sixty samples were selected for SLAF analysis out of 1000 progeny in the
same cohort of a cultured stock. Our analysis obtained a total of 151 253 SLAFs, of which
65.88% (99 652) were identified to be polymorphic, scoring a total of 710 567 putative
SNPs. Further filtration resulted in a final panel of 1782 SNP loci. The data derived from this
work could be beneficial for understanding the genetics of complex phenotypic traits as well
as for developing marker-selection-assisted breeding programs in L. crocea.</t>
  </si>
  <si>
    <t>This research presents the power of NGS-based SLAF-seq in identification of a large dataset of SNPs on the reduced representation of L. crocea genome. We urge additional efforts be invested in the near future in these specific aspects of research: a genome-wide association study (GWAS) using a larger number of samples of cultured L. crocea, ascertainment of GWAS results through transcriptome and/or individual gene expression analysis and annotation and characterization of biological pathways for the SNPs that are associated with functional traits in L. crocea. We believe that, in a species with a paucity of pedigree information and limited research data, selection on quantitative traits (e.g. growth) will probably be ineffective due to multiple and/or random effects (e.g. genetic recombination and environment).</t>
  </si>
  <si>
    <t>average  6.68 times for each
SLAF</t>
  </si>
  <si>
    <t>PRJEB22988</t>
  </si>
  <si>
    <t>Chlorocebus sabaeus (Vervet monkey)</t>
  </si>
  <si>
    <t>Gambia, Ghana, Ethiopia, Central African Republic, Kenya, Tanzania, South Africa, Zambia, Botswana</t>
  </si>
  <si>
    <t>Svardal H, Jasinska AJ, Apetrei C, et al. Ancient hybridization and strong adaptation to viruses across African vervet monkey populations [published correction appears in Nat Genet. 2018 Nov;50(11):1617]. Nat Genet. 2017;49(12):1705-1713. doi:10.1038/ng.3980</t>
  </si>
  <si>
    <t>Using whole genome sequencing data from 163 vervets sampled from across Africa and the Caribbean, we find high diversity, within and between taxa, and clear evidence that taxonomic divergence was reticulate rather than following a simple branching pattern. A scan for diversifying selection across taxa reveals strong and highly polygenic selection signals affecting viral processes. Furthermore, selection scores are elevated in genes whose human orthologs interact with HIV, and in genes that show a response to experimental SIV infection in vervet monkeys but not in rhesus macaques, suggesting that part of the signal reflects taxon-specific adaptation to SIV.</t>
  </si>
  <si>
    <t>Gene ontology analysis yields strong enrichment of selection scores in multiple biological processes, generally driven by polygenic signals. Our data have the potential to yield insights into taxon-specific adaptations. In the present study, we focus on loci that show signals of repeated (but differential) adaptations across multiple taxa, consistent with host-pathogen coevolution. As hypothesized, our screen revealed a strong excess of signal in genes that interact with viruses, consistent with findings in other organisms. While there is potential for coevolution with different types of viruses in vervets, integration of our selection study with gene expression analysis of SIV-infected monkeys provides evidence that part of the signal results from vervet co-evolution with SIV. Interestingly, the genes identified do not include the virus (co-)receptor genes involved in the virus docking mechanism, but rather genes involved in cell signalling and transcriptional regulation, consistent with recent results suggesting that natural selection has shaped primate CD4+ T-cell transcription, and suggesting adaptation to living with the virus rather than avoidance of infection. Indeed, one of the highest scoring genes controls the expression of a virus known to cause disease under SIV-induced immunodeficiency. While there is no doubt that our analysis is picking up real signals of selection in virus-related genes, it is difficult to determine the mode of selection conclusively.</t>
  </si>
  <si>
    <t>sabaeus (West Africa)(24), aethiops (16), tantalus (11), hilgerti (14), cynosuros (16), pygerythrus (51), sabaeus (St.Kitts and Nevis) (34) and sabaeus (Barbados) (5)</t>
  </si>
  <si>
    <t>2X–45X</t>
  </si>
  <si>
    <t>PRJEB22989</t>
  </si>
  <si>
    <t>mateix paper que anterior</t>
  </si>
  <si>
    <t>PRJEB61080</t>
  </si>
  <si>
    <t>Mus musculus (mouse)</t>
  </si>
  <si>
    <t>SNPs, indel, QTL, SV, STR</t>
  </si>
  <si>
    <t>Maksimov MO, Wu C, Ashbrook DG, Villani F, Colonna V, Mousavi N, Ma N, Lu L, Pritchard JK, Goren A, Williams RW, Palmer AA, Gymrek M. A novel quantitative trait locus implicates Msh3 in the propensity for genome-wide short tandem repeat expansions in mice. Genome Res. 2023 May;33(5):689-702. doi: 10.1101/gr.277576.122. Epub 2023 May 1. PMID: 37127331; PMCID: PMC10317118.</t>
  </si>
  <si>
    <t xml:space="preserve">We leveraged whole-genome sequencing data for 152 recombinant inbred (RI) strains from the BXD family of mice to map loci that modulate genome-wide patterns of new mutations arising during parent-to-offspring transmission at STRs. We defined quantitative phenotypes describing the numbers and types of germline STR mutations in each strain and performed quantitative trait locus (QTL) analyses for each of these phenotypes. We identified a locus on Chromosome 13 at which strains inheriting the C57BL/6J (B) haplotype have a higher rate of STR expansions than those inheriting the DBA/2J (D) haplotype. The strongest candidate gene in this locus is Msh3, a known modifier of STR stability in cancer and at pathogenic repeat expansions in mice and humans, as well as a current drug target against Huntington's disease. The D haplotype at this locus harbors a cluster of variants near the 5′ end of Msh3, including multiple missense variants near the DNA mismatch recognition domain. In contrast, the B haplotype contains a unique retrotransposon insertion. The rate of expansion covaries positively with Msh3 expression—with higher expression from the B haplotype. Finally, detailed analysis of mutation patterns showed that strains carrying the B allele have higher expansion rates, but slightly lower overall total mutation rates, compared with those with the D allele, particularly at tetranucleotide repeats. Our results suggest an important role for inherited variants in Msh3 in modulating genome-wide patterns of germline mutations at STRs.
</t>
  </si>
  <si>
    <t>In summary, our study reveals a novel QTL for STR mutation patterns, providing a striking example of the influence of inherited variants on germline mutation properties. Beyond Msh3, additional modifiers for both STR and other mutator phenotypes are likely to exist in humans or in other model organism data sets. We anticipate that further investigation of these mutation modifiers will provide new insights into mutation processes both in health and disease.</t>
  </si>
  <si>
    <t>&gt;10x</t>
  </si>
  <si>
    <t>recombinant inbred strains</t>
  </si>
  <si>
    <t>PRJEB45961</t>
  </si>
  <si>
    <t>Illumina NovaSeq 6000, Illumina HiSeq 4000</t>
  </si>
  <si>
    <t>SV, SNPs, indel</t>
  </si>
  <si>
    <t>Palma-Vera SE, Reyer H, Langhammer M, et al. Genomic characterization of the world's longest selection experiment in mouse reveals the complexity of polygenic traits [published correction appears in BMC Biol. 2022 Oct 20;20(1):238]. BMC Biol. 2022;20(1):52. Published 2022 Feb 21. doi:10.1186/s12915-022-01248-9</t>
  </si>
  <si>
    <t>Long-term selection experiments are a powerful tool to understand the genetic background of complex traits. The longest of such experiments has been conducted in the Research Institute for Farm Animal Biology (FBN), generating extreme mouse lines with increased fertility, body mass, protein mass and endurance. For &gt;140 generations, these lines have been maintained alongside an unselected control line, representing a valuable resource for understanding the genetic basis of polygenic traits. However, their history and genomes have not been reported in a comprehensive manner yet. Therefore, the aim of this study is to provide a summary of the breeding history and phenotypic traits of these lines along with their genomic characteristics. We further attempt to decipher the effects of the observed line-specific patterns of genetic variation on each of the selected traits.
Over the course of &gt;140 generations, selection on the control line has given rise to two extremely fertile lines (&gt;20 pups per litter each), two giant growth lines (one lean, one obese) and one long-distance running line. Whole genome sequencing analysis on 25 animals per line revealed line-specific patterns of genetic variation among lines, as well as high levels of homozygosity within lines. This high degree of distinctiveness results from the combined effects of long-term continuous selection, genetic drift, population bottleneck and isolation. Detection of line-specific patterns of genetic differentiation and structural variation revealed multiple candidate genes behind the improvement of the selected traits.</t>
  </si>
  <si>
    <t xml:space="preserve">The genomes of the Dummerstorf trait-selected mouse lines have evolved in response to selective breeding and neutral forces, exhibit low genetic diversity and display distinct patterns of genetic variation. Distinguishing between selection and neutral evolution is a challenging task and will require further research. However, by focusing on regions of distinct genetic differentiation, we were able to identify genes with important functions associated to the selected traits.
Over the span of this selection experiment, traits have improved continuously and have not decayed despite the dramatic loss of genetic diversity within lines. This implies that many of the alleles that contribute to trait improvement have arrived to fixation and that these lines are highly enriched for such alleles. </t>
  </si>
  <si>
    <t>25 animals per line</t>
  </si>
  <si>
    <t>24 x average</t>
  </si>
  <si>
    <t>Artificial selection experiment</t>
  </si>
  <si>
    <t>PRJEB65007</t>
  </si>
  <si>
    <t>Paramisgurnus dabryanus</t>
  </si>
  <si>
    <t>12 (24)</t>
  </si>
  <si>
    <t>ptg00000Xl</t>
  </si>
  <si>
    <t>PRJEB34412</t>
  </si>
  <si>
    <t>Sus scrofa (pig)</t>
  </si>
  <si>
    <t xml:space="preserve">SNP, QTL, </t>
  </si>
  <si>
    <t>paper: 12 (six mammalian species (cattle, sheep, horse, dog, cat, and human) and six pig breeds (Korean wild boars [KWB], Duroc [DUR], Landrace [LAN], Yorkshire [YOR], Minipig [MINI], and KNP))</t>
  </si>
  <si>
    <t>Lee J, Park N, Lee D, Kim J. Evolutionary and Functional Analysis of Korean Native Pig Using Single Nucleotide Polymorphisms. Mol Cells. 2020;43(8):728-738. doi:10.14348/molcells.2020.0040</t>
  </si>
  <si>
    <t>In this study, the evolutionary and functional analysis of Korean native pig (KNP) was performed using single nucleotide polymorphism (SNP) data by comparative and population genomic approaches with six different mammalian species and five pig breeds. We examined the evolutionary history of KNP SNPs, and the specific genes of KNP based on the uniqueness of non-synonymous SNPs among the used species and pig breeds. We discovered the evolutionary trajectory of KNP SNPs within the used mammalian species as well as pig breeds. We also found olfaction-associated functions that have been characterized and diversified during evolution, and quantitative trait loci associated with the unique traits of KNP. Our study provides new insight into the evolution of KNP and serves as a good example for a better understanding of domestic animals in terms of evolution and domestication using the combined approaches of comparative and population genomics.</t>
  </si>
  <si>
    <t>A total of 36,283,251 SNPs was called from six pig breeds: KNP, KWB, DUR, LAN, YOR, and MINI. In this study, the evolutionary and functional analysis of KNP with the six mammalian species (cattle, sheep, horse, cat, dog, and human) and five different pig breeds (KWB, DUR, LAN, YOR, and MINI) were performed by using the SNP data. Through the evolutionary analysis, we discovered how KNP SNPs have generated during evolution within the used species as well as pig breeds. The inter-species KNP-specific genes with the uniquely present SNPs only in KNP and their functions associated with interesting traits were discovered using the GO and pathway databases. In addition, the relationships between intra-species KNP-specific nsSNPs and pig quantitative trait loci regions were examined. In summary, SNPs of KNP, other pig breeds, and related species were used to discover the mode and extent of the evolutionary changes of the KNP SNPs, inter- and intra-species KNP-specific nsSNPs, inter-species KNP-specific genes, their functions, and QTLs harboring those intra-species KNP-specific nsSNPs.</t>
  </si>
  <si>
    <t>10 KNPs, 10 KWBs, 6 DURs, 14 LAN, 15 YOR, 4 MINI</t>
  </si>
  <si>
    <t>12 (19)</t>
  </si>
  <si>
    <t>Varies especies inbred</t>
  </si>
  <si>
    <t>PRJEB28579</t>
  </si>
  <si>
    <t>2021-2024</t>
  </si>
  <si>
    <t>Liu Z, Yang J, Li H, et al. Identifying Candidate Genes for Short Gestation Length Trait in Chinese Qingping Pigs by Whole-Genome Resequencing and RNA Sequencing. Front Genet. 2022;13:857705. Published 2022 May 16. doi:10.3389/fgene.2022.857705</t>
  </si>
  <si>
    <t>The present study aimed to explore the genetic architecture of short gestation length in QP pigs. In this study, selective sweep analyses were performed to detect selective sweep signatures for short gestation length traits between 100 QP pigs and 219 pigs from 15 other breeds. In addition, differentially expressed genes for the short gestation length between QP pigs and Large White pigs were detected by RNA sequencing. Comparing candidate genes from these methods with known genes for preterm birth in the database, we obtained 111 candidate genes that were known preterm birth genes. Prioritizing other candidate genes, 839 novel prioritized candidate genes were found to have significant functional similarity to preterm birth genes. In particular, we highlighted EGFR, which was the most prioritized novel candidate relative to preterm birth genes. Experimental validations in placental and porcine trophectoderm cells suggest that EGFR is highly expressed in the QP pigs with short gestation length and could regulate the NF-κΒ pathway and downstream expression of PTGS2. These findings comprehensively identified candidate genes for short gestation length trait at the genomic and transcriptomic levels. These candidate genes provide an important new resource for further investigation and genetic improvement of gestation length.</t>
  </si>
  <si>
    <t>In summary, we determined the genetic architecture of short gestation length via multiple strategies using genome and transcriptome sequencing data. These short gestation length candidate genes can be critical resources for understanding short gestation length traits and genetic improvement of gestation length in pig breeding. Experimental verification highlighted that EGFR might play an important role in the short gestation length trait due to the induced premature expression of PTGS2. These candidate genes still need comprehensive investigation to better understand short gestation length.</t>
  </si>
  <si>
    <t>331 M</t>
  </si>
  <si>
    <t>Està en contigs</t>
  </si>
  <si>
    <t>PRJEB65875</t>
  </si>
  <si>
    <t>Cultivated</t>
  </si>
  <si>
    <t>European two-row spring barley, field-grown trials in the UK, Germany, U.S.A.</t>
  </si>
  <si>
    <t>SNPs, indel, GWAS</t>
  </si>
  <si>
    <t>(only the 209 genotypes)</t>
  </si>
  <si>
    <t>Schreiber M, Wonneberger R, Haaning AM, et al. Genomic resources for a historical collection of cultivated two-row European spring barley genotypes. Scientific Data. 2024 Jan;11(1):66. DOI: 10.1038/s41597-023-02850-4. PMID: 38216606; PMCID: PMC10786862.</t>
  </si>
  <si>
    <t>Two-row spring barley cultivars are intensely studied as they are the source of high-quality grain for malting and distilling. Here we provide data from a European two-row spring barley population containing 209 different genotypes registered for the UK market between 1830 to 2014. The dataset encompasses RNA-sequencing data from six different tissues across a range of barley developmental stages, phenotypic datasets from two consecutive years of field-grown trials in the United Kingdom, Germany and the USA; and whole genome shotgun sequencing from all cultivars, which was used to complement the RNA-sequencing data for variant calling. The outcomes are a filtered SNP marker file, a phenotypic database and a large gene expression dataset providing a comprehensive resource which allows for downstream analyses like genome wide association studies or expression associations.</t>
  </si>
  <si>
    <t>Here we introduce new genetic and genomic datasets assembled from a European two-row spring barley population that is representative of pan-European breeding progress across the years from 1830 to 2014. A total of 209 50 K SNP-array16 genotyped barley cultivars were selected and grown in replicated field trials across three contrasting environments and for two years to score agronomic traits. Six different tissues from each cultivar were harvested and RNA was isolated for the collection of tissue and genotype specific transcript abundance (RNA-seq) data. Using both this RNA-seq data and whole genome shotgun sequence data from all individuals in the population, an exhaustive collection of high confidence SNP markers was assembled. We describe these datasets and provide examples of how they can be used.</t>
  </si>
  <si>
    <t>1376, 209 genotypes</t>
  </si>
  <si>
    <t>4 x average</t>
  </si>
  <si>
    <t>PRJEB58296</t>
  </si>
  <si>
    <t xml:space="preserve"> Fertile Crescent, Central Asia, South Central Asia, North Africa, and the Caucasus region</t>
  </si>
  <si>
    <t>2023-2024</t>
  </si>
  <si>
    <t>Cultivated barley (Hordeum vulgare ssp. vulgare) was domesticated from wild barley (Hordeum vulgare ssp. spontaneum) about 10,000 years ago in the Fertile Crescent. Domestication and intensive breeding have greatly narrowed the genetic diversity of the crop and rendered it vulnerable to various biotic (pathogens and pests) and abiotic (heat, drought, salinity cold, etc.) stresses. Wild barley is a rich source of genetic diversity for many traits and is fully compatible with the cultivated form. To make future gains in barley breeding and also mitigate current stresses, the genetic diversity of wild barley must be exploited. This Wild Barley Diversity Collection (WBDC) consists of accessions collected primarily from the Fertile Crescent, a region where diversity of the subspecies is the highest and large populations are common; however, representative samples were also included from Central Asia, South Central Asia, North Africa, and the Caucasus region. Whole genome sequencing (WGS) at 10x coverage depth was performed on 300 non-redundant accessions of the Wild Barley Diversity Collection (WBDC).</t>
  </si>
  <si>
    <r>
      <rPr>
        <i/>
        <sz val="11"/>
        <color rgb="FF000000"/>
        <rFont val="Times New Roman"/>
        <family val="1"/>
      </rPr>
      <t xml:space="preserve">es pot consultar més informació a </t>
    </r>
    <r>
      <rPr>
        <i/>
        <u/>
        <sz val="11"/>
        <color rgb="FF1155CC"/>
        <rFont val="Times New Roman"/>
        <family val="1"/>
      </rPr>
      <t>https://iwbsc.umn.edu/whole-genome-sequencing</t>
    </r>
    <r>
      <rPr>
        <i/>
        <sz val="11"/>
        <color rgb="FF000000"/>
        <rFont val="Times New Roman"/>
        <family val="1"/>
      </rPr>
      <t>, pero es necessita registre.</t>
    </r>
  </si>
  <si>
    <t>PRJEB71347</t>
  </si>
  <si>
    <t>Tan, X., Zhang, J., Dong, J. et al. Whole-genome variants dataset of 209 local chickens from China. Sci Data 11, 169 (2024). https://doi.org/10.1038/s41597-024-02995-w</t>
  </si>
  <si>
    <t>Genetic analysis based on whole-genome sequencing contributes to elucidating the genetic markers or putative candidate genes related to some economic traits, facilitating the improvement of production performance, the acceleration of breeding progress, and the conservation of genetic resources. Here, a total of 209 local chickens from 13 breeds were investigated, and the observation of approximately 91.4% high-quality sequences (Q30 &gt; 90%) and a mapping rate over 99% for each individual indicated good results of this study, as confirmed by a genome coverage of 97.6%. Over 19 million single nucleotide polymorphisms (SNPs) and 1.98 million insertion-deletions (InDels) were identified using the reference genome (GRCg7b), further contributing to the public database. This dataset provides valuable resources for studying genetic diversity and adaptation and for the cultivation of new chicken breeds/lines.</t>
  </si>
  <si>
    <t xml:space="preserve">This study provides a whole-genome sequencing dataset from hundreds of local chickens (n = 209) of 13 local chicken breeds in China, including meat-type, egg-type, and ornamental-type chickens. A total of more than 19 million SNPs and 1.98 million InDels were identified on chromosomes 1–39 and one sex chromosome (Z) by aligning the sequencing reads against the most recent reference genome of chickens (assembly bGalGal1.mat.broiler. GRCg7b, GCF_016699485.2). The summarization of high-quality sequences (Q30 &gt; 90%, mapping rate &gt; 99%) confirmed the high accuracy and resolution of this genetic analysis. This dataset is expected to be useful in many studies, such as those aimed at identifying putative regions of positive selection, inferring demographic history, analysing gene flow, detecting candidate genes related to economic traits, determining genetic adaptation to local environmental factors, discovering breed-specific variants or markers, analysing genetic diversity, or developing SNP genotyping arrays for use in chicken breeding systems or species identification. Moreover, the whole-genome variants of most chicken breeds (except for Beijing You and Silky-feather chickens) included in the present study have not been reported. Therefore, this dataset provides an ideal resource for population genetics and evolutionary analyses. </t>
  </si>
  <si>
    <t>BE (10), BJY (20), DXB (20), JSW (19), LH (20), LY (10), SF (10), SYJ (17), WL (20), XJ (14), XS (20), XX (19), YD (10)</t>
  </si>
  <si>
    <t>35 (39)</t>
  </si>
  <si>
    <t>PRJEB71339</t>
  </si>
  <si>
    <t>Alectoris chukar (Chukar)</t>
  </si>
  <si>
    <t>wild/domestic</t>
  </si>
  <si>
    <t>Hao Zhou, Xunhe Huang, Jiajia Liu, et al. Genome of Alectoris chukar provide insights into its domestication, adaptation, and origin. Authorea. August 17, 2023.
DOI: 10.22541/au.169227891.12660232/v1</t>
  </si>
  <si>
    <t>Here we sequenced and assembled a high-quality, phased-resolved chukar genome, composed of 31 pairs of relatively complete diploid chromosomes. Genome resequencing and population genomic analyses of five wild subspecies and one domestic population provide insights into chukar domestication, population structure, and adaptive evolution. The results of linkage disequilibrium are consistent with chukars having weaker domestication than domestic chickens that experienced intensive domestication. Compared to chicken, chukar has a specific organization of MHC-B genes, indicating that chukar has particular immunological adaptability. Notably, we also provided evidence that wild chukar in China may be originated from the North China subspecies and domestic chukar may be originated from falki in China. Overall, our study provides valuable genomic resources for bird research and conservation and offers insights into chukar domestication, origin, and adaptation.</t>
  </si>
  <si>
    <t>In this study, the pubescens subspecies differentiated first, followed by potanini subspecies, pallida subspecies, pallescens subspecies, falki, and domestic chukar, which were compatible with the results of nucleotide diversity. We conclude that each subspecies of chukar in China may have evolved gradually by spreading from east to west. We found 7.25 Mb of the selected region in the genome of the domestic chukar. Among them, DGAT2, AOC3, BRCA1, and other genes undergo positive selection. In addition to the influence of artificial selection on the genetics of the chukar, it is also very interesting to understand the adaptive evolution of the chukar genome under natural selection. In the tropical environment, meteorological factors exert a significant influence on domestic birds. Direct meteorologic factors affecting birds include, especially, high ambient temperature and high relative humidity, resulting in severe heat stress. Effects of Heat Stress on Reproduction in Domestic Chickens. 5.65 Mb of selected genomic regions was identified between the chukar living in a dry and wet environment. These include selected genes such as the heat shock gene HSF3 and the calcium channel gene TRPV6, a gene closely related to calcium ion homeostasis. heat-induced imbalance in calcium can negatively influence poultry fertility, decreased spermatogenesis, spermatozoa flagella motility, yolk size. Chukars with the mutations may have higher reproductive success resulting from successful adaptation to the dry and hot environment of the island. The genome of falki subspecies living on the Qinghai-Tibet Plateau also underwent adaptive evolution. We detected a few selective signatures. It is worth noting that the most significantly enriched functions related to DNA repair, including EXD2, BLM, and BRCA2, previous studies have revealed, which may be the adaptive evolution of high UV radiation in the plateau region.</t>
  </si>
  <si>
    <t>14 pubescens, 12 potanini, 9 pallida, 14 falki, 2 pallescens, and 7 domestic chukars</t>
  </si>
  <si>
    <t>18 x average</t>
  </si>
  <si>
    <t>PRJEB66288</t>
  </si>
  <si>
    <t>Conogethes punctiferalis (Yellow peach)</t>
  </si>
  <si>
    <t>Illumina Novaseq 6000, BGISEQ-500</t>
  </si>
  <si>
    <t>Gao, B., Peng, Y., Jin, M. et al. Chromosome genome assembly and whole genome sequencing of 110 individuals of Conogethes punctiferalis (Guenée). Sci Data 10, 805 (2023). https://doi.org/10.1038/s41597-023-02730-x</t>
  </si>
  <si>
    <t xml:space="preserve">Here, we report a high-quality chromosome-level reference genome for C. punctiferalis utilizing PacBio HiFi sequencing and Hi-C technology. The genome assembly was 494 Mb in length with a contig N50 of 3.25 Mb. We successfully anchored 1,226 contigs to 31 pseudochromosomes. Our BUSCO analysis further demonstrated a gene coverage completeness of 96.3% in the genome assembly. Approximately 43% repeat sequences and 21,663 protein-coding genes were identified. In addition, we resequenced 110 C. punctiferalis individuals from east China, achieving an average coverage of 18.4 × and identifying 5.8 million high-quality SNPs. This work provides a crucial resource for understanding the evolutionary mechanism of C. punctiferalis’ innate immune system and will help in developing new antibacterial drugs.
</t>
  </si>
  <si>
    <t>In this study, we constructed a chromosome-level genome assembly of C. punctiferalis using PacBio circular consensus sequencing (CCS) and Hi-C (High-throughput chromosome conformation capture) technology which provides a high resolution for phylogenetic and comparative genomic analyses. Furthermore, we have sequenced 110 C. punctiferalis individuals from 9 provinces in eastern China and generated a variants dataset containing 5.8 million SNPs which can be directly analysed without the need for re-processing the original data. Our study will facilitate the understanding of innate immune evolution of C. punctiferalis and help in developing new antibacterial drugs or an efficient pest control strategy.</t>
  </si>
  <si>
    <t>Anhui (n = 3), Hebei (n = 18), Henan (n = 14), Shandong (n = 50), Liaoning (n = 4), Jiangsu (n = 2), Sichuan (n = 3), Jiangxi (n = 1), and Hubei (n = 15)</t>
  </si>
  <si>
    <t>18.4 × average</t>
  </si>
  <si>
    <t>PRJEB67343</t>
  </si>
  <si>
    <t>Corymbia calophylla</t>
  </si>
  <si>
    <t>cultivated</t>
  </si>
  <si>
    <t>Australia</t>
  </si>
  <si>
    <t>Illumina NovoSeq 6000</t>
  </si>
  <si>
    <t>paper (?)</t>
  </si>
  <si>
    <t>Genomic constraints to drought adaptation. Collin W Ahrens, Kevin Murray, Richard A Mazanec, Scott Ferguson, Jason Bragg, Ashley Jones, David T Tissue, Margaret Byrne, Justin O Borevitz, Paul D Rymer. bioRxiv 2021.08.07.455511; doi: https://doi.org/10.1101/2021.08.07.455511</t>
  </si>
  <si>
    <t>We harnessed genomic, physiological, and climate data to determine adaptation constraints. We used denovo assembly and 6.5 million genomic variants with drought related traits from 432 individuals sourced from across the complete range of the foundation tree species Corymbia calophylla. We found genomic variants determining traits predominantly in gene regulatory regions. The ability for populations to adapt was limited by within population genetic diversity associated with traits, and epistatic interactions within traits and pleiotropic interactions among traits. Nevertheless, we could accurately predict adaptive traits using genomic and climate data to guide reforestation. Our study indicated that some populations may contain variation sufficient for the species to adapt to the effects of drought, while other populations will need increased variability from those sources.</t>
  </si>
  <si>
    <t xml:space="preserve">We assessed the genomic contribution to trait variation and found that relatively few variants explained a large proportion of the trait variation. We also observed that the genomic variation associated with traits was aggregated in a few genomic regions. It appears that adaptive genomic regions are important for phenotypic evolution, and it has been postulated that these regions may facilitate rapid phenotypic divergence, such as that observed in drought tolerance in maize and parallel evolution among freshwater and oceanic populations of three-spine stickleback. Our results integrate genomic, climatic, and phenotypic data, within a genetically diverse non-model system, to illustrate the complexity of trait determination. Notably, we found that standing genetic variation associated with trait variation occurred within small, gene-rich windows, and that this variation was variable across the species range such that within-population variation may be more important than species-wide variation for adaptation to the effects of climate change. </t>
  </si>
  <si>
    <t xml:space="preserve">12 populations with 10 families per population, 3-4 individuals per family </t>
  </si>
  <si>
    <t>10-30X coverage</t>
  </si>
  <si>
    <t>PRJEB66341</t>
  </si>
  <si>
    <t>Increased animal - and human mobility, population growth and civil unrest, trade, and climate change and environmental/ecological disruption, all constitute major risk factors for geographic expansion of several vector-borne diseases. This part of the PREPARE4VBD project aims to predict diseases susceptibilities of cattle with a different genetic background (Bos indicus versus Bos taurus) employing a blood-based ex vivo platform. Such a platform will be useful and in line with the 3R values to investigate and compare susceptibilities of defined cattle breeds.</t>
  </si>
  <si>
    <t>no hi ha paper</t>
  </si>
  <si>
    <t>PRJEB27789</t>
  </si>
  <si>
    <t>deletion</t>
  </si>
  <si>
    <t>Vasiliadis D, Hewicker-Trautwein M, Klotz D, et al. A &lt;i&gt;de Novo EDA&lt;/i&gt;-Variant in a Litter of Shorthaired Standard Dachshunds with X-Linked Hypohidrotic Ectodermal Dysplasia. G3 (Bethesda, Md.). 2019 Jan;9(1):95-104. DOI: 10.1534/g3.118.200814. PMID: 30397018; PMCID: PMC6325906.</t>
  </si>
  <si>
    <t xml:space="preserve">In this study, we present a detailed phenotype description and genetic elucidation of the first case of X-linked hypohidrotic ectodermal dysplasia in the shorthaired standard Dachshund. This condition is characterized by partial congenital hypotrichosis, missing and malformed teeth and a lack of eccrine sweat glands. Clinical signs including dental radiographs and histopathological findings were consistent with ectodermal dysplasia. Pedigree analysis supported an X-recessive mode of inheritance. Whole-genome sequencing of one affected puppy and his dam identified a 1-basepair deletion within the ectodysplasin-A (EDA) gene (CM000039.3:g.54509504delT, c.458delT). Sanger sequencing of further family members confirmed the EDA:c.458delT-variant. Validation in all available family members, 37 unrelated shorthaired standard Dachshunds, 128 further Dachshunds from all other coat and size varieties and samples from 34 dog breeds revealed the EDA:c.458delT-variant to be private for this family. Two heterozygous females showed very mild congenital hypotrichosis but normal dentition. Since the dam is demonstrably the only heterozygous animal in the ancestry of the affected animals, we assume that the EDA:c.458delT-variant arose in the germline of the granddam or in an early embryonic stage of the dam. </t>
  </si>
  <si>
    <t>In conclusion, this study demonstrates the first XLHED cases in the shorthaired standard Dachshund, most likely due to an EDA germline mutation in the dam or maternal granddam. The EDA:c.458delT-variant is predicted to cause a nonfunctional protein due to a damage of the TNF-domain needed for the EDA signaling pathway. Variance in affectedness of carrier females was obvious and possibly attributable to a skewed X-inactivation, or, in case of the dam, to low-level mosaicism.</t>
  </si>
  <si>
    <t>Descartat ja</t>
  </si>
  <si>
    <t>PRJEB24328</t>
  </si>
  <si>
    <t>Illumina Hiseq
4000</t>
  </si>
  <si>
    <t>indel</t>
  </si>
  <si>
    <t>in paper 44</t>
  </si>
  <si>
    <t>Karlskov-Mortensen, P., Proschowsky, H. F., Gao, F., &amp; Fredholm, M. (2018). Identification of the mutation causing progressive retinal atrophy in old danish pointing dog. Animal Genetics, 49(3), 237-241. https://doi.org/10.1111/age.12659</t>
  </si>
  <si>
    <t>Progressive retinal atrophy (PRA) is a common cause of blindness in many dog breeds. It is
most often inherited as a simple Mendelian trait, but great genetic heterogeneity has been
demonstrated both within and between breeds. In many breeds the genetic cause of the
disease is not known, and until now, the Old Danish Pointing Dog (ODP) has been one of
those breeds. ODP is one of the oldest dog breeds in Europe. Seventy years ago the breed
almost vanished, but today a population still exists, primarily in Denmark but with some
dogs in Germany and Sweden. PRA has been diagnosed in ODP since the late 1990s. It
resembles late onset PRA in other dog breeds, and it is inherited as an autosomal recessive
trait. In the present study, we performed whole-genome sequencing and identified a single
base insertion (c.3149_3150insC) in exon 1 of C17H2orf71. This is the same mutation
previously found to cause PRA in Gordon Setters and Irish Setters, and it was later found in
Tibetan Terrier, Standard Poodle and the Polski Owczarek Nizinny. The presence of the
mutation in such a diverse range of breeds indicates an origin preceding creation of modern
dog breeds. Hence, we screened 262 dogs from 44 different breeds plus four crossbred dogs,
and can subsequently add Miniature Poodle and another polish sheepdog, the Polski
Owczarek Podhalanski, to the list of affected breeds.</t>
  </si>
  <si>
    <t>We here present the first report on PRA in ODP and an association with an indel in C17H2orf71 that has previously been associated with PRA in Gordon and Irish Setters. The rcd4 allele frequency observed in ODP is comparable to the frequency observed in Gordon Setters. The high frequency reflects the late age of onset and
hence no selection against the mutation in traditional breeding programs without genetic testing. The high rcd4
allele frequency is a challenge in breeding, especially in a very small population like ODP. Therefore, at least for a period of time, breeders must accept the use of carriers and even affected animals for breeding as long as affected dogs are mated with homozygous normal animals.</t>
  </si>
  <si>
    <t>in paper 2-14</t>
  </si>
  <si>
    <t>25k</t>
  </si>
  <si>
    <t>30 x</t>
  </si>
  <si>
    <t>Descartat ja, informació poblacional explicada en el paper</t>
  </si>
  <si>
    <t>PRJEB24066</t>
  </si>
  <si>
    <t>bred</t>
  </si>
  <si>
    <t>indel, SNVs</t>
  </si>
  <si>
    <t>Jagannathan V, Drögemüller C, Leeb T, Dog Biomedical Variant Database Consortium (DBVDC). A comprehensive biomedical variant catalogue based on whole genome sequences of 582 dogs and eight wolves. Animal Genetics. 2019 Dec;50(6):695-704. DOI: 10.1111/age.12834. PMID: 31486122; PMCID: PMC6842318.</t>
  </si>
  <si>
    <t>The domestic dog serves as an excellent model to investigate the genetic basis of disease. More than 400 heritable traits analogous to human diseases have been described in dogs. To further canine medical genetics research, we established the Dog Biomedical Variant Database Consortium (DBVDC) and present a comprehensive list of functionally annotated genome variants that were identified with whole genome sequencing of 582 dogs from 126 breeds and eight wolves. The genomes used in the study have a minimum coverage of 10× and an average coverage of ~24×. In total, we identified 23 133 692 single-nucleotide variants (SNVs) and 10 048 038 short indels, including 93% undescribed variants. On average, each individual dog genome carried ∼4.1 million single-nucleotide and ~1.4 million short-indel variants with respect to the reference genome assembly. About 2% of the variants were located in coding regions of annotated genes and loci. Variant effect classification showed 247 141 SNVs and 99 562 short indels having moderate or high impact on 11 267 protein-coding genes. On average, each genome contained heterozygous loss-of-function variants in 30 potentially embryonic lethal genes and 97 genes associated with developmental disorders. More than 50 inherited disorders and traits have been unravelled using the DBVDC variant catalogue, enabling genetic testing for breeding and diagnostics. This resource of annotated variants and their corresponding genotype frequencies constitutes a highly useful tool for the identification of potential variants causative for rare inherited disorders in dogs.</t>
  </si>
  <si>
    <t>PRJEB70965</t>
  </si>
  <si>
    <t>Eucalyptus pellita</t>
  </si>
  <si>
    <t>Queensland (QLD, AUS) and New Guinea (NG) Island, planted in China</t>
  </si>
  <si>
    <t>Wang C, Lan J, Wang J, He W, Lu W, Lin Y and Luo J (2023) Population structure and genetic diversity in Eucalyptus pellita based on SNP markers. Front. Plant Sci. 14:1278427. doi: 10.3389/fpls.2023.1278427</t>
  </si>
  <si>
    <t>In this study, the genetic diversity of 1st generation 196 E. pellita families from 23 geographically defined was assessed using 1,677,732 SNP markers identified by whole genome resequencing. SNP annotation showed that the ratio of non-synonymous to synonymous coding mutations was 0.83. Principal component analysis (PCA), phylogenetic tree, and population structure analysis permitted the families to be categorized into three groups, one of which (G2) contains most of the Indonesian (IDN) and Papua New Guinea (PNG) families. Genetic relationship analysis showed that IDN was closely related to PNG. Genetic diversity analysis showed that He, PIC, I, and H mean values were 0.2502, 0.2027, 0.3815, and 0.2680, respectively. PCA analysis classified various provenances in QLD into two categories (G1 and G3). The genetic diversity of G3 was higher than that of G2. The results of genetic differentiation (Fst) showed that PNG region was divided into two groups (PNG1 and PNG2), the Fst (0.172) between QLD and PNG2 region was higher than QLD and PNG1, and the Fst (0.024) between IDN and PNG1 is smaller than IDN and PNG2. A Mantel test revealed a positive correlation between the genetic and geographic distance of E. pellita. This study has a certain reference value for genetic identification, germplasm preservation, and breeding of E. pellita. Also, it provides a basis for subsequent association analysis to explore excellent alleles and introduction.</t>
  </si>
  <si>
    <t>Although the provenance differences of the 1st generation of E. pellita have been indirectly studied by predecessors, the genetic diversity, population structure and genetic differentiation based on SNP markers in E. pellita have not been studied. In this study, we conducted rigorous whole-genome resequencing of 196 families of E. pellita. A series of analyses were carried out based on the quality screening SNP, and it was concluded that the 1st E. pellita population could be divided into three groups. The IDN and PNG provenances were classified into one group, and the QLD provenances were divided into two groups, and the QLD provenances had high genetic diversity. Our analysis of genetic differentiation reveals that QLD was the origin of E. pellita. Analyzed 12,475 screened SNPs, showed that the genetic variation among the population accounted for only 10% of the total variation, while the genetic variation within the populations accounted for 90%. The results of this study help to clarify the population structure and provide a valid inference for the population origin of E. pellita. The results lay the foundation for genome-wide association analysis.</t>
  </si>
  <si>
    <t>5 from IDN, 55 from PNG, and 133 from QLD</t>
  </si>
  <si>
    <t>PRJEB62157</t>
  </si>
  <si>
    <t>Phaseolus lunatus (Lima bean)</t>
  </si>
  <si>
    <t>domesticated and wild</t>
  </si>
  <si>
    <t>Peru, Mexico, Guatemala, Colombia, Argentina, Bolivia, Ecuador, Honduras</t>
  </si>
  <si>
    <t>SNPs, TEs</t>
  </si>
  <si>
    <t>Lozano-Arce D, García T, Gonzalez-Garcia LN, Guyot R, Chacón-Sánchez MI, Duitama J. Selection signatures and population dynamics of transposable elements in lima bean. Commun Biol. 2023;6(1):803. Published 2023 Aug 2. doi:10.1038/s42003-023-05144-y</t>
  </si>
  <si>
    <t>The domestication process in lima bean (Phaseolus lunatus L.) involves two independent events, within the Mesoamerican and Andean gene pools. This makes lima bean an excellent model to understand convergent evolution. The mechanisms of adaptation followed by Mesoamerican and Andean landraces are largely unknown. Genes related to these adaptations can be selected by identification of selective sweeps within gene pools. Previous genetic analyses in lima bean have relied on Single Nucleotide Polymorphism (SNP) loci, and have ignored transposable elements (TEs). Here we show the analysis of whole-genome sequencing data from 61 lima bean accessions to characterize a genomic variation database including TEs and SNPs, to associate selective sweeps with variable TEs and to predict candidate domestication genes. A small percentage of genes under selection are shared among gene pools, suggesting that domestication followed different genetic avenues in both gene pools. About 75% of TEs are located close to genes, which shows their potential to affect gene functions. The genetic structure inferred from variable TEs is consistent with that obtained from SNP markers, suggesting that TE dynamics can be related to the demographic history of wild and domesticated lima bean and its adaptive processes, in particular selection processes during domestication.</t>
  </si>
  <si>
    <t xml:space="preserve">In this study, we performed WGS of wild and domesticated populations to identify selective sweeps through the lima bean genome that could be used to annotate genomic elements related to the domestication processes occurring in the evolutive history of lima bean. Given the growing evidence indicating that dynamics of transposable elements is a main driver of phenotypic variation in plants, we decided to take into account both protein coding genes and TEs in our investigation of genomic elements related to selective sweeps. As a result, we generated a curated database of transposable elements for P. lunatus, including 223,780 TEs and covering 254 Mbp of the genome assembly (about 46.5%). Although a database of 791 non-redundant transposons was previously generated for common bean, a complete annotation of TEs throughout the genome was not available.  The analysis of WGS data from 61 wild and domesticated P. lunatus accessions, allowed us to investigate at the same time selective sweeps and intraspecies TE dynamics. As a first milestone towards this goal, we generated the first dense genetic variability database, including genotypic information for 7,316,508 SNPs. As expected, the global analysis of this variability database was consistent with that obtained from genotyping by sequencing data in previous studies. Moreover, the assembled database allowed a nearly complete reconstruction and analysis of genetic variation for individual genes. Combining different approaches, we identified selective sweeps in up to 10% of the gene models. Regardless of the identification method, less than 12% of the genes with selective sweeps were shared among gene pools, suggesting that domestication may have been achieved in both gene pools by different genetic avenues. A similar result was observed in common bean where only 2.3% of genes identified under selection were shared among gene pools8. Interestingly, we found that more than 500 genes observed under selection in lima bean were also detected in common bean, suggesting that a group of genes might have been consistently selected in the domestication of both species. Comparing gene pools, we obtained more genes related to selective sweeps in the Mesoamerican pool than in the Andean pool with the gene-based approach. This could suggest a faster protein evolution within the Mesoamerican gene pool. However, this result could be produced by bias generated by the fact that the reference genome was assembled from an accession with Mesoamerican origin. The differences observed in gain/loss of TEs among wild and domesticated accessions in the Mesoamerican gene pool of lima bean may be due to the fact that domestication may have initially involved few genotypes, thus contributing to increased divergence among wild and landrace populations due to the effects of genetic drift. Also, the presence/absence of some of these TEs, especially those close or within genes, may have provided some advantage to landraces and therefore may have been unconsciously selected in favor by early farmers. </t>
  </si>
  <si>
    <t xml:space="preserve">13 wild MI, 19 domesticated MI, 15 wild AI, 14 domesticated AI. </t>
  </si>
  <si>
    <t>PRJEB35335</t>
  </si>
  <si>
    <t>Listeria monocytogenes</t>
  </si>
  <si>
    <t>Illumina MiSeq</t>
  </si>
  <si>
    <t>4 strains</t>
  </si>
  <si>
    <t>Hsu CY, Cairns L, Hobley L, Abbott J, O'Byrne C, Stanley-Wall NR. Genomic Differences between Listeria monocytogenes EGDe Isolates Reveal Crucial Roles for SigB and Wall Rhamnosylation in Biofilm Formation. J Bacteriol. 2020;202(7):e00692-19. Published 2020 Mar 11. doi:10.1128/JB.00692-19</t>
  </si>
  <si>
    <t>Listeria monocytogenes is a Gram-positive firmicute that causes foodborne infections, in part due to its ability to use multiple strategies, including biofilm formation, to survive adverse growth conditions. As a potential way to screen for genes required for biofilm formation, we harnessed the ability of bacteria to accumulate mutations in the genome over time, diverging the properties of seemingly identical strains. By sequencing the genomes of four laboratory reference strains of the commonly used L. monocytogenes EGDe, we showed that each isolate contains single nucleotide polymorphisms (SNPs) compared with the reference genome. We discovered that two SNPs, contained in two independent genes within one of the isolates, impacted biofilm formation. Using bacterial genetics and phenotypic assays, we confirmed that rsbU and rmlA influence biofilm formation. RsbU is the upstream regulator of the alternative sigma factor SigB, and mutation of either rsbU or sigB increased biofilm formation. In contrast, deletion of rmlA, which encodes the first enzyme for TDP-l-rhamnose biosynthesis, resulted in a reduction in the amount of biofilm formed. Further analysis of biofilm formation in a strain that still produces TDP-l-rhamnose but which cannot decorate the wall teichoic acid with rhamnose (rmlT mutant) showed that it is the decorated wall teichoic acid that is required for adhesion of the cells to surfaces. Together, these data uncover novel routes by which biofilm formation by L. monocytogenes can be impacted.</t>
  </si>
  <si>
    <t>The use of laboratory reference strains was initially focused on allowing the cooperation of research groups around the world. It provides a baseline of commonality to compare observations and accelerate the progression of research. Although this goal has been accomplished, the approach also allows seemingly identical isolates of bacteria to independently evolve in different laboratories. Using a comparative sequencing approach, we have uncovered variations in the genomes of EGDe isolates used in laboratories across the world. Moreover, we have reinforced the importance and necessity of obtaining whole-genome sequencing data to ensure that strains do not contain inadvertent mutations when a new isolate is used in research settings. We also strengthened the already identified connection between sigB and biofilm formation and in so doing, reinforced the need to obtain dynamic data when analyzing biofilm formation using a microtiter plate-based assay. SigB was previously found to promote biofilm formation. However, here, for the sigB deletion strain, a defect in biofilm formation at early time points culminated in an enhanced level of biofilm produced at later time points. We therefore conclude that SigB appears to suppress transcription of genes involved in biofilm formation, perhaps those directly linked with matrix synthesis, as deletion resulted in greater adhesion and more extracellular material being deposited and visible by SEM analysis.</t>
  </si>
  <si>
    <t>3.0 K</t>
  </si>
  <si>
    <t>Descartat ja, informació sobre cultiu en el paper</t>
  </si>
  <si>
    <t>PRJEB35319</t>
  </si>
  <si>
    <t>Oryza sativa Indica Group</t>
  </si>
  <si>
    <t>QTL</t>
  </si>
  <si>
    <t>PRJEB56161</t>
  </si>
  <si>
    <t>Zea mays (Maize)</t>
  </si>
  <si>
    <t>Cultivated (inbred)</t>
  </si>
  <si>
    <t>GWAS, QTL, SNPs</t>
  </si>
  <si>
    <t xml:space="preserve">no </t>
  </si>
  <si>
    <t>Duan H, Li J, Sun Y, et al. Candidate loci for leaf angle in maize revealed by a combination of genome-wide association study and meta-analysis. Frontiers in Genetics. 2022 ;13:1004211. DOI: 10.3389/fgene.2022.1004211. PMID: 36437932; PMCID: PMC9691904.</t>
  </si>
  <si>
    <t>Leaf angle (LA) is a key component of maize plant architecture that can simultaneously govern planting density and improve final yield. However, the genetic mechanisms underlying LA have not been fully addressed. To broaden our understanding of its genetic basis, we scored three LA-related traits on upper, middle, and low leaves of 492 maize inbred lines in five environments. Phenotypic data revealed that the three LA-related traits were normally distributed, and significant variation was observed among environments and genotypes. A genome-wide association study (GWAS) was then performed to dissect the genetic factors that control natural variation in maize LA. In total, 85 significant SNPs (involving 32 non-redundant QTLs) were detected (p ≤ 2.04 × 10-6), and individual QTL explained 4.80%-24.09% of the phenotypic variation. Five co-located QTL were detected in at least two environments, and two QTLs were co-located with multiple LA-related traits. Forty-seven meta-QTLs were identified based on meta-analysis combing 294 LA-related QTLs extracted from 18 previously published studies, 816 genes were identified within these meta-QTLs, and seven co-located QTLs were jointly identified by both GWAS and meta-analysis. ZmULA1 was located in one of the co-located QTLs, qLA7, and its haplotypes, hap1 and hap2, differed significantly in LA-related traits. Interestingly, the temperate materials with hap2 had smallest LA. Finally, we also performed haplotype analysis using the reported genes that regulate LA, and identified a lot of maize germplasms that aggregated favorable haplotypes. These results will be helpful for elucidating the genetic basis of LA and breeding new maize varieties with ideal plant architecture.</t>
  </si>
  <si>
    <t>In this study, 85 significant SNPs in 32 QTLs were identified by GWAS and included 82 genes. Seven QTLs could be co-located in different environments or different LA-related traits, they are considered as genomic hot regions and worth to mining for valuable information. qLA1 and qLA21 were co-located by ULA and MLA and they explained 16.96% and 9.48% of phenotypic variation, respectively. Only one gene (GRMZM2G158378) was found within qLA1, and its rice homolog has been shown to promote the transport and absorption of silicon. Five genes were located in qLA21, one of which encoded a glycosyltransferase and another a vesicle-mediated substance transporter.. Five co-located QTLs (qLA2, qLA3, qLA23, qLA27, and qLA29), explaining 6.13%–18.89% of phenotypic variation, were identified in at least two environments, indicating that they are genetically stable and less affected by the environment. Most QTLs (∼84%) were detected in only one environment (27/32); a possible explanation is that LA is a complex quantitative trait regulated by a large number of minor genes that are greatly affected by the environment, leading QTL effects to vary in different environments. It is worth mentioning that 21 of the 32 QTLs (∼66%) were major QTLs with R 2 values greater than 10%. These results provide new information for understanding the genetic basis of the natural variation in LA. Four genes (ZmCLA4, lg1, lg2 and ZmTAC1) have been shown to regulate LA, and a lot of maize inbred lines with favorable haplotypes were selected by haplotype analysis. The results indicated that there was a trend that the more favorable alleles, the smaller the leaf angle. The germplasms carrying favorable haplotypes can be used to improve maize plant architecture to increase planting density and increase maize yield.</t>
  </si>
  <si>
    <t>paper: 225 tropical/subtropical germplasms, 267 temperate germplasms</t>
  </si>
  <si>
    <r>
      <rPr>
        <i/>
        <u/>
        <sz val="11"/>
        <color rgb="FF0563C1"/>
        <rFont val="Times New Roman"/>
        <family val="1"/>
      </rPr>
      <t>paper2</t>
    </r>
    <r>
      <rPr>
        <i/>
        <sz val="11"/>
        <rFont val="Times New Roman"/>
        <family val="1"/>
      </rPr>
      <t>, part de les mostres de Yang X., Gao S., Xu S., Zhang Z., Prasanna B. M., Li L., et al. (2011). Characterization of a global germplasm collection and its potential utilization for analysis of complex quantitative traits in maize. Mol. Breed. 28, 511–526. 10.1007/s11032-010-9500-7</t>
    </r>
  </si>
  <si>
    <t>PRJEB56888</t>
  </si>
  <si>
    <t>paper?</t>
  </si>
  <si>
    <t>Zheng Y, Yuan F, Huang Y, et al. Genome-wide association studies of grain quality traits in maize. Sci Rep. 2021;11(1):9797. Published 2021 May 7. doi:10.1038/s41598-021-89276-3</t>
  </si>
  <si>
    <t>High quality is the main goal of today’s maize breeding and the investigation of grain quality traits would help to breed high-quality varieties in maize. In this study, genome-wide association studies in a set of 248 diverse inbred lines were performed with 83,057 single nucleotide polymorphisms (SNPs), and five grain quality traits were investigated in diverse environments for two years. The results showed that maize inbred lines showed substantial natural variations of grain quality and these traits showed high broad-sense heritability. A total of 49 SNPs were found to be significantly associated with grain quality traits. Among these SNPs, four co-localized sites were commonly detected by multiple traits. The candidate genes which were searched for can be classified into 11 biological processes, 13 cellular components, and 6 molecular functions. Finally, we found 29 grain quality-related genes. These genes and the SNPs identified in the study would offer essential information for high-quality varieties breeding programs in maize.</t>
  </si>
  <si>
    <t>In this study, a total of 83,057 SNP markers were used to scan the whole genome, combined with moisture, protein, starch, oil, lysine content and other phenotypic traits and genotypes for association analysis. The purpose of this study was to find the main genes to control the quality traits of maize, and then to introduce the genes into the parents of maize high-yield hybrids from molecular level, and then to obtain high-yield and high-quality hybrids and to provide a theoretical basis for genetic improvement of the quality traits of maize. In this study, a total of 49 SNPs significantly associated with grain quality were detected, and the phenotypic variation explained (PVE) value by a single SNP ranged from 3.77% to 32.79%. In addition, four co-localized SNPs were detected by multiple traits and single phenotypic variation explained value over 3.77%, indicating that starch content, protein content, oil content, and moisture content are interrelated in the components of corn kernels. In this study, a total of 208 candidate genes were searched, of which 17 possible candidate genes for grain quality traits were predicted. For moisture content, three candidate genes were detected. For oil content, three candidate genes were identified. For lysine content, three candidate genes were detected.</t>
  </si>
  <si>
    <t>248 in each environment</t>
  </si>
  <si>
    <t>PRJEB27431</t>
  </si>
  <si>
    <t>Illumina HiSeq 1000</t>
  </si>
  <si>
    <t>NGS data from Novogene of inbreds W23 and A619 compared to B73 assembly.</t>
  </si>
  <si>
    <t>PRJEB51858</t>
  </si>
  <si>
    <t>stock, cultivated</t>
  </si>
  <si>
    <t>Plastid DNA</t>
  </si>
  <si>
    <t>Tripathi D, Oldenburg DJ, Bendich AJ. Analysis of the Plastid Genome Sequence During Maize Seedling Development. Front Genet. 2022;13:870115. Published 2022 Apr 26. doi:10.3389/fgene.2022.870115</t>
  </si>
  <si>
    <t>Shoot development in maize progresses from small, non-pigmented meristematic cells to expanded cells in the green leaf. During this transition, large plastid DNA (ptDNA) molecules in proplastids become fragmented in the photosynthetically-active chloroplasts. The genome sequences were determined for ptDNA obtained from Zea mays B73 plastids isolated from four tissues: base of the stalk (the meristem region); fully-developed first green leaf; first three leaves from light-grown seedlings; and first three leaves from dark-grown (etiolated) seedlings. These genome sequences were then compared to the Z. mays B73 plastid reference genome sequence that was previously obtained from green leaves. The assembled plastid genome was identical among these four tissues to the reference genome. Furthermore, there was no difference among these tissues in the sequence at and around the previously documented 27 RNA editing sites. There were, however, more sequence variants (insertions/deletions and single-nucleotide polymorphisms) for leaves grown in the dark than in the light. These variants were tightly clustered into two areas within the inverted repeat regions of the plastid genome. We propose a model for how these variant clusters could be generated by replication-transcription conflict.</t>
  </si>
  <si>
    <t>We found the same plastid genome sequence for green leaves that contain highly damaged/fragmented ptDNA molecules and for meristematic cells that contain unfragmented ptDNA molecules. This result is fortunate for applications where total tissue DNA is extracted from green leaves--or herbarium specimens and archeological plant samples--for the study of ptDNA-based phylogenetic relationships. For the study of cell functions that may require interaction among regions widely spaced on a nuclear chromosome, again the molecular integrity of the extracted DNA used for sequencing is unimportant because that chromosome was intact in the nucleus before extraction. For maize, however, it would be incorrect to assume that intact ptDNA molecules contribute to physiological function in the green chloroplast merely because the reference genome is assembled from the shattered ptDNA molecules in chloroplasts.</t>
  </si>
  <si>
    <t>Only plasmid DNA (ptDNA) sequencing</t>
  </si>
  <si>
    <t>PRJEB65949</t>
  </si>
  <si>
    <t>Plasmodium vivax (malaria parasite)</t>
  </si>
  <si>
    <t>WIld</t>
  </si>
  <si>
    <t>Asia, Africa, Oceania, and America</t>
  </si>
  <si>
    <t>Johanna Kattenberg, Pieter Monsieurs, Julie De Meyer, et al. Population genomic evidence of structured and connected Plasmodium vivax populations under host selection in Latin America. TechRxiv. October 25, 2023.</t>
  </si>
  <si>
    <t>Plasmodium vivax , responsible for most malaria cases outside Africa, shows high genetic diversity at the population level, driven by factors like sub-patent infections, a hidden reservoir of hypnozoites, and early transmission to mosquitoes. While Latin America has made significant progress in controlling Plasmodium falciparum, it faces challenges with residual P. vivax. To characterize genetic diversity and population structure and dynamics, we have analysed the largest collection of P. vivax genomes to date, including 1474 high-quality genomes from 31 countries across Asia, Africa, Oceania, and America. While P. vivax shows high genetic diversity globally, Latin American isolates form a distinctive population, which is further divided in sub-populations and occasional clonal pockets. Genetic diversity within the continent was associated with the intensity of transmission. Population differentiation exists between Central America and the North Coast of South America, vs.the Amazon Basin, with significant gene flow within the Amazon Basin, but limited connectivity between the Northwest Coast and the Amazon Basin. Shared genomic regions in these parasite populations indicate adaptive evolution, particularly in genes related to DNA replication, RNA processing, invasion, and motility – crucial for the parasite’s survival in diverse environments.</t>
  </si>
  <si>
    <t>Here we report the genomic analysis of the largest collection (n=1474) of high-quality P. vivax genomes to date, originating from 31 countries across Asia, Africa, Oceania and Americas. The global P. vivax population displays high genetic diversity and separates into three main continental populations, i.e. Eastern Asia and Oceania, Africa and West Asia, and Latin America, similar to other reports. However, with the increased sample size in LAM, we do find an additional subpopulation in Latin America compared to earlier studies . This increased resolution is confirmed in another very recent study with additional samples from Brazil. We identified genomic regions shared across Latin American parasite populations that exhibit signatures of positive selection. Genes in these shared regions are predominantly involved in DNA replication binding and repair, RNA transcription and processing, parasite invasion, as well as microtubule-related motility, suggesting that genes involved in these biological processes are key for P. vivax evolution and survival. Positive selection on DNA replication, binding, and repair genes suggests adaptive evolution to environmental challenges such us host immune responses, while positive selection on genes associated with RNA transcription and processing hints at the potential role of post-transcriptional gene regulation in parasite adaptation and survival to varying conditions , such as parasite transition between hosts or life cycle stages (such as the male and female development through MD1 and FD1). Moreover, microtubules are essential components of the cytoskeleton and play a critical role in cell division, motility, and intracellular transport. Our results of positive selection in these sub-telomeric regions match well with a proposed model of P. vivax adaptation from a genomic study of P. vivax strains compared to P. cynomolgi andP. knowlesi . That study proposed that positive and negative selection might be less effective in low recombination areas (i.e. in the core genome). They suggested that in P. vivax, genome structure might be an adaptive mechanism to deal with changing environments, like the host’s immune system, in addition to adaptations through genetic variation. In contrast, in P. falciparum populations, which need to survive in the host for a longer period before they can be transmitted, strong selection signals and high IBD are found in the core genome, for example surrounding drug resistance associated genes .</t>
  </si>
  <si>
    <t>Asia (n=878), Americas (n=399), and Africa (n=197)</t>
  </si>
  <si>
    <t>haploid (diploid zygote)</t>
  </si>
  <si>
    <t>26 fold median</t>
  </si>
  <si>
    <t>PRJEB60575</t>
  </si>
  <si>
    <t>Wild</t>
  </si>
  <si>
    <t>Brazil, Clombia, Peru</t>
  </si>
  <si>
    <t>SNPs, indels, structural variants</t>
  </si>
  <si>
    <t>yes (number and study)</t>
  </si>
  <si>
    <t>De Meulenaere, K., Cuypers, B., Gamboa, D. et al. A new Plasmodium vivax reference genome for South American isolates. BMC Genomics 24, 606 (2023). https://doi.org/10.1186/s12864-023-09707-5</t>
  </si>
  <si>
    <t>Plasmodium vivax is the second most important cause of human malaria worldwide, and accounts for the majority of malaria cases in South America. A high-quality reference genome exists for Papua Indonesia (PvP01) and Thailand (PvW1), but is lacking for South America. This study presents a new high-quality assembly of a South American P. vivax isolate, referred to as PvPAM (P. vivax Peruvian AMazon). The genome was obtained from a low input patient sample from the Peruvian Amazon and sequenced using PacBio technology, resulting in a highly complete assembly with 6497 functional genes. Telomeric ends were present in 17 out of 28 chromosomal ends, and additional (sub)telomeric regions are present in 12 unassigned contigs. A comparison of multigene families between PvPAM and the PvP01 genome revealed remarkable variation in vir genes, and the presence of merozoite surface proteins (MSP) 3.6 and 3.7. Three dhfr and dhps drug resistance associated mutations are present in PvPAM, similar to those found in other Peruvian isolates. Mapping of publicly available South American whole genome sequencing (WGS) data to PvPAM resulted in significantly fewer variants and truncated reads compared to the use of PvP01 or PvW1 as reference genomes. To minimize the number of core genome variants in non-South American samples, PvW1 is most suited for Southeast Asian isolates, both PvPAM and PvW1 are suited for South Asian isolates, and PvPAM is recommended for African isolates. Interestingly, non-South American samples still contained the least subtelomeric variants when mapped to PvPAM, indicating high quality of the PvPAM subtelomeric regions.</t>
  </si>
  <si>
    <t>In summary, the PvPAM reference genome is the best choice to align South American WGS data to, highlighting the importance of using a continent-specific reference. Furthermore, it performed well for African and, to a lesser extent, South Asian WGS data. When studying subtelomeric regions, PvPAM proved to be the most suited reference genome, regardless of the sample’s continent of origin. Overall, the PvPAM reference genome will improve the quality of genomic analyses conducted on South American samples or subtelomeric genomes.</t>
  </si>
  <si>
    <t>152 Brazil, 65 Colombia, 137 Peru</t>
  </si>
  <si>
    <t>821x average</t>
  </si>
  <si>
    <t>VCF with South American P. vivax variants BUT WITH MAPPING (?). Adam (2022), Benavente (2021), DelgadoRatto (2016), Hupalo (2016), Neafsey (2012), Pearson (2016), UrbanoFerreira_SM, deOliveira (2017), Cowell (2018), DeMeulenaere, Flannery (2015), Kattenberg (2022).</t>
  </si>
  <si>
    <t>PRJEB27676</t>
  </si>
  <si>
    <t>Callithrix jacchus (common marmoset)</t>
  </si>
  <si>
    <t>Illumina NextSeq 500, Illumina HiSeq 4000</t>
  </si>
  <si>
    <t>Haplotype-phased common marmoset embryonic stem cells for genome editing using CRISPR/Cas9 Bo Zhou, Steve S. Ho, Louis C. Leung, Thomas R. Ward, Marcus Ho, Melanie J. Plastini, Scott C. Vermilyea, Marina E. Emborg, Thaddeus G. Golos, Megan A. Albertelli, Philippe Mourrain, Dimitri Perrin, Karen J. Parker, Alexander E. Urban bioRxiv 373886; doi: https://doi.org/10.1101/373886</t>
  </si>
  <si>
    <t>Due to anatomical and physiological similarities to humans, the common marmoset (Callithrix jacchus) is an ideal organism for the study human diseases. Researchers are currently leveraging genome-editing technologies such as CRISPR/Cas9 to genetically engineer marmosets for the in vivo biomedical modeling of human neuropsychiatric and neurodegenerative diseases. The genome characterization of these cell lines greatly reinforces these transgenic efforts. It also provides the genomic contexts required for the accurate interpretation of functional genomics data. We performed haplotype-resolved whole-genome characterization for marmoset ESC line cj367 from the Wisconsin National Primate Research Center. This is the first haplotype-resolved analysis of a marmoset genome and the first whole-genome characterization of any marmoset ESC line. We identified and phased single-nucleotide variants (SNVs) and Indels across the genome. By leveraging this haplotype information, we then compiled a list of cj367 ESC allele-specific CRISPR targeting sites. Furthermore, we demonstrated successful Cas9 Endonuclease Dead (dCas9) expression and targeted localization in cj367 as well as sustained pluripotency after dCas9 transfection by teratoma assay. Lastly, we show that these ESCs can be directly induced into functional neurons in a rapid, single-step process. Our study provides a valuable set of genomic resources for primate transgenics in this post-genome era.</t>
  </si>
  <si>
    <t>Here, we performed the first whole-genome characterization for an established NHP ESC line and the first haplotype-phasing for a marmoset genome. We also determined the CRISPR-targeting sites suitable for allele-specific editing for cj367. Our haplotype-resolved whole-genome analysis as well as a list of CRISPR-targeting sites will not only be useful for cj367 in particular but also for future cell lines and animal models derived from the same genome as cj367. Our whole-genome analysis of marmoset ESC line cj367 also allows for the accurate and confident interpretation of functional genomics datasets. Recently, RNA-seq experiments have been carried out in marmoset ESCs that show that overall expression patterns differ between cell lines derived from different animals under the same culturing conditions, which could be a result of different genetic backgrounds. Furthermore, the expression patterns of various marmoset ESC lines more closely resemble primed pluripotency states rather than naïve states even though these cells passed all criteria for expression of established pluripotent markers. This suggests that the culturing methods established for human pluripotent cells are not directly applicable to marmoset cells. Importantly, these results also suggest that functional genomic and epigenomics studies such as RNA-seq, ATAC-seq, and whole-genome bisulfite sequencing could be adopted as a tool to screen for and identify marmoset ESC lines that may exhibit true naïve pluripotency states.</t>
  </si>
  <si>
    <t>30,4 x</t>
  </si>
  <si>
    <t>Haplotype-phasing of one sample</t>
  </si>
  <si>
    <t>PRJEB43696</t>
  </si>
  <si>
    <t>Ceratitis sp. (Mediterranean fruit fly)</t>
  </si>
  <si>
    <t>genome-wide SNPs</t>
  </si>
  <si>
    <t>4 in study, 2 in project</t>
  </si>
  <si>
    <t>Zhang Y, De Meyer M, Virgilio M, et al. Phylogenomic resolution of the Ceratitis FARQ complex (Diptera: Tephritidae). Molecular Phylogenetics and Evolution. 2021 Aug;161:107160. DOI: 10.1016/j.ympev.2021.107160. PMID: 33794396.</t>
  </si>
  <si>
    <t xml:space="preserve">The Ceratitis FARQ complex (formerly FAR complex) includes four frugivorous tephritids, Ceratitis fasciventris, C. anonae, C. rosa and C. quilicii, the latter two causing important agricultural losses in Africa. Although FARQ species can be identified on the basis of subtle morphological differences, they cannot be resolved as monophyletic when trying phylogenetic tree reconstructions based on mitochondrial or nuclear gene fragments except for microsatellites. In this study, we used mitogenome and genome-wide SNPs to investigate the phylogenetic relationship within the complex as well as between all four Ceratitis subgenera. The analysis of 13 species supported the monophyly of the Ceratitis subgenera Ceratitis, Ceratalaspis, Pardalaspis, and recovered Pterandrus as paraphyletic but could not properly resolve species within the FARQ complex. Conversely, gene and species tree reconstructions based on 785,484 genome-wide SNPs could consistently resolve the FARQ taxa and provide insights into their phylogenetic relationships. Gene flow was detected by TreeMix analysis from C. quilicii to C. fasciventris, suggesting the existence of introgression events in the FARQ complex. Our results suggest that genome-wide SNPs represent a suitable tool for the molecular diagnosis of FARQ species and could possibly be used to develop rapid diagnostic methods or to trace the origins of intercepted samples. </t>
  </si>
  <si>
    <t>In this study, we used mitogenome and genome-wide SNPs to investigate the phylogenetic relationship within the Ceratitis FARQ complex. The mitochondrial genome failed while genome-wide SNPs made comprehensive contributions to resolve the Ceratitis FARQ taxa and provide insights into their phylogenetic relationships within the complex inferred by gene and species tree reconstructions. Gene flow was detected by TreeMix analysis from C. quilicii to C. fasciventris, providing the evidence of the existence of introgression events in the FARQ complex. Genome-wide SNPs detected from more representative geographical populations of each species was necessary to further explore the inter- and intraspecific evolutionary relationships within the complex.</t>
  </si>
  <si>
    <t>In project: 23 Pterandrus, 2 Ceratitis, in study: 5 Ceratalaspis, 2 Ceratitis, 3 Pardalaspis, 26 Pterandrus</t>
  </si>
  <si>
    <t>3,2 G</t>
  </si>
  <si>
    <t>PRJEB13087</t>
  </si>
  <si>
    <t>Anopheles farauti</t>
  </si>
  <si>
    <t>laboratory and wild</t>
  </si>
  <si>
    <t>in study, Africa, Asia, Europe, and Latin America, A. Farauti (Papua New Guinea)</t>
  </si>
  <si>
    <t>gene variation. shuffling, gain or loss</t>
  </si>
  <si>
    <t>16 in study</t>
  </si>
  <si>
    <t>Neafsey DE, Waterhouse RM, Abai MR, et al. Mosquito genomics. Highly evolvable malaria vectors: the genomes of 16 Anopheles mosquitoes. Science (New York, N.Y.). 2015 Jan;347(6217):1258522. DOI: 10.1126/science.1258522. PMID: 25554792; PMCID: PMC4380271.</t>
  </si>
  <si>
    <t>Variation in vectorial capacity for human malaria among Anopheles mosquito species is determined by many factors, including behavior, immunity, and life history. To investigate the genomic basis of vectorial capacity and explore new avenues for vector control, we sequenced the genomes of 16 anopheline mosquito species from diverse locations spanning ~100 million years of evolution. Comparative analyses show faster rates of gene gain and loss, elevated gene shuffling on the X chromosome, and more intron losses, relative to Drosophila. Some determinants of vectorial capacity, such as chemosensory genes, do not show elevated turnover but instead diversify through protein-sequence changes. This dynamism of anopheline genes and genomes may contribute to their flexible capacity to take advantage of new ecological niches, including adapting to humans as primary hosts.</t>
  </si>
  <si>
    <t>Since the discovery over a century ago by Ronald Ross and Giovanni Battista Grassi that human malaria is transmitted by a narrow range of blood-feeding female mosquitoes, the biological basis of malarial vectorial capacity has been a matter of intense interest. Inasmuch as previous successes in the local elimination of malaria have always been accomplished wholly or in part through effective vector control, an increased understanding of vector biology is crucial for continued progress against malarial disease. These 16 new reference genome assemblies provide a foundation for additional hypothesis generation and testing to further our understanding of the diverse biological traits that determine vectorial capacity.</t>
  </si>
  <si>
    <t>in study: 2-16</t>
  </si>
  <si>
    <t>Anopheles farauti subset of project sequencing 16 anopheline vector genomes to complement and facilitate comparative analysis with the three other sequenced anophelines, Anopheles gambiae PEST, M and S forms.</t>
  </si>
  <si>
    <t>PRJEB13084</t>
  </si>
  <si>
    <t>Anopheles merus (Mosquito)</t>
  </si>
  <si>
    <t>in study, Africa, Asia, Europe, and Latin America, A. merus (South Africa)</t>
  </si>
  <si>
    <t>Variation in vectorial capacity for human malaria among Anopheles mosquito species is determined by many factors, including behavior, immunity, and life history. To investigate the genomic basis of vectorial capacity and explore new avenues for vector control, we sequenced the genomes of 16 anopheline mosquito species from diverse locations spanning ~100 million years of evolution. Comparative analyses show faster rates of gene gain and loss, elevated gene shuffling on the X chromosome, and more intron losses, relative to Drosophila. Some determinants of vectorial capacity, such as chemosensory genes, do not show elevated turnover, but instead diversify through protein-sequence changes. This dynamism of anopheline genes and genomes may contribute to their flexible capacity to take advantage of new ecological niches, including adapting to humans as primary hosts.</t>
  </si>
  <si>
    <t>més informació a https://www.vectorbase.org/</t>
  </si>
  <si>
    <t>PRJEB13081</t>
  </si>
  <si>
    <t xml:space="preserve">	Anopheles sinensis</t>
  </si>
  <si>
    <t>in study, Africa, Asia, Europe, and Latin America, A. sinensis (China)</t>
  </si>
  <si>
    <t>same paper, més informació a https://www.vectorbase.org/</t>
  </si>
  <si>
    <t>PRJEB13080</t>
  </si>
  <si>
    <t>Anopheles stephensi (Mosquito)</t>
  </si>
  <si>
    <t>in study, Africa, Asia, Europe, and Latin America, A. stephensi (Southern Iran, Southeast Iran, India)</t>
  </si>
  <si>
    <r>
      <rPr>
        <i/>
        <sz val="11"/>
        <color rgb="FF000000"/>
        <rFont val="Times New Roman"/>
        <family val="1"/>
      </rPr>
      <t xml:space="preserve">same paper, més informació a </t>
    </r>
    <r>
      <rPr>
        <i/>
        <sz val="11"/>
        <color rgb="FF000000"/>
        <rFont val="Times New Roman"/>
        <family val="1"/>
      </rPr>
      <t>https://www.vectorbase.org/</t>
    </r>
  </si>
  <si>
    <t>PRJEB13086</t>
  </si>
  <si>
    <t>Anopheles funestus (Mosquito)</t>
  </si>
  <si>
    <t>in study, Africa, Asia, Europe, and Latin America, A. funestus (Karyotyped forms “Folonzo” and “Kiribina” collected in sympatry in Burkina Faso)</t>
  </si>
  <si>
    <t>PRJEB13083</t>
  </si>
  <si>
    <t>Anopheles minimus (Mosquito)</t>
  </si>
  <si>
    <t>in study, Africa, Asia, Europe, and Latin America, A. minimus (Pools from Assam, India and Lamphun Province, Thailand)</t>
  </si>
  <si>
    <t>PRJEB13088</t>
  </si>
  <si>
    <t>Anopheles epiroticus (Mosquito)</t>
  </si>
  <si>
    <t>in study, Africa, Asia, Europe, and Latin America, A. epiroticus (Vietnam, samples from 2 localities that differ in levels of insecticide resistance)</t>
  </si>
  <si>
    <t>separated files</t>
  </si>
  <si>
    <t>2014-2022</t>
  </si>
  <si>
    <t>PRJEB13089</t>
  </si>
  <si>
    <t>Anopheles culicifacies (Mosquito)</t>
  </si>
  <si>
    <t>in study, Africa, Asia, Europe, and Latin America, A. culcifacies (Species A, species D, and undefined taxon “D-like” from localities in Iran)</t>
  </si>
  <si>
    <t>PRJEB13090</t>
  </si>
  <si>
    <t>Anopheles arabiensis (Mosquito)</t>
  </si>
  <si>
    <t>in study, Africa, Asia, Europe, and Latin America, A. arabiensis (Burkina Faso, Cameroon, Kenya)</t>
  </si>
  <si>
    <t>same paprer, més informació a https://www.vectorbase.org/</t>
  </si>
  <si>
    <t>PRJEB13082</t>
  </si>
  <si>
    <t>Anopheles quadriannulatus (Mosquito)</t>
  </si>
  <si>
    <t>in study, Africa, Asia, Europe, and Latin America, A. quadriannulatus (Zimbabwe)</t>
  </si>
  <si>
    <t>854 M</t>
  </si>
  <si>
    <t>PRJEB13085</t>
  </si>
  <si>
    <t>Anopheles melas (Mosquito)</t>
  </si>
  <si>
    <t>in study, Africa, Asia, Europe, and Latin America, A. melas (Individual samples from Cameroon, Equatorial Guinea, plus three pooled samples from Cameroon, Equatorial Guinea, and The Gambia)</t>
  </si>
  <si>
    <t xml:space="preserve">Since the discovery over a century ago by Ronald Ross and Giovanni Battista Grassi that human malaria is transmitted by a narrow range of blood-feeding female mosquitoes, the biological basis of malarial vectorial capacity has been a matter of intense interest. Inasmuch as previous successes in the local elimination of malaria have always been accomplished wholly or in part through effective vector control, an increased understanding of vector biology is crucial for continued progress against malarial disease. These 16 new reference genome assemblies provide a foundation for additional hypothesis generation and testing to further our understanding of the diverse biological traits that determine vectorial capacity.
</t>
  </si>
  <si>
    <r>
      <rPr>
        <i/>
        <sz val="11"/>
        <color rgb="FF000000"/>
        <rFont val="Times New Roman"/>
        <family val="1"/>
      </rPr>
      <t xml:space="preserve">same paper, més informació a </t>
    </r>
    <r>
      <rPr>
        <i/>
        <sz val="11"/>
        <color rgb="FF000000"/>
        <rFont val="Times New Roman"/>
        <family val="1"/>
      </rPr>
      <t>https://www.vectorbase.org/</t>
    </r>
  </si>
  <si>
    <t>PRJEB48602</t>
  </si>
  <si>
    <t>Mus musculus (Mouse)</t>
  </si>
  <si>
    <t>wild-derived inbred strains</t>
  </si>
  <si>
    <t>genetic variants BRC</t>
  </si>
  <si>
    <t>PRJEB61387</t>
  </si>
  <si>
    <t>Mus musculus musculus (Mouse)</t>
  </si>
  <si>
    <t>laboraory</t>
  </si>
  <si>
    <t>SNV, indels, structural variants</t>
  </si>
  <si>
    <t>separated files (mirar)</t>
  </si>
  <si>
    <t>2 (control, Cas9-edited founder mice)</t>
  </si>
  <si>
    <t>Peterson KA, Khalouei S, Hanafi N, et al. Whole genome analysis for 163 gRNAs in Cas9-edited mice reveals minimal off-target activity. Communications Biology. 2023 Jun;6(1):626. DOI: 10.1038/s42003-023-04974-0. PMID: 37301944; PMCID: PMC10257658.</t>
  </si>
  <si>
    <t>Here, we use whole genome sequencing to compare the genomes of 50 Cas9-edited founder mice to 28 untreated control mice to assess the occurrence of S. pyogenes Cas9-induced off target mutagenesis. Computational analysis of whole-genome sequencing data detects 26 unique sequence variants at 23 predicted offtarget sites for 18/163 guides used. While computationally detected variants are identified in 30% (15/50) of Cas9 gene-edited founder animals, only 38% (10/26) of the variants in 8/15 founders validate by Sanger sequencing. In vitro assays for Cas9 off-target activity identify only two unpredicted off-target sites present in genome sequencing data. In total, only 4.9% (8/163) of guides tested have detectable off target activity, a rate of 0.2 Cas9 off-target mutations per founder analyzed. In comparison, we observe ~1,100 unique variants in each mouse regardless of genome exposure to Cas9 indicating off-target variants comprise a small fraction of genetic heterogeneity in Cas9-edited mice. These findings will inform future design and use of Cas9-edited animal models as well as provide context for evaluating offtarget potential in genetically diverse patient populations.</t>
  </si>
  <si>
    <t>In this study, we set out to determine how frequently Cas9 offtarget editing occurs in founder animals when applying welldefined design principles. While our WGS analysis pipeline identified variants in 30% (15/50) of our founders at CasOFFinder predicted off-target sites, only 10/26 (38%) off-target events, associated with 16% (8/50) of founders, could be confirmed by Sanger sequencing. Since validated off-target variants were not linked to the targeted genes, off-target mutations may be segregated via backcrossing that normally occurs during breeding for line expansion or during intercross of heterozygous mice to produce experimental and control cohorts. This breeding strategy controls for both naturally occurring and Cas9-meditated offtarget variation. Furthermore, large-scale off-target structural variants were not confirmed, and the frequency of Cas9-induced off-target editing occurred far less often than naturally occurring sequence variation found between any two mice of the same substrain. Our results show that the rate of Cas9-induced
off-target editing in a carefully designed mouse production 
experiment is trivial relative to the overall genetic heterogeneity observed in inbred mouse colonies. Furthermore, the genetic bottlenecks that occur during genome engineering experiments will result in genetic drift from the original strain background. In summary, these data indicate that the risk of Cas9 cutting at predicted off-target sites is much lower than random genetic variation introduced into the genomes of inbred mice through mating. For gene editing experiments requiring the use of guides that have increased off-target risk or several off-target sites with fewer than three mismatches or no mismatches in the seed region, we advise checking for these events in both founder animals and in the N1 generation, particularly if the predicted off-target sites are genetically linked to the target or occur in an exon or functional sequence element.</t>
  </si>
  <si>
    <t>control (28), Cas9-edited founder (50)</t>
  </si>
  <si>
    <t>35-40x</t>
  </si>
  <si>
    <t>s'estudia edició genètica amb Cas-9 i es compara amb controls</t>
  </si>
  <si>
    <t>PRJEB11471</t>
  </si>
  <si>
    <t>Mus (Mouse)</t>
  </si>
  <si>
    <t>Illumina HiSeq 2000, Illumina Genome Analyzer II</t>
  </si>
  <si>
    <t>Doran AG, Wong K, Flint J, et al. Deep genome sequencing and variation analysis of 13 inbred mouse strains defines candidate phenotypic alleles, private variation and homozygous truncating mutations. Genome Biology. 2016 Aug;17(1):167. DOI: 10.1186/s13059-016-1024-y. PMID: 27480531; PMCID: PMC4968449.</t>
  </si>
  <si>
    <t>The Mouse Genomes Project is an ongoing collaborative effort to sequence the genomes of the common laboratory mouse strains. In 2011, the initial analysis of sequence variation across 17 strains found 56.7 M unique single nucleotide polymorphisms (SNPs) and 8.8 M indels. We carry out deep sequencing of 13 additional inbred strains (BUB/BnJ, C57BL/10J, C57BR/cdJ, C58/J, DBA/1J, I/LnJ, KK/HiJ, MOLF/EiJ, NZB/B1NJ, NZW/LacJ, RF/J, SEA/GnJ and ST/bJ), cataloguing molecular variation within and across the strains. These strains include important models for immune response, leukaemia, age-related hearing loss and rheumatoid arthritis. We now have several examples of fully sequenced closely related strains that are divergent for several disease phenotypes. Approximately 27.4 M unique SNPs and 5 M indels are identified across these strains compared to the C57BL/6 J reference genome (GRCm38). The amount of variation found in the inbred laboratory mouse genome has increased to 71 M SNPs and 12 M indels. We investigate the genetic basis of highly penetrant cancer susceptibility in RF/J finding private novel missense mutations in DNA damage repair and highly cancer associated genes. We use two highly related strains (DBA/1J and DBA/2J) to investigate the genetic basis of collagen-induced arthritis susceptibility.</t>
  </si>
  <si>
    <t>We report the significant expansion of the MGP resource to incorporate deep whole-genome sequencing of 36 inbred laboratory strains. The amount of SNP variation found has increased from 56 M to 71 M sites, comparable in genetic variation to the final 1000 Genomes set. In this paper, we focus on the 13 new laboratory strains that include further representatives of the classical laboratory and wild-derived strains. The original project sought to sequence as widely possible from the laboratory mouse subspecies groups. These 13 new strains mean that we now have several examples of highly related pairs of strains that are known to display divergent phenotypes, which could accelerate the identification of causative variants. 
These strains represent a significant increase in the disease models available in the MGP variation catalogue which will enable improved dissection of the genetic variation underlying many human diseases. The expansion of the catalogue of sequenced strains means that we can identify mutations that are more likely to be truly private to individual strains, thereby reducing the size of candidate variant sets. Sequencing of genetically diverse strains, such as the wild-derived MOLF/EiJ, are invaluable resources for identifying new genetic variation not present in classical inbred laboratory strains. However, in wild-derived strains many loci are composed of novel alleles and divergent haplotypes from the current reference genome.</t>
  </si>
  <si>
    <t>30-60 x</t>
  </si>
  <si>
    <t>estudi de malalties</t>
  </si>
  <si>
    <t>PRJEB53906</t>
  </si>
  <si>
    <t>inbred strain</t>
  </si>
  <si>
    <t>No hi ha paper</t>
  </si>
  <si>
    <t>PRJEB6911</t>
  </si>
  <si>
    <t>Illumina Genome Analyzer II, Illumina HiSeq 2000</t>
  </si>
  <si>
    <r>
      <rPr>
        <i/>
        <u/>
        <sz val="11"/>
        <color rgb="FF0563C1"/>
        <rFont val="Times New Roman"/>
        <family val="1"/>
      </rPr>
      <t>paper</t>
    </r>
    <r>
      <rPr>
        <i/>
        <u/>
        <sz val="11"/>
        <color rgb="FF000000"/>
        <rFont val="Times New Roman"/>
        <family val="1"/>
      </rPr>
      <t>,(initial project)</t>
    </r>
  </si>
  <si>
    <t>2012-2022</t>
  </si>
  <si>
    <t>Yalcin B, Adams DJ, Flint J, Keane TM. Next-generation sequencing of experimental mouse strains. Mammalian Genome : Official Journal of the International Mammalian Genome Society. 2012 Oct;23(9-10):490-498. DOI: 10.1007/s00335-012-9402-6. PMID: 22772437; PMCID: PMC3463794.</t>
  </si>
  <si>
    <t>Since the turn of the century the complete genome sequence of just one mouse strain, C57BL/6J, has been available. Knowing the sequence of this strain has enabled large-scale forward genetic screens to be performed, the creation of an almost complete set of embryonic stem (ES) cell lines with targeted alleles for protein-coding genes, and the generation of a rich catalog of mouse genomic variation. However, many experiments that use other common laboratory mouse strains have been hindered by a lack of whole-genome sequence data for these strains. The last 5 years has witnessed a revolution in DNA sequencing technologies. Recently, these technologies have been used to expand the repertoire of fully sequenced mouse genomes. In this article we review the main findings of these studies and discuss how the sequence of mouse genomes is helping pave the way from sequence to phenotype. Finally, we discuss the prospects for using de novo assembly techniques to obtain highquality assembled genome sequences of these laboratory mouse strains, and what advances in sequencing technologies may be required to achieve this goal.</t>
  </si>
  <si>
    <t>The Mouse Genomes Project produced an unprecedented amount of raw sequencing data across 17 mouse strains. The analysis of these data has painted the most comprehensive picture of molecular variation in the mouse genome to date. However, due to limitations in secondgeneration sequencing technologies, up to 30 % more sequence variation remains to be discovered. To this end, efforts are underway to resequence the strains with longer and higher-quality reads from newer versions of secondgeneration sequencing technologies. However, the key to discovering the complete set of sequence variants will be the development of third generation sequencing technologies capable of producing much longer read sequences (multiple kbp in size) so that we can interrogate parts of the genome that are out of reach for current technologies.The C57BL/6J mouse has been the mouse reference genome since the turn of century. However, as we produce improved de novo assemblies from the newly sequenced strains, we can use the novel sequence haplotypes found in subsets of the 17 strains and not found in the reference genome to define the mouse pan-genome reference. The goal of creating this pan-genome would be to reduce the reference bias that affects many experiments and allow for the discovery of sequence variation shared among subsets of strains and not found in C57BL/6J.</t>
  </si>
  <si>
    <t>no es actual</t>
  </si>
  <si>
    <t>PRJEB24306</t>
  </si>
  <si>
    <t>Illumina HiSeq2500</t>
  </si>
  <si>
    <t>Coia H, Ma N, Hou Y, et al. Prevention of Lipid Peroxidation-derived Cyclic DNA Adduct and Mutation in High-Fat Diet-induced Hepatocarcinogenesis by Theaphenon E. Cancer Prevention Research (Philadelphia, Pa.). 2018 Oct;11(10):665-676. DOI: 10.1158/1940-6207.capr-18-0160. PMID: 30131435; PMCID: PMC6171362.</t>
  </si>
  <si>
    <t>We carried out a bioassay in the high fat diet (HFD) fed C57BL/6J mice to provide insight into the mechanisms of obesity-related HCC by studying γ-OHPdG, a mutagenic DNA adduct derived from lipid peroxidation. In an 80-week bioassay, mice received a low fat diet (LFD), high fat diet (HFD) or HFD with 2% Theaphenon E (HFD+TE). HFD mice developed a 42% incidence of HCC and LFD mice a 16%. Remarkably, TE, a standardized green tea extract formulation, completely blocked HCC in HFD mice with a 0% incidence. γ-OHPdG measured in the hepatic DNA of mice fed HFD and HFD+TE showed its levels increased during early stages of NAFLD in HFD mice and the increases were significantly suppressed by TE, correlating with the tumor data. Whole exome sequencing showed an increased mutation load in the liver tumors of HFD mice with G&gt;A and G&gt;T as the predominant mutations, consistent with the report that γ-OHPdG induces G&gt;A and G&gt;T. Furthermore, the mutation loads were significantly reduced in HFD+TE mice, particularly G&gt;T, the most common mutation in human HCC. These results demonstrate in a relevant model of obesity-induced HCC that γ- OHPdG formation during fatty liver disease may be an initiating event for accumulated mutations that leads to HCC and this process can be effectively inhibited by TE.</t>
  </si>
  <si>
    <t>We showed that C57BL/6J mice predisposed to obesity and HCC by HFD can be effectively prevented by TE. This model is more relevant than the genetically modified, the methionine- and choline-deficient diet and chemical–induced HCC models. TE treatment significantly lowered adduct levels in mice fed HFD, correlating well with its inhibition of HCC. These results support the paradigm that higher levels of mutagenic adduct lead to higher mutation loads that increase the risk for HCC. This idea is reinforced by our data that hepatic cell proliferation was increased in NAFLD of HFD mice. Because of its increasing prevalence, obesity and NAFLD is believed to be a more significant risk for HCC than diabetes and viral infection combined. An effective and practical preventative strategy based on a better understanding of its mechanism is urgently needed. Dietary-related antioxidants derived from natural sources offer several advantages as cancer preventive agents because they are relatively low cost, readily available and, in general, of little toxicity. Our findings that TE, that is well tolerated in hepatitis patients, effectively prevents NAFLD, reduces γ-OHPdG and total mutational loads and, subsequently, blocks HCC development in HFD-fed mice raise the possibility of its clinical application in preventing HCC associated with obesity.</t>
  </si>
  <si>
    <t>whole exome sequencing, poca info</t>
  </si>
  <si>
    <t>PRJEB43298</t>
  </si>
  <si>
    <t>Inbred strain</t>
  </si>
  <si>
    <t>PRJEB45429</t>
  </si>
  <si>
    <t xml:space="preserve">SNPs, QTL, STR mutation, </t>
  </si>
  <si>
    <t>2021-2021</t>
  </si>
  <si>
    <t>Maksimov MO, Wu C, Ashbrook DG, et al. A novel quantitative trait locus implicates &lt;i&gt;Msh3&lt;/i&gt; in the propensity for genome-wide short tandem repeat expansions in mice. Genome Research. 2023 May;33(5):689-702. DOI: 10.1101/gr.277576.122. PMID: 37127331; PMCID: PMC10317118.</t>
  </si>
  <si>
    <t>We leveraged whole-genome sequencing data for 152 recombinant inbred (RI) strains from the BXD family of mice to map loci that modulate genome-wide patterns of new mutations arising during parent-to-offspring transmission at STRs. We defined quantitative phenotypes describing the numbers and types of germline STR mutations in each strain and performed quantitative trait locus (QTL) analyses for each of these phenotypes. We identified a locus on Chromosome 13 at which strains inheriting the C57BL/6J (B) haplotype have a higher rate of STR expansions than those inheriting the DBA/2J (D) haplotype. The strongest candidate gene in this locus is Msh3, a known modifier of STR stability in cancer and at pathogenic repeat expansions in mice and humans, as well as a current drug target against Huntington’s disease. The D haplotype at this locus harbors a cluster of variants near the 5′ end of Msh3, including multiple missense variants near the DNA mismatch recognition domain. In contrast, the B haplotype contains a unique retrotransposon insertion. The rate of expansion covaries positively with Msh3 expression—with higher expression from the B haplotype. Finally, detailed analysis of mutation patterns showed that strains carrying the B allele have higher expansion rates, but slightly lower overall total mutation rates, compared with those with the D allele, particularly at tetranucleotide repeats. Our results suggest an important role for inherited variants in Msh3 in modulating genome wide patterns of germline mutations at STRs.</t>
  </si>
  <si>
    <t>PRJEB62133</t>
  </si>
  <si>
    <t>Phytophthora rubi</t>
  </si>
  <si>
    <t>genetic variation</t>
  </si>
  <si>
    <t>189 M</t>
  </si>
  <si>
    <t>PRJEB43318</t>
  </si>
  <si>
    <t>Sus scrofa (Pig)</t>
  </si>
  <si>
    <t>domesticated</t>
  </si>
  <si>
    <t>2021-2022</t>
  </si>
  <si>
    <t>1.0k</t>
  </si>
  <si>
    <t>PRJEB44569</t>
  </si>
  <si>
    <t>MGISEQ-2000</t>
  </si>
  <si>
    <t>SNPs, GWAS, QTLs</t>
  </si>
  <si>
    <t>We discovered a Tn5-based highly accurate, cost- and time-efficient, low coverage sequencing (LCS) method to obtain whole genome markers and performed whole-genome sequencing on 2,869 Duroc boars at an average depth of 0.73? to identify 11.3 M SNPs. Based on these SNPs, the genome-wide association study (GWAS) detected 14 quantitative trait loci (QTLs) in 7 of 21 important agricultural traits in pigs and provided an important foundation for further investigation</t>
  </si>
  <si>
    <t>0,73 average depth</t>
  </si>
  <si>
    <t>low coverage, no hi ha paper</t>
  </si>
  <si>
    <t>PRJEB56549</t>
  </si>
  <si>
    <t>InDel</t>
  </si>
  <si>
    <t>PRJEB27956</t>
  </si>
  <si>
    <t>Cajanus cajan (Pigeonpea)</t>
  </si>
  <si>
    <t>SNP</t>
  </si>
  <si>
    <t>13 M</t>
  </si>
  <si>
    <t>PRJEB27177</t>
  </si>
  <si>
    <t>Ananas comosus (Pineapple)</t>
  </si>
  <si>
    <t>326 K</t>
  </si>
  <si>
    <t>PRJEB43675</t>
  </si>
  <si>
    <t>Plasmodium falciparum</t>
  </si>
  <si>
    <t>literature</t>
  </si>
  <si>
    <t>genetic variability for sporozoite proteins</t>
  </si>
  <si>
    <t>3 P. falciparum strains, NF54, NF135 and NF166</t>
  </si>
  <si>
    <t>online, free</t>
  </si>
  <si>
    <t>Meerstein-Kessel L, Venhuizen J, Garza D, et al. Novel insights from the Plasmodium falciparum sporozoite-specific proteome by probabilistic integration of 26 studies. Plos Computational Biology. 2021 Apr;17(4):e1008067. DOI: 10.1371/journal.pcbi.1008067. PMID: 33930021; PMCID: PMC8115857.</t>
  </si>
  <si>
    <t>We applied Bayesian data integration to determine which proteins are not only present in sporozoites but are also specific to that stage. Transcriptomic and proteomic Plasmodium data sets from 26 studies were weighted for how representative they are for sporozoites, based on a carefully assembled gold standard for Plasmodium falciparum (Pf) proteins known to be present or absent during the sporozoite life stage. Of 5418 Pf genes for which expression data were available at the RNA level or at the protein level, 975 were identified as enriched in sporozoites and 90 specific to them. We show that Pf sporozoites are enriched for proteins involved in type II fatty acid synthesis in the apicoplast and GPI anchor synthesis, but otherwise appear metabolically relatively inactive in the salivary glands of mosquitos. Newly annotated hypothetical sporozoite-specific and sporozoite-enriched proteins highlight sporozoite-specific functions. They include PF3D7_0104100 that we identified to be homologous to the prominin family, which in human has been related to a quiescent state of cancer cells. We document high levels of genetic variability for sporozoite proteins, specifically for sporozoite-specific proteins that elicit antibodies in the human host. Nevertheless, we can identify nine relatively wellconserved sporozoite proteins that elicit antibodies and that together can serve as markers for previous exposure. Our understanding of sporozoite biology benefits from identifying key pathways that are enriched during this life stage.</t>
  </si>
  <si>
    <t>In our analysis, we found an enrichment in the proteins involved in type II fatty acid synthesis which is consistent with literature. An increased output of lipids from this pathway may feed into the production of GPI anchors that are made up of different sugar and lipid components. We did observe a slight enrichment in proteins involved in creating GPI anchors, i.e. the three GPI mannosyltransferases. Processes involved in the production, folding and catabolism proteins were under-represented in the sporozoite specific and enriched list. Similarly, genes involved in metabolism such as those part of glycolysis and citric acid cycle were also under-represented, suggestive of sporozoites existing in a low metabolic state. Sporozoites are released in the mosquito’s circulation as early as day 12 post blood meal and make their way to the salivary gland. Sequence variation among Plasmodium strains is pervasive, and is possibly responsible for the limited heterologous protection after CPS vaccination with NF54 and challenge with NF135 and NF166. Indeed as we have shown here both sporozoite specific proteins and proteins that elicit antibodies are highly polymorphic, and only a fraction of those are conserved between NF54, NF135 and NF166. The correlation between immunogenicity and level of sequence conservation suggests that antigenic drift plays a role in the sequence variation. It is not clear whether antigenic drift would also be responsible for high variation among sporozoite specific proteins, as we did not observe a correlation between the Bayesian score of sporozoite specificity and the immunogenicity. Nevertheless, among the large number of sporozoite proteins that elicit antibodies there are still proteins that show limited sequence variation and allow selecting of a small set of proteins that are well conserved. In summary, we show a set of previously unidentified sporozoite-specific proteins and assign functions potentially related to the enduring state of inactivity of the salivary gland sporozoite. We further identify sporozoite-directed humoral immune responses and their potential as functional or diagnostic responses that can be elucidated in future studies.</t>
  </si>
  <si>
    <t>25x, 32x, 39x (coding); 12x, 16x, 18x (non coding)</t>
  </si>
  <si>
    <t>PRJEB34415</t>
  </si>
  <si>
    <t>China, Thailand, Nigeria</t>
  </si>
  <si>
    <t xml:space="preserve"> Illumina HiSeq 2000, HiSeq x-ten</t>
  </si>
  <si>
    <t>Ye R, Tian Y, Huang Y, et al. Genome-Wide Analysis of Genetic Diversity in &lt;i&gt;Plasmodium falciparum&lt;/i&gt; Isolates From China-Myanmar Border. Frontiers in Genetics. 2019 ;10:1065. DOI: 10.3389/fgene.2019.01065. PMID: 31737048; PMCID: PMC6830057.</t>
  </si>
  <si>
    <t>Herein, we performed whole-genome sequencing of 34 P. falciparum isolates from CMB and a series of genome-wide sequence analyses to reveal their genetic diversity, population structures, and comparisons with the isolates from other epidemic regions (Thai–Cambodia border, Thai–Myanmar border, and West Africa). Totally 59,720 high-quality single-nucleotide polymorphisms (SNPs) were identified in the P. falciparum isolates from CMB, with average nucleotide diversity (π = 4.59 × 10−4) and LD decay (132 bp). The Tajima’s D and Fu and Li’s D values of the CMB isolates were −0.8 (p &lt; 0.05) and −0.84 (p &lt; 0.05), respectively, suggesting a demographic history of recent population expansion or purifying selection. Moreover, 78 genes of the parasite were identified that could be under positive selection, including those genes conferring drug resistance such as pfubp1. In addition, 33 SNPs were identified for tracing the source of the parasites with a high accuracy by analysis of the most differential SNPs among the four epidemic regions. Collectively, our data demonstrated high diversity of the CMB isolates’ genomes forming a distinct population, and the identification of 33-SNP barcode provides a valuable surveillance of parasite migration among the regions.</t>
  </si>
  <si>
    <t>We showed that the average nucleotide diversity of P. falciparum isolates from CMB was higher than that from the parasites from TMB and TCB, but lower than the parasites from WAF. The FST values from pairwise comparisons suggested that the isolates from CMB are more similar to those from TMB. In addition, rapid LD decay represents the high levels of recombination and outcrossing. We identified multiple genes that are likely under recent positive directional selection in P. falciparum isolates from CMB by computation of iHS, including those that encode important vaccine candidates and other membrane and surface proteins, which were previously observed in both Asian and African parasite populations.  We also identified several genes in the CMB parasites undergoing evolutionary interactions with the local human and mosquito hosts that were different from other regions. For example, pfjmjc1, a jmjc domain-containing histone lysine demethylases, plays a role in reversing histone lysine methylation, which is important to the parasite development and pathogenesis.  Here we identified 33 neutral SNPs to effectively classify the 163 samples from four different endemic regions and validated their accuracy using additional 51 samples. The 33 noncoding SNPs were identified as high-quality discriminant SNPs for use in differentiating parasites from different geographic areas. Because only two of the 33 SNPs are located in homopolymeric stretches of As and Ts, some methods such as MassARRAY platform (Manske et al., 2012), high-resolution melting analysis (Baniecki et al., 2015), and PCR-based Sanger sequencing can be used to call the SNPs. Therefore, these SNPs identified in this study should have practical operability in tracing the geographical origins of the isolates from CMB, TCB, and TMB.</t>
  </si>
  <si>
    <t>CMB (34), TCB (56) TMB (40), WAF (33)</t>
  </si>
  <si>
    <t>2,5 M</t>
  </si>
  <si>
    <t>55 X and &gt;30-fold average</t>
  </si>
  <si>
    <t>PRJEB41333</t>
  </si>
  <si>
    <t>Peromyscus maniculatus bairdii (Prairie deer mouse)</t>
  </si>
  <si>
    <t>laboratry</t>
  </si>
  <si>
    <t>Lucius MD, Ji H, Altomare D, et al. Genomic variation in captive deer mouse (Peromyscus maniculatus) populations. BMC Genomics. 2021 Sep;22(1):662. DOI: 10.1186/s12864-021-07956-w. PMID: 34521341; PMCID: PMC8438655.</t>
  </si>
  <si>
    <t>Deer mice (genus Peromyscus) are the most common rodents in North America. Despite the availability of reference genomes for some species, a comprehensive database of polymorphisms, especially in those maintained as living stocks and distributed to academic investigators, is missing. In the present study we surveyed two populations of P. maniculatus that are maintained at the Peromyscus Genetic Stock Center (PGSC) for polymorphisms across their 2.5 × 109 bp genome.</t>
  </si>
  <si>
    <t>High density of variation was identified, corresponding to one SNP every 55 bp for the high altitude stock (SM2) or 207 bp for the low altitude stock (BW) using snpEff (v4.3). Indels were detected every 1157 bp for BW or 311 bp for SM2. The average Watterson estimator for the BW and SM2 populations is 248813.70388 and 869071.7671 respectively. Some differences in the distribution of missense, nonsense and silent mutations were identified between the stocks, as well as polymorphisms in genes associated with inflammation (NFATC2), hypoxia (HIF1a) and cholesterol metabolism (INSIG1) and may possess value in modeling pathology. This genomic resource, in combination with the availability of P. maniculatus from the PGSC, is expected to promote genetic and genomic studies with this animal model.</t>
  </si>
  <si>
    <t>SM2 (6), BW (4)</t>
  </si>
  <si>
    <t>34 x</t>
  </si>
  <si>
    <t>PRJEB44672</t>
  </si>
  <si>
    <t>Oryctolagus cuniculus (Rabbit)</t>
  </si>
  <si>
    <t>characterization of gene expression</t>
  </si>
  <si>
    <t>2,1 K</t>
  </si>
  <si>
    <t>poca info, no hi ha paper</t>
  </si>
  <si>
    <t>PRJEB41774</t>
  </si>
  <si>
    <t>Oncorhynchus mykiss (Rainbow trout)</t>
  </si>
  <si>
    <t>Genomic structural variants (SVs), transposable elements (TEs)</t>
  </si>
  <si>
    <t>Liu S, Gao G, Layer RM, et al. Identification of High-Confidence Structural Variants in Domesticated Rainbow Trout Using Whole-Genome Sequencing. Frontiers in Genetics. 2021 ;12:639355. DOI: 10.3389/fgene.2021.639355. PMID: 33732289; PMCID: PMC7959816.</t>
  </si>
  <si>
    <t xml:space="preserve">The objectives of this study were 1) to identify and validate high-confidence SVs in rainbow trout using whole-genome re-sequencing; and 2) to examine the contribution of transposable elements (TEs) to SVs in rainbow trout. A total of 96 rainbow trout, including 11 homozygous lines and 85 outbred fish from three breeding populations, were whole-genome sequenced with an average genome coverage of 17.2×. Putative SVs were identified using the program Smoove which integrates LUMPY and other associated tools into one package. After rigorous filtering, 13,863 high-confidence SVs were identified. Pacific Biosciences longreads of Arlee, one of the homozygous lines used for SV detection, validated 98% (3,948 of 4,030) of the high-confidence SVs identified in the Arlee homozygous line. Based on principal component analysis, the 85 outbred fish clustered into three groups consistent with their populations of origin, further indicating that the high-confidence SVs identified in this study are robust.  The repetitive DNA content of the high-confidence SV sequences was 86.5%, which is much higher than the 57.1% repetitive DNA content of the reference genome, and is also higher than the repetitive DNA content of Atlantic salmon SVs reported previously. TEs thus contribute substantially to SVs in rainbow trout as TEs make up the majority of repetitive sequences. Hundreds of the high-confidence SVs were annotated as exon-loss or gene-fusion variants, and may have phenotypic effects. The high-confidence SVs reported in this study provide a foundation for further rainbow trout SV studies.
</t>
  </si>
  <si>
    <t xml:space="preserve">Structural variants are increasingly being recognized for their importance in evolutionary processes and impact on variation of economically important traits in plants and animals. In this paper we report for the first time on the discovery and validation of high-confidence SVs in rainbow trout which provides a foundation for further studies on their impact on phenotypic variation in this species. Our report also includes the finding of substantial TE contribution to SVs in rainbow trout, which provides an opening for further research on the role of TEs in the evolution of salmonid species given the smaller TE content in the high-confidence SVs in Atlantic salmon reported previously.
</t>
  </si>
  <si>
    <t xml:space="preserve"> 17.2× average</t>
  </si>
  <si>
    <t>PRJEB38763</t>
  </si>
  <si>
    <t>Rattus norvegicus (Rat)</t>
  </si>
  <si>
    <t>14 M</t>
  </si>
  <si>
    <t>PRJEB34208</t>
  </si>
  <si>
    <t>Genomic instability, somatic translocations and deletions</t>
  </si>
  <si>
    <t xml:space="preserve">Here, we present the Drug-induced Genome Instability Test (DiGIT), a systems level approach that identifies the genome instability risk of drugs/chemicals by measuring activated mutagenic DNA repair and resulting structural rearrangements at the gene level in mammalian genomes. We found drugs previously classified as being non-genotoxic by classic genotoxicity assays, induced genome instability in proliferative mammalian cells, including normal human mammary epithelial fibroblasts (HMECs), bone marrow, duodenum and CD19+ B cells. 53BP1 (a key mediator of mutagenic DNA repair) foci were increased in a dose-dependent manner in HMECs following treatment with compounds known to induce genomic instability (low-dose aphidicolin, duvelisib, idelalisib and hydralazine) and compounds suspected of causing genomic instability based on carcinogenicity outcomes (amiodarone). </t>
  </si>
  <si>
    <t>Non-genotoxic compounds (mannitol, alosteron, diclofenac and zonisamide) not associated with cancer risk did not induce effects on the recruitment of 53BP1. To evaluate genomic instability in vivo, Sprague Dawley rats were treated with cyclophosphamide, a known anti-cancer therapeutic. Short-term treatment resulted in drug-induced somatic translocations and deletions at genes associated with cancer risk in proliferating normal cells from the bone marrow and duodenum. Collectively, DiGIT comprising cell- and whole-genome sequencing-based approaches can aid in de-risking genotoxicity and/or cancer liabilities of therapeutic and complement the current genetic toxicology battery.</t>
  </si>
  <si>
    <t>poca info, no hi ha paper, estudien inestabilitat genetica causada per fàrmacs.</t>
  </si>
  <si>
    <t>PRJEB42012</t>
  </si>
  <si>
    <t>870 M</t>
  </si>
  <si>
    <t>PRJEB32744</t>
  </si>
  <si>
    <t>Strongyloides ratti (Rat threadworm)</t>
  </si>
  <si>
    <t>Genetic variation within and among genomes and populations</t>
  </si>
  <si>
    <t>53 M</t>
  </si>
  <si>
    <t>PRJEB4163</t>
  </si>
  <si>
    <t>Cole R, Holroyd N, Tracey A, Berriman M, Viney M. The parasitic nematode Strongyloides ratti exists predominantly as populations of long-lived asexual lineages. Nature Communications. 2023 Oct;14(1):6427. DOI: 10.1038/s41467-023-42250-1. PMID: 37833369; PMCID: PMC10575991.</t>
  </si>
  <si>
    <t>Nematodes are important parasites of people and animals, and in natural ecosystems they are a major ecological force. Strongyloides ratti is a common parasitic nematode of wild rats and we have investigated its population genetics using single-worm, whole-genome sequencing. We find that S. ratti populations in the UK consist of mixtures of mainly asexual lineages that are widely dispersed across a host population. These parasite lineages are likely very old and may have originated in Asia from where rats originated. Genes that underly the parasitic phase of the parasite’s life cycle are hyperdiverse compared with the rest of the genome, and this may allow the parasites to maximise their fitness in a diverse host population. These patterns of parasitic nematode population genetics have not been found before and may also apply to Strongyloides spp. that infect people, which will affect how we should approach their control.</t>
  </si>
  <si>
    <t>Notably, in S. ratti, we did not find any evidence of diversifying selection in the expansion cluster genes. What these two Caenorhabditis studies and the present study do demonstrate is that detailed, whole-genome analysis of wild individuals is uncovering hitherto unexpected patterns of genomic diversity that are likely to
exist in other taxa too, and which need to be investigated.
Parasites have commonly been found to locally adapt to their host populations. If such a phenomenon was occurring in S. ratti, then it may be manifest as geographical clustering of parasite genotypes per se or geographical clustering of parasitism gene genotypes and/or expansion cluster genotypes. However, the dispersion of S. ratti genotypes and of the genetic diversity in parasitism genes and expansion clusters that we have observed does not show any suggestive signatures of such local adaptation to hosts. Alternatively, mindful that the products of the parasitism genes and genes in expansion clusters interface with the host, some variants of these genes may give a parasite a fitness advantage when infecting certain host genotypes, compared with parasites with other variants. Each individual parasite’s suite of these genes may therefore represent a combination of different variants that have been selected for as these parasite lineages have, over their history, infected a range of host genotypes.</t>
  </si>
  <si>
    <t>10 M</t>
  </si>
  <si>
    <t>PRJEB33142</t>
  </si>
  <si>
    <t>Tribolium castaneum (Red flour beetle)</t>
  </si>
  <si>
    <t>SNP variation</t>
  </si>
  <si>
    <t>poca info, analysis of variation in mitochondrial genome</t>
  </si>
  <si>
    <t>PRJEB56472</t>
  </si>
  <si>
    <t>Oryza sativa (Rice)</t>
  </si>
  <si>
    <t>Structural Variation</t>
  </si>
  <si>
    <t>poca info</t>
  </si>
  <si>
    <t>PRJEB12769</t>
  </si>
  <si>
    <t>cultived</t>
  </si>
  <si>
    <t>Taiwan</t>
  </si>
  <si>
    <t>poca info, breeding and domestication trace</t>
  </si>
  <si>
    <t>PRJEB13517</t>
  </si>
  <si>
    <t>33 M</t>
  </si>
  <si>
    <t>PRJEB13516</t>
  </si>
  <si>
    <t>PRJEB13618</t>
  </si>
  <si>
    <t>Genome sequence, variant calls, SNPs</t>
  </si>
  <si>
    <t>2014-2023</t>
  </si>
  <si>
    <t>Available for anyone to use under the terms of the Toronto Statement</t>
  </si>
  <si>
    <t>3,000 rice genomes project. The 3,000 rice genomes project. Gigascience. 2014 ;3:7. DOI: 10.1186/2047-217x-3-7. PMID: 24872877; PMCID: PMC4035669.</t>
  </si>
  <si>
    <t>We resequenced a core collection of 3,000 rice accessions from 89 countries. All 3,000 genomes had an average sequencing depth of 14×, with average genome coverages and mapping rates of 94.0% and 92.5%, respectively. From our sequencing efforts, approximately 18.9 million single nucleotide polymorphisms (SNPs) in rice were discovered when aligned to the reference genome of the temperate japonica variety, Nipponbare. Phylogenetic analyses based on SNP data confirmed differentiation of the O. sativa gene pool into 5 varietal groups - indica, aus/boro, basmati/sadri, tropical japonica and temperate japonica.</t>
  </si>
  <si>
    <t>Here, we report an international resequencing effort of 3,000 rice genomes. This data serves as a foundation for large-scale discovery of novel alleles for important rice phenotypes using various bioinformatics and/or genetic approaches. It also serves to understand the genomic diversity within O. sativa at a higher level of detail. With the release of the sequencing data, the project calls for the global rice community to take advantage of this data as a foundation for establishing a global, public rice genetic/genomic database and information platform for advancing rice breeding technology for future rice improvement.</t>
  </si>
  <si>
    <t>14x average</t>
  </si>
  <si>
    <t>genomes from International Rice Genebank Collection (IRGC) at the International Rice Research Institute (IRRI), and from the China National Crop Gene Bank (CNCGB) in the Institute of Crop Sciences, Chinese Academy of Agricultural Sciences (CAAS). Genomic data from 89 countries</t>
  </si>
  <si>
    <t>PRJEB65579</t>
  </si>
  <si>
    <t>Gene sequence</t>
  </si>
  <si>
    <t>3,8 K</t>
  </si>
  <si>
    <t>PRJEB55326</t>
  </si>
  <si>
    <t>PRJEB10964</t>
  </si>
  <si>
    <t>North and South America and Asia</t>
  </si>
  <si>
    <t>Illumina HiSeq 2500, Illumina HiSeq 2000, Illumina Genome Analyzer IIx</t>
  </si>
  <si>
    <t>SNPs, indels, repeats and CNV</t>
  </si>
  <si>
    <t>only from the samples sequenced in this study, it doesn't include samples from NCBI SRA database for 50 accessions available at the International Rice Research Institute (IRRI)</t>
  </si>
  <si>
    <t>3: O. sativa, Indica, Japonica</t>
  </si>
  <si>
    <t>2015-2016</t>
  </si>
  <si>
    <t>Duitama J, Silva A, Sanabria Y, et al. Whole genome sequencing of elite rice cultivars as a comprehensive information resource for marker assisted selection. Plos one. 2015;10(4):e0124617. DOI: 10.1371/journal.pone.0124617. PMID: 25923345; PMCID: PMC4414565.</t>
  </si>
  <si>
    <t>In this work we present sequencing and bioinformatics analyses of 104 rice varieties belonging to the major subspecies of Oryza sativa. We identified repetitive elements and recurrent copy number variation covering about 200 Mbp of the rice genome. Genotyping of over 18 million polymorphic locations within O. sativa allowed us to reconstruct the individual haplotype patterns shaping the genomic background of elite varieties used by farmers throughout the Americas. Based on a reconstruction of the alleles for the gene GBSSI, we could identify novel genetic markers for selection of varieties with high amylose content.</t>
  </si>
  <si>
    <t>Combining different algorithms for discovery of structural variants from WGS data, we comprehensively identified regions with subspecies-specific structural variation as well as variety-specific events. Although the algorithms designed so far for discovery of structural variants from WGS data are generally not as accurate as algorithms for SNP discovery, cross comparison of the variation discovered within samples sequenced at different facilities and at different average coverages allowed us to validate a large percentage of the CNVs and large deletions identified by our pipeline and to determine the minimum coverage and desired distribution for accurate discovery of structural variants.We have currently designed close to 400 SNP markers for MAS, achieving a genotyping success rate close to 95%. The availability of WGS data provides us the marker density required to perform simultaneous tracking of alleles of different genes either conferring different desired characteristics or with additive or epistatic effects for a single trait. Moreover, WGS data on adapted elite lines enables the design of custom markers that ensure keeping the genomic background of varieties with high yield. The variant density achieved with WGS allows the design of flanking markers for each target gene which we can use to track recombinations between donor and background haplotypes at very short distances from the target genes, alleviating the potential effect of linkage drag during introgression of foreign alleles.</t>
  </si>
  <si>
    <t>8x on average, some higher than 10x</t>
  </si>
  <si>
    <t>PRJEB28236</t>
  </si>
  <si>
    <t>cultivated and wild</t>
  </si>
  <si>
    <t>Rice evolution analysis based on the chloroplast genome</t>
  </si>
  <si>
    <t>7, wild rice; cultivated: Indica, Te_japonica, Tr_japonica, Aus, Aromatic, Admixture</t>
  </si>
  <si>
    <t>Cheng L, Nam J, Chu SH, Rungnapa P, Min MH, Cao Y, Yoo JM, Kang JS, Kim KW, Park YJ. Signatures of differential selection in chloroplast genome between japonica and indica. Rice (N Y). 2019 Aug 14;12(1):65. doi: 10.1186/s12284-019-0322-x. PMID: 31414311; PMCID: PMC6692809.</t>
  </si>
  <si>
    <t>The domestication process of Asian rice (Oryza sativa L.) is complicated. It’s well established that Oryza rufipogon is the ancestor of Asian rice, although the number of domestication events still controversial. Recently, numerous types of studies based on rice nuclear genome have been conducted, but the results are quite different.
Chloroplasts (cp) are also part of the rice genome and have a conserved cyclic structure that is valuable for plant genetics and evolutionary studies. Therefore, we conducted chloroplast-based studies, aiming to provide more evidence for the domestication of Asian rice.</t>
  </si>
  <si>
    <t>In this study, 412 rice samples were collected from world rice-rich areas, including 358 Asian rice (indica, temperate japonica, tropical japonica, aromatic, aus and admixture), and 54 wild rice to investigate the evolution and genetic information of rice. Here, we focus on the domestication of Asian rice (indica and japonica). Diversity and phylogenetic analyses revealed some selection characteristics in the chloroplast genome that potentially occurred in different Asian rice during the domestication. The results shown that Asian rice had been domesticated at least twice. In additional, japonica may experience a strong positive selection or bottleneck event during the domestication.</t>
  </si>
  <si>
    <t>wild rice (54); cultivated: Indica (66), Te_japonica (223), Tr_japonica (25), Aus (9), Aromatic (2), Admixture (3)</t>
  </si>
  <si>
    <t>6,8 M</t>
  </si>
  <si>
    <t>15.88X</t>
  </si>
  <si>
    <t>Domestication study, based on rice chloroplast genome.</t>
  </si>
  <si>
    <t>PRJEB12770</t>
  </si>
  <si>
    <t>somatic variation from tissue culture and transformation</t>
  </si>
  <si>
    <t>158 M</t>
  </si>
  <si>
    <t>poca info, no es pot obrir el paper</t>
  </si>
  <si>
    <t>PRJEB57879</t>
  </si>
  <si>
    <t>Gene sequence of OsGSE9 in 315 rice varieties</t>
  </si>
  <si>
    <t>no hi ha paper, poca info</t>
  </si>
  <si>
    <t>PRJEB28526</t>
  </si>
  <si>
    <t>Oryza sativa Japonica (japanese rice)</t>
  </si>
  <si>
    <t>Illumina Hiseq 2000, 2500</t>
  </si>
  <si>
    <t>sequence and copy number variation</t>
  </si>
  <si>
    <t>FN-induced mutagenesis ?</t>
  </si>
  <si>
    <t>2016-2019</t>
  </si>
  <si>
    <t xml:space="preserve">Genome-Wide Sequencing of 41 Rice (Oryza sativa L.) Mutated Lines Reveals Diverse Mutations Induced by Fast-Neutron Irradiation.,Li G, Chern M, Jain R, Martin JA, Schackwitz WS, Jiang L, Vega-Sánchez ME, Lipzen AM, Barry KW, Schmutz J, Ronald PC.Mol Plant 9:2016 1078-1081
</t>
  </si>
  <si>
    <t>The availability of a whole-genome sequenced mutant population and the cataloging of mutations of each line at a singlenucleotide resolution facilitate functional genomic analysis. To this end, we generated and sequenced a fast-neutron-induced mutant population in the model rice cultivar Kitaake (Oryza sativa ssp japonica), which completes its life cycle in 9 weeks. We sequenced 1504 mutant lines at 45-fold coverage and identified 91,513 mutations affecting 32,307 genes, i.e., 58% of all rice genes. We detected an average of 61 mutations per line. Mutation types include single-base substitutions, deletions, insertions, inversions, translocations, and tandem duplications. We observed a high proportion of loss-of-function mutations. We identified an inversion affecting a single gene as the causative mutation for the short-grain phenotype in one mutant line. This result reveals the usefulness of the resource for efficient, cost-effective identification of genes conferring specific phenotypes. To facilitate public access to this genetic resource, we established an open access database called KitBase that provides access to sequence data and seed stocks. This population complements other available mutant collections and gene-editing technologies. This work demonstrates how inexpensive next-generation sequencing can be applied to generate a high-density catalog of mutations.</t>
  </si>
  <si>
    <t>In this article, we describe a new resource thatfacilitatesfunctional genomic studies of rice. A key technical feature of our mutant collection is the low level of mutagenesis. There is an average of 61 mutations per line, which means that only a small segregating population is needed to identify the causative mutation. These results demonstrate that FN irradiation induces diverse amino acid changes at higher frequencies than EMS treatment, though both FN-induced and EMS-induced mutations are evenly distributed along the genome, and that FN irradiation can result in amino acid mutations rarely achieved by chemical mutagenesis.This study provides a cost-efficient and time-saving open access resource to gene discovery in a short life cycle rice variety by integrating physical mutagenesis, WGS, and a publicly available online database. With the WGS approach, crops are advantageous compared with some mammalian systems because a sufficiently large mutagenized population can be easily generated and maintained as seed stocks at a low cost, and the mutagenized lines can be directly planted and screened on a large scale in the field. Furthermore, as physical mutagenesis is not considered a transgenic approach, mutants with elite traits from the screens can be directly used in breeding. Given the close phylogenetic relations of rice to other grasses, this resource will also facilitate the functional studies of other grasses, such as cereals and candidate bioenergy crops.</t>
  </si>
  <si>
    <t>Two papers, study of the fast-neutron induced mutagenesis</t>
  </si>
  <si>
    <t>PRJEB12771</t>
  </si>
  <si>
    <t>PRJEB56443</t>
  </si>
  <si>
    <t>Puccinia graminis f. sp. tritici (Rust fungi)</t>
  </si>
  <si>
    <t>Africa, Asia, Australia, Europe, Middle East, North America, South America</t>
  </si>
  <si>
    <t>SNPs, indels, SV, TEs</t>
  </si>
  <si>
    <t>Guo, Y., Betzen, B., Salcedo, A. et al. Population genomics of Puccinia graminis f.sp. tritici highlights the role of admixture in the origin of virulent wheat rust races. Nat Commun 13, 6287 (2022). https://doi.org/10.1038/s41467-022-34050-w</t>
  </si>
  <si>
    <t>Puccinia graminis f.sp. tritici (Pgt) causes stem rust disease in wheat that can result in severe yield losses. The factors driving the evolution of its virulence and adaptation remain poorly characterized. We utilize long-read sequencing to develop a haplotype-resolved genome assembly of a U.S. isolate of Pgt. Using Pgt haplotypes as a reference, we characterize the structural variants (SVs) and single nucleotide polymorphisms in a diverse panel of isolates. SVs impact the repertoire of predicted effectors, secreted proteins involved in host-pathogen interaction, and show evidence of purifying selection. By analyzing global and local genomic ancestry we demonstrate that the origin of 8 out of 12 Pgt clades is linked with either somatic hybridization or sexual recombination between the diverged donor populations. Our study shows that SVs and admixture events appear to play an important role in broadening Pgt virulence and the origin of highly virulent races, creating a resource for studying the evolution of Pgt virulence and preventing future epidemic outbreaks.</t>
  </si>
  <si>
    <t>Our results indicate that SVs, many of which harbor effector-encoding genes, are under stronger purifying selection than neutral variants in the genome. In combination with the enrichment of effectors in the highly repetitive regions of the Pgt genome, which are prone to generate new SVs at an elevated rate, our findings suggest that SVs contribute to the fast evolution of the effector repertoire in Pgt and likely facilitate adaptation to new host genotypes from distinct geographic regions. By studying global and local ancestry in the Pgt panel, we show that the origin of 8 out of 12 phylogenetic clades is associated with inter-lineage admixture in the populations undergoing either somatic hybridization or sexual recombination. The virulence of the Pgt panel is characterized by a diverse set of wheat lines carrying distinct stem rust resistance genes. The increase in virulence observed in the group of admixed isolates suggests that hybridization between distinct lineages likely play an important role in the evolution of Pgt virulence.</t>
  </si>
  <si>
    <t>Africa 23, Asia 2, Australia 1, Europe 3, Middle East 4, North America 45, South America 1</t>
  </si>
  <si>
    <t>25 x average</t>
  </si>
  <si>
    <t>en mterial suplementari es mencionen 77 mostres</t>
  </si>
  <si>
    <t>PRJEB24747</t>
  </si>
  <si>
    <t>Saccharomyces cerevisiae S288C</t>
  </si>
  <si>
    <t>laboratory, wild</t>
  </si>
  <si>
    <t>West Africa, North America, Europe/vineyards, South America,  Australia, and Asia</t>
  </si>
  <si>
    <t>GWAS, SNPs, deltions</t>
  </si>
  <si>
    <t>Sardi M, Paithane V, Place M, et al. Genome-wide association across Saccharomyces cerevisiae strains reveals substantial variation in underlying gene requirements for toxin tolerance. Plos Genetics. 2018 Feb;14(2):e1007217. DOI: 10.1371/journal.pgen.1007217. PMID: 29474395; PMCID: PMC5849340.</t>
  </si>
  <si>
    <t>Here, we exploited natural diversity in 165 Saccharomyces cerevisiae strains isolated from diverse geographical and ecological niches, to identify mechanisms of hydrolysate-toxin tolerance. We performed genome-wide association (GWA) analysis to identify genetic variants underlying toxin tolerance, and gene knockouts and allele-swap experiments to validate the involvement of implicated genes. In the process of this work, we uncovered a surprising difference in genetic architecture depending on strain background: in all but one case, knockout of implicated genes had a significant effect on toxin tolerance in one strain, but no significant effect in another strain. In fact, whether or not the gene was involved in tolerance in each strain background had a bigger contribution to strain-specific variation than allelic differences. Our results suggest a major difference in the underlying network of causal genes in different strains, suggesting that mechanisms of hydrolysate tolerance are very dependent on the genetic background.</t>
  </si>
  <si>
    <t>We leveraged phenotypic and genetic variation to implicate new mechanisms of hydrolysate tolerance, by finding correlations between phenotypic and genetic differences among a collection of Saccharomyces cerevisiae strains, which allowed us to implicate specific genes and alleles involved in hydrolysate tolerance. The results indicate several important points relevant to engineering improved hydrolysate tolerance and genetic architecture of tolerance more broadly. Perhaps the most striking result is the level to which gene involvement varies across the strains in our study. We expected that swapping alleles of implicated SNPs should contribute to variation in the phenotype. Most alleles did not detectably affect tolerance, although it is likely that they may have a minor contribution below our limit of detection. Indeed, strains that harbor more deleterious alleles are significantly more sensitive to SynH, as expected for an additive trait. But at the same time, we uncovered significant variation in whether the underlying gene was involved in the phenotype. Among the genes that we were able to knockout in both strains (14 genes), 57% produced a phenotype (to varying levels and significance) in one of the two strains we tested. Even more striking is the case of FLO1: knocking out the functional gene in YJM1444 produced a major benefit to that strain, whereas introducing the functional allele to YPS128 was very detrimental to SynH tolerance. Yet neither the allele nor the gene itself influenced SynH tolerance in the hybrid, because the hybrid is much less flocculant under these conditions (despite carrying functional YJM1444 FLO1 gene). QTL mapping has allowed the characterization of the genetic architecture of industrially relevant stresses, including tolerance to ethanol, acetic acid, and plant hydrolysate among many others. But while this method exploits the genetic diversity between two strains, with GWA we were able to study a much larger collection of genetic diversity, providing unique insights. SynH tolerance is clearly a complex trait, with many genes likely contributing. Previous studies have shown that part of the growth inhibition can be explained by a re-routing of resources to convert toxins into less inhibitory compounds and to repair damage generated by reactive oxygen species in membranes and proteins. One of the most significant effects was caused by deletion of LEU3, the transcription factor regulating genes involved in branched amino acid biosynthesis. We also uncovered a gene, Mne1, that when deleted significantly increases ethanol production in SynH. Mne1 aids the splicing of COX1 mRNA and has not been previously linked to stress tolerance. Finally, although flocculation has been previously shown to increase cell survival in hydrolysate, our study showed that flocculation reduced the rate of sugar consumption in the culture, likely because cells in the middle of the clump are nutrient restricted. Together, these results shed new light on SynH tolerance and mechanisms for future engineering.</t>
  </si>
  <si>
    <t>European/wine 44, Asian/sake 11, North American 8, Malaysian 5, West African 10, Mosaic 87</t>
  </si>
  <si>
    <t>PRJEB30506</t>
  </si>
  <si>
    <t>Ambystoma 'unisexual hybrid' (Salamander)</t>
  </si>
  <si>
    <t>stock</t>
  </si>
  <si>
    <t>SNPs, QTL, deletion</t>
  </si>
  <si>
    <t xml:space="preserve">Smith JJ, Timoshevskaya N, Timoshevskiy VA, et al. A chromosome-scale assembly of the axolotl genome. Genome Research. 2019 Feb;29(2):317-324. DOI: 10.1101/gr.241901.118. PMID: 30679309; PMCID: PMC6360810.
</t>
  </si>
  <si>
    <t>The axolotl (Ambystoma mexicanum) provides critical models for studying regeneration, evolution, and development. However, its large genome (∼32 Gb) presents a formidable barrier to genetic analyses. Recent efforts have yielded genome assemblies consisting of thousands of unordered scaffolds that resolve gene structures, but do not yet permit large-scale analyses of genome structure and function. We adapted an established mapping approach to leverage dense SNP typing information and for the first time assemble the axolotl genome into 14 chromosomes. Moreover, we used fluorescence in situ hybridization to verify the structure of these 14 scaffolds and assign each to its corresponding physical chromosome. This new assembly covers 27.3 Gb and encompasses 94% of annotated gene models on chromosomal scaffolds. We show the assembly's utility by resolving genome-wide orthologies between the axolotl and other vertebrates, identifying the footprints of historical introgression events that occurred during the development of axolotl genetic stocks, and precisely mapping several phenotypes including a large deletion underlying the cardiac mutant.</t>
  </si>
  <si>
    <t>Here, we use low-coverage sequence data from 48 segregants of a hybrid A. mexicanum/A. tigrinum backcross to identify and localize 12.6 million SNPs and 27.3 Gb of corresponding A. mexicanum sequence on 14 chromosomal scaffolds, which corresponds to the known number of chromosome pairs. Additionally, we used fluorescent in situ hybridization (FISH) mapping of BAC clones to physically anchor scaffolds to specific chromosomes and verify that these scaffolds correspond to single (entire) chromosomes. We use this new assembly to improve resolution of orthologous regions between salamander and other vertebrates, identify regions of introgression that have persisted since the early establishment of axolotl genetic stocks, and precisely map the location of major effect loci, including sex, the met QTL, and a large deletion underlying cardiac, a classical Mendelian mutant. This study presents a relatively cost-effective approach to scaffolding the large axolotl genome and validates the resulting assembly using both FISH and analysis of synteny conservation across vertebrates. We also demonstrate the utility of this assembly in resolving patterns of genome-wide SNP variation that (1) reveal the footprints of a historical introgression event, and (2) resolve the genetic underpinnings of the classical mutant phenotype cardiac using a simple RNA-seq-based approach that efficiently navigates the large axolotl genome. Our work sets the stage for routine analyses at this scale, including not only SNP-based approaches, but other analyses that involve large-scale signatures such as epigenetic remodeling events and promotor–enhancer interactions that will be critical for dissecting the regulatory logic of A. mexicanum development and regeneration.</t>
  </si>
  <si>
    <t>1 x</t>
  </si>
  <si>
    <t>study of salamander hybrids of A. mexicanum and A. tigrinum</t>
  </si>
  <si>
    <t>PRJEB40997</t>
  </si>
  <si>
    <t>Ambystoma mexicanum (Salamander)</t>
  </si>
  <si>
    <t>Illumina HiSeq 2500, Illumina HiSeq 2000</t>
  </si>
  <si>
    <t>SNPs, copy number variants</t>
  </si>
  <si>
    <t>Timoshevskaya N, Voss SR, Labianca CN, High CR, Smith JJ. Large-scale variation in single nucleotide polymorphism density within the laboratory axolotl (Ambystoma mexicanum). Developmental Dynamics : an Official Publication of the American Association of Anatomists. 2021 Jun;250(6):822-837. DOI: 10.1002/dvdy.257. PMID: 33001517; PMCID: PMC8715502.</t>
  </si>
  <si>
    <t>Recent efforts to assemble and analyze the Ambystoma mexicanum genome have dramatically improved the potential to develop molecular tools and pursue genome-wide analyses of genetic variation.
To better resolve the distribution and origins of genetic variation with A mexicanum, we compared DNA sequence data for two laboratory A mexicanum and one A tigrinum to identify 702 million high confidence polymorphisms distributed across the 32 Gb genome. While the wild-caught A tigrinum was generally more polymorphic in a genome-wide sense, several multi-megabase regions were identified from A mexicanum genomes that were actually more polymorphic than A tigrinum. Analysis of polymorphism and repeat content reveals that these regions likely originated from the intentional hybridization of A mexicanum and A tigrinum that was used to introduce the albino mutation into laboratory stocks.</t>
  </si>
  <si>
    <t xml:space="preserve">Our findings show that axolotl genomes are variable with respect to introgressed DNA from a highly polymorphic species. It seems likely that other divergent regions will be discovered with additional sequencing of A mexicanum. This has practical implications for designing molecular probes and suggests a need to study A mexicanum phenotypic variation and genome evolution across the tiger salamander clade.
</t>
  </si>
  <si>
    <t>1 A tigrinum, 2 A mexicanum</t>
  </si>
  <si>
    <t>20X A tigrinum, 10—50X A mexicanum, 4—24X d/d strain A mexicanum</t>
  </si>
  <si>
    <t>es descriuen les mostres en el paper</t>
  </si>
  <si>
    <t>PRJEB34225</t>
  </si>
  <si>
    <t>Salmo salar (Salmon)</t>
  </si>
  <si>
    <t>GNB, Gaspe of New Brunswick; PR, Penobscot River; SJR, St. John River</t>
  </si>
  <si>
    <t xml:space="preserve">Illumina NovaSeq </t>
  </si>
  <si>
    <t>Gao G, Pietrak MR, Burr GS, et al. A New Single Nucleotide Polymorphism Database for North American Atlantic Salmon Generated Through Whole Genome Resequencing. Frontiers in Genetics. 2020 ;11:85. DOI: 10.3389/fgene.2020.00085. PMID: 32153644; PMCID: PMC7046687.</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</si>
  <si>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</si>
  <si>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Sequences of four doubled haploid (DH) European Atlantic salmon were added to the analysis to detect putative paralogous sequence variants and multi-sequence variants following the SNP discovery analysis methods we previously described. Overall, we discovered about 6.6 million SNP markers, including over 1.5 million markers having high minor allele frequency (MAF ≥ 0.25). In addition, we identified 5,822 candidate markers that can potentially distinguish between NA and European Atlantic salmon by comparing genotypes of the 80 NA Atlantic salmon with publicly available whole genome sequence information from 31 Atlantic salmon representing a diversity of European populations. The SNP database we generated from this work provides an important resource for a high-density SNP array design, as well as for other SNP genotyping platforms that can be used for genetic and genomics studies of NA Atlantic salmon.</t>
  </si>
  <si>
    <t>16 GNB, 53 SJR, and 11 PR</t>
  </si>
  <si>
    <t>diploid?, doubled haploid</t>
  </si>
  <si>
    <t>18,5 x coverage</t>
  </si>
  <si>
    <t>PRJEB28258</t>
  </si>
  <si>
    <t>Norway</t>
  </si>
  <si>
    <t>QTL, SNPs, GWAS</t>
  </si>
  <si>
    <t>Helgeland H, Sodeland M, Zoric N, et al. Genomic and functional gene studies suggest a key role of beta-carotene oxygenase 1 like (bco1l) gene in salmon flesh color. Scientific Reports. 2019 Dec;9(1):20061. DOI: 10.1038/s41598-019-56438-3. PMID: 31882713; PMCID: PMC6934663.</t>
  </si>
  <si>
    <t>Red coloration of muscle tissue (flesh) is a unique trait in several salmonid genera, including Atlantic salmon. The color results from dietary carotenoids deposited in the flesh, whereas the color intensity is affected both by diet and genetic components. Herein we report on a genome-wide association study (GWAS) to identify genetic variation underlying this trait. Two SNPs on ssa26 showed strong associations to the flesh color in salmon. Two genes known to be involved in carotenoid metabolism were located in this QTL- region: beta-carotene oxygenase 1 (bco1) and beta-carotene oxygenase 1 like (bco1l). To determine whether flesh color variation is caused by one, or both, of these genes, functional studies were carried out including mRNA and protein expression in fish with red and pale flesh color. The catalytic abilities of these two genes were also tested with different carotenoids. Our results suggest bco1l to be the most likely gene to explain the flesh color variation observed in this population.</t>
  </si>
  <si>
    <t>In this study we used a whole genome association study (GWAS) and genome sequencing to investigate the genetics underlying the salmon flesh color. The strongest associated SNPs were located within and between two gene paralogs bco1 and bco1l at chromosome 26. These two genes were functionally tested, including the quantification of mRNA and protein expression in red- and pale-fleshed fish. The substrate specificities of salmon’s Bco1 and Bco1l were tested in an E. coli strain that was specifically engineered to synthesize beta-carotene and zeaxanthin. The subcellular distributions of Bco1 in the intestinal tissue of the red- and pale-fleshed fish were assessed by the intestine immunostaining and confocal imaging. Finally, RNAseq was used to compare the gene expression profiles in intestinal tissue from red and pale fish, and to investigate the expression of the bco1 splice variants. In summary, this work provide additional insights into the molecular basis of salmon flesh pigmentation. Two SNPs showed strong association to a region of ssa26, harboring the two paralogs bco1 and bco1l. Fish with a pale flesh color had higher bco1 expression and more abundant cellular Bco1 proteins compared to the fish with red flesh color, whereas the opposite was true for bco1l. In zebrafish the knockdown of bco1 affected vitamin A dependent processes, indicating: (1) that the regulation of bco1 is under very strict control and (2) that bco1 in fish and mammals have comparable roles. It is therefore unlikely that the bco1 gene, with such tightly regulated expression, would be the key enzyme in degrading the large and variable amounts of astaxanthin in the salmon diet. In that respect, it appears more likely that the abundantly expressed bco1l might be the major astaxanthin degrading enzyme.</t>
  </si>
  <si>
    <t>diploid, triploid?</t>
  </si>
  <si>
    <t>gene study</t>
  </si>
  <si>
    <t>PRJEB42376</t>
  </si>
  <si>
    <t>Sander lucioperca (Sander)</t>
  </si>
  <si>
    <t xml:space="preserve">SNPs, TE, </t>
  </si>
  <si>
    <t>6 families</t>
  </si>
  <si>
    <t>de los Ríos-Pérez, L., Nguinkal, J.A., Verleih, M. et al. An ultra-high density SNP-based linkage map for enhancing the pikeperch (Sander lucioperca) genome assembly to chromosome-scale. Sci Rep 10, 22335 (2020). https://doi.org/10.1038/s41598-020-79358-z</t>
  </si>
  <si>
    <t xml:space="preserve">Pikeperch (Sander lucioperca) is a fish species with growing economic significance in the aquaculture industry. However, successful positioning of pikeperch in large-scale aquaculture requires advances in our understanding of its genome organization. In this study, an ultra-high density linkage map for pikeperch comprising 24 linkage groups and 1,023,625 single nucleotide polymorphisms markers was constructed after genotyping whole-genome sequencing data from 11 broodstock and 363 progeny, belonging to 6 full-sib families. The sex-specific linkage maps spanned a total of 2985.16 cM in females and 2540.47 cM in males with an average inter-marker distance of 0.0030 and 0.0026 cM, respectively. The sex-averaged map spanned a total of 2725.53 cM with an average inter-marker distance of 0.0028 cM. Furthermore, the sex-averaged map was used for improving the contiguity and accuracy of the current pikeperch genome assembly. Based on 723,360 markers, 706 contigs were anchored and oriented into 24 pseudomolecules, covering a total of 896.48 Mb and accounting for 99.47% of the assembled genome size. The overall contiguity of the assembly improved with a scaffold N50 length of 41.06 Mb. Finally, an updated annotation of protein-coding genes and repetitive elements of the enhanced genome assembly is provided at NCBI.
</t>
  </si>
  <si>
    <t>In this study, we report the construction of an ultra-high density linkage map for pikeperch based on the most common form of genetic variation, i.e., SNPs, and the improvement of the pikeperch genome assembly to chromosome-scale. The workflow described covers tissue sampling to raw sequence data, to finally yield a large panel of hard-filtered SNPs. A linkage map was constructed using the software Lep-Map3 suited to sequence data and capable of handling millions of markers, and the characteristics of the 24 resulting linkage groups are reported. The generated linkage map was then used to enhance the pikeperch genome assembly by anchoring and ordering its scaffolds into chromosome-scale pseudomolecules. The key genomic features were annotated for the enhanced pikeperch genome, including coding genes, non-coding RNA, and various repeat elements. Our map comprised 24 linkage groups, with a total of one million SNP markers which spanned between 2500 and 3000 cM for the female, male and sex-averaged maps. In order to obtain a high quality linkage map, we strictly filtered the data and finally retained 1.6 million SNP markers from sequence data. Roughly, 600 K SNPs could not be assigned to any LG. The female map was slightly longer than the male map, with an overall F:M length ratio of 1.21, though some LGs harboured extreme differences between genders (F:M length ratio up to 1.74). This result was consistent with the only linkage map reported in pikeperch, where the female map was also found to be longer than the male map, with an overall F:M length ratio of 1.62 (4179.41 cM vs. 2582.83 cM).</t>
  </si>
  <si>
    <t>family 1 (29), family 2 (98), family 3 (3), family 4 (224), family 5 (15), family 6 (6)</t>
  </si>
  <si>
    <t>31.08-fold average</t>
  </si>
  <si>
    <t>PRJEB43394</t>
  </si>
  <si>
    <t>SARS-CoV-2</t>
  </si>
  <si>
    <t>ssRNA+</t>
  </si>
  <si>
    <t>PRJEB61408</t>
  </si>
  <si>
    <t>Ovis aries (Sheep)</t>
  </si>
  <si>
    <t>Spain</t>
  </si>
  <si>
    <t>SNPs, variant calling</t>
  </si>
  <si>
    <t>PRJEB14684</t>
  </si>
  <si>
    <t>indel, raw variant calls</t>
  </si>
  <si>
    <r>
      <rPr>
        <i/>
        <sz val="11"/>
        <color rgb="FF000000"/>
        <rFont val="Times New Roman"/>
        <family val="1"/>
      </rPr>
      <t xml:space="preserve">run 1, more information at </t>
    </r>
    <r>
      <rPr>
        <i/>
        <sz val="11"/>
        <color rgb="FF000000"/>
        <rFont val="Times New Roman"/>
        <family val="1"/>
      </rPr>
      <t>https://www.sheephapmap.org/</t>
    </r>
  </si>
  <si>
    <t>PRJEB23437</t>
  </si>
  <si>
    <t>domestic, semi-feral</t>
  </si>
  <si>
    <t>Tibetan Plateau, northern China, Australia</t>
  </si>
  <si>
    <t>2017-2021</t>
  </si>
  <si>
    <t>Pan Z, Li S, Liu Q, et al. Whole-genome sequences of 89 Chinese sheep suggest role of RXFP2 in the development of unique horn phenotype as response to semi-feralization. Gigascience. 2018 Apr;7(4). DOI: 10.1093/gigascience/giy019. PMID: 29668959; PMCID: PMC5905515.</t>
  </si>
  <si>
    <t>Here, we performed whole-genome sequencing of 99 sheep and identified a primary genetic divergence between 2 heterogeneous populations in the Tibetan Plateau, including 1 semi-feral lineage. Selective sweep and candidate gene analysis revealed local adaptations of these sheep associated with sensory perception, muscle strength, eating habit, mating process, and aggressive behavior. In particular, a horn-related gene, RXFP2, showed signs of rapid evolution specifically in the semi-feral breeds. A unique haplotype and repressed horn-related tissue expression of RXFP2 were correlated with higher horn length, as well as spiral and horizontally extended horn shape.</t>
  </si>
  <si>
    <t>In conclusion, the present study revealed a Tibetan sheep subpopulation that has been subject to alterations in genomic loci related to its semi-feralization. These sheep have undergone rapid evolution across the RXFP2 gene to acquire strong and weapons-grade horns, as a consequence of sexual selection and reduced human intervention. Our study highlights the importance of human activities in adaptive evolution of domestic animals and provides a novel insight into their processes of semi-feralization.</t>
  </si>
  <si>
    <t>in paper: Prairie Tibetan sheep 10, Oula sheep 10, Bayinbuluke sheep 10, Valley Tibetan sheep 10, in project also: Australian Merino 10, Wuzhumuqin 10, Small Tail Han 9, Hu 10, Tan 10, Cele Black 10</t>
  </si>
  <si>
    <t>&gt;50 x</t>
  </si>
  <si>
    <t>PRJEB6025</t>
  </si>
  <si>
    <t>Africa (Morocco)</t>
  </si>
  <si>
    <t>SNPs, indel, SVs</t>
  </si>
  <si>
    <t>Lv FH, Cao YH, Liu GJ, et al. Whole-Genome Resequencing of Worldwide Wild and Domestic Sheep Elucidates Genetic Diversity, Introgression, and Agronomically Important Loci. Molecular Biology and Evolution. 2022 Feb;39(2):msab353. DOI: 10.1093/molbev/msab353. PMID: 34893856; PMCID: PMC8826587.</t>
  </si>
  <si>
    <t>Here, we present a comprehensive genome resource for wild ovine species, landraces and improved breeds of domestic sheep, comprising high-coverage (∼16.10×) whole genomes of 810 samples from 7 wild species and 158 diverse domestic populations. We detected, in total, ∼121.2 million single nucleotide polymorphisms, ∼61 million of which are novel. Some display significant (P &lt; 0.001) differences in frequency between wild and domestic species, or are private to continent-wide or individual sheep populations. Retained or introgressed wild gene variants in domestic populations have contributed to local adaptation, such as the variation in the HBB associated with plateau adaptation. We identified novel and previously reported targets of selection on morphological and agronomic traits such as stature, horn, tail configuration, and wool fineness. We explored the genetic basis of wool fineness and unveiled a novel mutation (chr25: T7,068,586C) in the 3'-UTR of IRF2BP2 as plausible causal variant for fleece fiber diameter. We reconstructed prehistorical migrations from the Near Eastern domestication center to South-and-Southeast Asia and found two main waves of migrations across the Eurasian Steppe and the Iranian Plateau in the Early and Late Bronze Ages. Our findings refine our understanding of genome variation as shaped by continental migrations, introgression, adaptation, and selection of sheep.</t>
  </si>
  <si>
    <t>In this study, we performed a whole-genome sequencing analysis of 810 wild and domestic sheep. This is thus the hitherto most comprehensive data set on population genetic structure of worldwide sheep using more than ∼2 times as many individuals and WGS as in previous studies. We explored the occurrence of sequences from wild species in the domestic genomes and further identified useful nonsynonymous SNP mutations and SVs involved local adaptation and agronomic traits. We conclude that the historical wild-relative genetic introgression played an important role in shaping the genetic diversity and agronomic traits and introduced adaptive variants in domestic sheep. The large data set presented here is a useful resource by providing a genomic framework for exploration of the genomic basis underlying phenotypic traits and genetic improvement of sheep.</t>
  </si>
  <si>
    <t>16.10× average</t>
  </si>
  <si>
    <t>more samples in paper</t>
  </si>
  <si>
    <t>PRJEB15642</t>
  </si>
  <si>
    <t>Ghana</t>
  </si>
  <si>
    <t>Ion Proton</t>
  </si>
  <si>
    <t>SNPs, Indel</t>
  </si>
  <si>
    <t>Yaro M, Munyard KA, Morgan E, et al. Analysis of pooled genome sequences from Djallonke and Sahelian sheep of Ghana reveals co-localisation of regions of reduced heterozygosity with candidate genes for disease resistance and adaptation to a tropical environment. BMC Genomics. 2019 Nov;20(1):816. DOI: 10.1186/s12864-019-6198-8. PMID: 31699027; PMCID: PMC6836352.</t>
  </si>
  <si>
    <t>Here, we separately sequenced and then pooled according to breed the genomes from five unrelated individuals from each of the Djallonke and Sahelian sheep breeds (sourced from Ghana), at greater than 22-fold combined coverage for each breed. A total of approximately 404 million (97%) and 343 million (97%) sequence reads from the Djallonke and Sahelian breeds respectively, were successfully mapped to the sheep reference genome Oar v3.1. We identified approximately 11.1 million and 10.9 million single nucleotide polymorphisms (SNPs) in the Djallonke and Sahelian breeds, with approximately 15 and 16% respectively of these not previously reported in sheep. Multiple regions of reduced heterozygosity were also found; 70 co-localised within genomic regions harbouring genes that mediate disease resistance, immune response and adaptation in sheep or cattle. Thirty- three of the regions of reduced heterozygosity co-localised with previously reported genes for resistance to haemonchosis and trypanosomiasis.</t>
  </si>
  <si>
    <t>A whole genome analysis of the Djallonke and Sahelian sheep breeds identified over 1 million novel genomic variants. This large number of novel variants suggests that the two sheep breeds represent unique genetic resources, and hence are important for world sheep diversity. The considerable number of breed-specific SNPs identified in Djallonke and Sahelian sheep could aid the sustainable management of each breed. The results also appear to support previous reports of genetic regions associated to trypanotolerance, resistance to H. contortus infection and adaptation to a harsh tropical climate. The genomic evidence of trypanotolerance, inferred from conserved orthologues of trypanotolerant Ndama cattle, suggests evidence of similar adaptive selection response for a common disease in two different ruminant species. However, a more comprehensive genetic study in a larger dataset coupled with clinical parasitology will be required to a make any definitive statement.</t>
  </si>
  <si>
    <t>Djallonke 5, Sahelian 5</t>
  </si>
  <si>
    <t>Djallonke 27.90x, Sahelian 22.01x</t>
  </si>
  <si>
    <t>samples included in previous paper</t>
  </si>
  <si>
    <t>PRJEB14685</t>
  </si>
  <si>
    <t>high quality variant calls</t>
  </si>
  <si>
    <r>
      <rPr>
        <i/>
        <sz val="11"/>
        <color rgb="FF000000"/>
        <rFont val="Times New Roman"/>
        <family val="1"/>
      </rPr>
      <t xml:space="preserve">mencionat en </t>
    </r>
    <r>
      <rPr>
        <i/>
        <u/>
        <sz val="11"/>
        <color rgb="FF1155CC"/>
        <rFont val="Times New Roman"/>
        <family val="1"/>
      </rPr>
      <t>paper</t>
    </r>
    <r>
      <rPr>
        <i/>
        <sz val="11"/>
        <color rgb="FF000000"/>
        <rFont val="Times New Roman"/>
        <family val="1"/>
      </rPr>
      <t xml:space="preserve"> i </t>
    </r>
    <r>
      <rPr>
        <i/>
        <u/>
        <sz val="11"/>
        <color rgb="FF1155CC"/>
        <rFont val="Times New Roman"/>
        <family val="1"/>
      </rPr>
      <t>https://europepmc.org/article/PMC/7600965#app1-genes-11-01147</t>
    </r>
    <r>
      <rPr>
        <i/>
        <sz val="11"/>
        <color rgb="FF000000"/>
        <rFont val="Times New Roman"/>
        <family val="1"/>
      </rPr>
      <t>, no son els estudis originals, d'on prové, Run 1, més informació a http://www.sheephapmap.org/</t>
    </r>
  </si>
  <si>
    <t>PRJEB33111</t>
  </si>
  <si>
    <r>
      <rPr>
        <i/>
        <sz val="11"/>
        <color rgb="FF000000"/>
        <rFont val="Times New Roman"/>
        <family val="1"/>
      </rPr>
      <t xml:space="preserve">mencionat en </t>
    </r>
    <r>
      <rPr>
        <i/>
        <u/>
        <sz val="11"/>
        <color rgb="FF1155CC"/>
        <rFont val="Times New Roman"/>
        <family val="1"/>
      </rPr>
      <t>paper</t>
    </r>
    <r>
      <rPr>
        <i/>
        <sz val="11"/>
        <color rgb="FF000000"/>
        <rFont val="Times New Roman"/>
        <family val="1"/>
      </rPr>
      <t xml:space="preserve"> (no és l'estudi original d'on prové)</t>
    </r>
  </si>
  <si>
    <t>PRJEB31241</t>
  </si>
  <si>
    <t>variant discovery</t>
  </si>
  <si>
    <r>
      <rPr>
        <i/>
        <u/>
        <sz val="11"/>
        <color rgb="FF0563C1"/>
        <rFont val="Times New Roman"/>
        <family val="1"/>
      </rPr>
      <t>data in csiro</t>
    </r>
    <r>
      <rPr>
        <i/>
        <sz val="11"/>
        <color rgb="FF000000"/>
        <rFont val="Times New Roman"/>
        <family val="1"/>
      </rPr>
      <t>, run 2</t>
    </r>
  </si>
  <si>
    <t>reference genome</t>
  </si>
  <si>
    <t>PRJEB51985</t>
  </si>
  <si>
    <t>S. bicolor (Sorghum)</t>
  </si>
  <si>
    <t xml:space="preserve">India, Africa, Japan, USA, China, Pakistan, Brazil, Guatemala, Venezuela, Puerto Rico, </t>
  </si>
  <si>
    <t>SNPs, indels, CNV, QTL, GWAS</t>
  </si>
  <si>
    <t>Boatwright JL, Sapkota S, Jin H, Schnable JC, Brenton Z, Boyles R, Kresovich S. Sorghum Association Panel whole-genome sequencing establishes cornerstone resource for dissecting genomic diversity. Plant J. 2022 Aug;111(3):888-904. doi: 10.1111/tpj.15853. Epub 2022 Jul 5. PMID: 35653240; PMCID: PMC9544330.</t>
  </si>
  <si>
    <t>Association mapping panels represent foundational resources for understanding the genetic basis of phenotypic diversity and serve to advance plant breeding by exploring genetic variation across diverse accessions. We report the whole‐genome sequencing (WGS) of 400 sorghum (Sorghum bicolor (L.) Moench) accessions from the Sorghum Association Panel (SAP) at an average coverage of 38× (25–72×), enabling the development of a high‐density genomic marker set of 43 983 694 variants including single‐nucleotide polymorphisms (approximately 38 million), insertions/deletions (indels) (approximately 5 million), and copy number variants (CNVs) (approximately 170 000). We observe slightly more deletions among indels and a much higher prevalence of deletions among CNVs compared to insertions. This new marker set enabled the identification of several novel putative genomic associations for plant height and tannin content, which were not identified when using previous lower‐density marker sets. WGS identified and scored variants in 5‐kb bins where available genotyping‐by‐sequencing (GBS) data captured no variants, with half of all bins in the genome falling into this category. The predictive ability of genomic best unbiased linear predictor (GBLUP) models was increased by an average of 30% by using WGS markers rather than GBS markers. We identified 18 selection peaks across subpopulations that formed due to evolutionary divergence during domestication, and we found six Fst peaks resulting from comparisons between converted lines and breeding lines within the SAP that were distinct from the peaks associated with historic selection. This population has served and continues to serve as a significant public resource for sorghum research and demonstrates the value of improving upon existing genomic resources.</t>
  </si>
  <si>
    <t>Approximately 44 million variants of diverse types were called using the WGS data for the SAP, and these data represent a major increase in the density and variant types available for future sorghum studies. These data further open opportunities for detailed variant graphs, improved genomic prediction, and detection of novel loci facilitating sorghum improvement as we have demonstrated here. As pan‐genomic methods continue to develop, sources of broad genotypic diversity will be pivotal to capturing diverse haplotypes vital to crop improvement, but these data also provide immediate improvement to genomic selection and the identification of genotype‐to‐phenotype associations. Variant data are provided as a community resource for the continued development of this multi‐purpose, climate‐resilient crop.</t>
  </si>
  <si>
    <t>durra 32, kafir 62, caudatum 130, guinea 35, milo/durra-bicolor 37, mixed/bicolor 104</t>
  </si>
  <si>
    <t>38 x average</t>
  </si>
  <si>
    <t>missing info in the metadata</t>
  </si>
  <si>
    <t>PRJEB33472</t>
  </si>
  <si>
    <t>Puerto Rico</t>
  </si>
  <si>
    <t>Griebel S, Westerman RP, Adeyanju A, Addo-Quaye C, Craig BA, Weil CF, Cunningham SM, Patel B, Campanella OH, Tuinstra MR. Mutations in sorghum SBEIIb and SSIIa affect alkali spreading value, starch composition, thermal properties and flour viscosity. Theor Appl Genet. 2019 Dec;132(12):3357-3374. doi: 10.1007/s00122-019-03430-0. Epub 2019 Oct 17. PMID: 31624872; PMCID: PMC6820604.</t>
  </si>
  <si>
    <t>Sorghum is an important food crop for millions of people in Africa and Asia. Whole-genome re-sequencing of sorghum EMS mutants exhibiting an alkali spreading value (ASV) phenotype revealed candidate SNPs in Sobic.004G163700 and Sobic.010G093400. Comparative genomics identifed Sobic.010G093400 as a starch synthase IIa and Sobic.004G163700 as a starch branching enzyme IIb. Segregation analyses showed that mutations in Sobic.010G093400 or Sobic.004G163700 co-segregated with the ASV phenotype. Mutants in SSIIa exhibited no change in amylose content but expressed lower fnal viscosity and lower starch gelatinization temperature (GT) than starches from non-mutant plants. The sbeIIb mutants exhibited signifcantly higher amylose levels and starch GT and lower viscosity compared to non-mutant starches and ssIIa mutants. Mutations in SBEIIb had a dosage-dependent efect on amylose content. Double mutants of sbeIIb and ssIIa resembled their sbeIIb parent in amylose content, starch thermal properties and viscosity profles. These variants will provide opportunities to produce sorghum varieties with modifed starch end-use qualities important for the beer brewing and baking industries and specialty foods for humans with diabetes.</t>
  </si>
  <si>
    <t>Whole-genome re-sequencing of ASV mutants in sorghum revealed SNPs in starch biosynthesis genes. Seven new alleles of a starch branching enzyme (Sobic.004G163700) and two new alleles of a starch synthase (Sobic.010G093400) were identified in this study. Comparative genomics provided evidence that Sobic.010G93400 encodes a SSIIa. Sobic.010G093400 is most similar to SSSII-3 in rice and SSIIa in sorghum and other crop species. Nine novel alleles of a SBEIIb and SSIIa were identifed and characterized in a Sorghum bicolor EMS population. These mutants exhibited an ASV phenotype and varying starch functional properties. The ASV phenotype was controlled by SSIIa and SBEIIb. The sbeIIb variants resulted in lower paste viscosity profles, lower gel consistency, lower thickening power, higher amylose levels and higher starch GT (especially Tc) than wild-type  samples or ssIIa mutants. The ssIIa mutant alleles resulted in a drop of fnal viscosity, less gel consistency, lower thickening power, same amylose values and lower starch GT compared to wild-type samples from Tx623. These mutations provide opportunities to produce sorghum varieties with modifed starch end-use qualities likely important for the beer brewing and baking industries and specialty foods for humans with diabetes. The fast and cheap ASV assay adapted to sorghum can be easily implemented as a pre-selection step in plant breeding programs around the globe. However, the ASV assay will not completely replace the use of DSC and RVA technologies and requires those analyses on preselected ASV+ genotypes.</t>
  </si>
  <si>
    <t>estudi de mutants</t>
  </si>
  <si>
    <t>PRJEB9507</t>
  </si>
  <si>
    <t>cultivated, wild</t>
  </si>
  <si>
    <t xml:space="preserve">China, Africa. Australia, USA, India, </t>
  </si>
  <si>
    <t>SNPs, indel, CNVs, gene gain and loss</t>
  </si>
  <si>
    <t>yes (genotypes)</t>
  </si>
  <si>
    <t>Mace ES, Tai S, Gilding EK, et al. Whole-genome sequencing reveals untapped genetic potential in Africa's indigenous cereal crop sorghum. Nature Communications. 2013 ;4:2320. DOI: 10.1038/ncomms3320. PMID: 23982223; PMCID: PMC3759062.</t>
  </si>
  <si>
    <t>Sorghum is a food and feed cereal crop adapted to heat and drought and a staple for 500 million of the world's poorest people. Its small diploid genome and phenotypic diversity make it an ideal C4 grass model as a complement to C3 rice. Here we present high coverage (16-45 × ) resequenced genomes of 44 sorghum lines representing the primary gene pool and spanning dimensions of geographic origin, end-use and taxonomic group. We also report the first resequenced genome of S. propinquum, identifying 8 M high-quality SNPs, 1.9 M indels and specific gene loss and gain events in S. bicolor. We observe strong racial structure and a complex domestication history involving at least two distinct domestication events. These assembled genomes enable the leveraging of existing cereal functional genomics data against the novel diversity available in sorghum, providing an unmatched resource for the genetic improvement of sorghum and other grass species.</t>
  </si>
  <si>
    <t xml:space="preserve">Here we present genomic sequences of 44 sorghum accessions spanning the dimensions of geographic origin, crop management and subgroup/race at mid–high coverage levels. Our findings indicate that sorghum offers unique and underdeveloped genetic resources amongst the major cereals. We observed strong racial structure and complex domestication events. Foremost, we find that modern cultivated sorghum is derived from a limited sample of racial variation. A great untapped pool of diversity exists not only in the other races of S. bicolor but also in the allopatric Asian species, S. propinquum. This diversity is easily accessed in breeding endeavours because of well-documented interfertility among races and beyond other sorghum species. These sequences and associated data represent an unmatched resource for research into the genetic improvement of this cereal crop to meet future demands. It includes the first sequences for Sorghum bicolor subsp. verticilliflorum, S. bicolor subsp. drummondii, the guinea-margaritiferum group and S. propinquum. We have identified that sorghum possesses a diverse primary gene pool but with decreased diversity in both landrace and improved groups. The guinea-margaritiferum group is confirmed as a second, more recent, domestication event, questioning its status within subspecies bicolor. The possession of new genes, a high frequency of novel SNPs and domestication features suggest the guinea-margaritiferums, in combination with S. bicolor subsp. verticilliflorum, subsp. drummondii and S. propinquum, provide an excellent source of diversity for sorghum improvement. In addition to providing a broad sample of the diversity in S. bicolor, the genotypes included in this study are known to display agronomically important traits including stay-green drought resistance, insect resistance, grain size and grain quality. </t>
  </si>
  <si>
    <t>18 landraces, 17 improved inbreds and 7 wild and weedy sorghums</t>
  </si>
  <si>
    <t>1,28*10^-4</t>
  </si>
  <si>
    <t>16 - 45 ×</t>
  </si>
  <si>
    <t>PRJEB43548</t>
  </si>
  <si>
    <t>Glycine max (Soybean)</t>
  </si>
  <si>
    <t>Nebraska</t>
  </si>
  <si>
    <t>Happ MM, Graef GL, Wang H, et al. Comparing a Mixed Model Approach to Traditional Stability Estimators for Mapping Genotype by Environment Interactions and Yield Stability in Soybean [&lt;i&gt;Glycine max&lt;/i&gt; (L.) Merr.]. Frontiers in Plant Science. 2021 ;12:630175. DOI: 10.3389/fpls.2021.630175. PMID: 33868333; PMCID: PMC8044453.</t>
  </si>
  <si>
    <t>In this study, the GWAS results for yield and yield stability were compared in 213 soybean lines across 11 environments to determine their utility and potential intersection. Both univariate and multivariate conventional stability estimates were considered alongside a mixed model for yield that fit marker by environment interactions as a random effect. One-hundred and six total QTL were discovered across all mapping results, however, genetic loci that were significant in the mixed model for grain yield that fit marker by environment interactions were completely distinct from those that were significant when mapping using traditional stability measures as a phenotype. Furthermore, 73.21% of QTL discovered in the mixed model were determined to cause a crossover interaction effect which cause genotype rank changes between environments. Overall, the QTL discovered via explicitly mapping GxE interactions also explained more yield variance that those QTL associated with differences in traditional stability estimates making their theoretical impact on selection greater. A lack of intersecting results between mapping approaches highlights the importance of examining stability in multiple contexts when attempting to manipulate GxE interactions in soybean.</t>
  </si>
  <si>
    <t>This analysis determined that performing association mapping for grain yield GxE interactions in soybean using conventional yield stability measurement as a phenotype provided nearly independent results from explicitly modeling marker by environment interactions in a mixed model for grain yield. While several QTL were discovered using both approaches, only one region overlapped between models and QTL discovered via conventional stability estimates explained far less GxE variance for grain yield. The results presented may have been influenced by the incomplete and unbalanced data structure utilized in the multi-environment trials, however this is a common occurrence in field trials and is often intentional to sample more genotypes and environments. Researchers and breeders interested in manipulating adaptation via GxE interactions need to consider the potential influences their modeling approach will have on their desired outcome.</t>
  </si>
  <si>
    <t>21-24</t>
  </si>
  <si>
    <t>&lt; 1X coverage</t>
  </si>
  <si>
    <t>PRJEB35532</t>
  </si>
  <si>
    <t>China, Korea, Japan, Russia, the USA, Sweden, Canada, Taiwan, grown in Korea</t>
  </si>
  <si>
    <t>Illumina NextSeq 500, HiSeq 2000</t>
  </si>
  <si>
    <t>Kim JY, Jeong S, Kim KH, et al. Dissection of soybean populations according to selection signatures based on whole-genome sequences. Gigascience. 2019 Dec;8(12):giz151. DOI: 10.1093/gigascience/giz151. PMID: 31869408; PMCID: PMC6927394.</t>
  </si>
  <si>
    <t>This study focused on identifying the selection signatures and adaptive characteristics in soybean populations. A core set of 245 accessions (112 wild-type, 79 landrace, and 54 improvement soybeans) selected from 4,234 soybean accessions was re-sequenced. Their genomic architectures were examined according to the domestication and improvement, and accessions were then classified into 3 wild-type, 2 landrace, and 2 improvement subgroups based on various population analyses. Selection and gene set enrichment analyses revealed that the landrace subgroups have selection signals for soybean-cyst nematode HG type 0 and seed development with germination, and that the improvement subgroups have selection signals for plant development with viability and seed development with embryo development, respectively. The adaptive characteristic for soybean-cyst nematode was partially underpinned by multiple resistance accessions, and the characteristics related to seed development were supported by our phenotypic findings for seed weights. Furthermore, their adaptive characteristics were also confirmed as genome-based evidence, and unique genomic regions that exhibit distinct selection and selective sweep patterns were revealed for 13 candidate genes.</t>
  </si>
  <si>
    <t xml:space="preserve"> Here, we analyzed the population structure of 245 soybean core accessions comprising 112 WT, 79 LR, and 54 IC accessions and then classified them into 3 WT (WT-1, WT-2, and WT-3), 2 LR (LR-1 and LR-2), and 2 IC (IC-1 and IC-2) subgroups based on various population analyses. Each soybean subgroup was clustered according to genomic similarity and exhibited its own genomic architecture. results suggest that different environmental pressures and conscious selections by farmers caused genomic divergence between LR-1 and LR-2, and subsequent conscious selections by breeders based on landrace induced genomic differences between IC-1 and IC-2. These results also suggest that the IC-2 subgroup has been improved for various agronomic purposes while maintaining SW characteristics derived mainly from the LR-2 subgroup. Additionally, these findings indicate that each subgroup may have unique adaptive characteristics, along with their own genomic architecture. We conducted extensive selection and gene set enrichment analyses and then revealed the selection signatures of 4 distinct soybean subgroups: LR-1's is resistance to SCN HG type 0; LR-2's is seed development with germination; IC-1's is plant growth, development, and viability; IC-2's is seed development with embryo development. The LR-1 subgroup, which contains the 7 major accessions with resistance to various SCN races, showed selection signals for SCN HG type 0. The 62 GO terms were related to SCN responses, of which GO:0009624 (Response to nematode), GO:0045087 (Innate immune response), and GO:0051172 (Negative regulation of nitrogen compound metabolic process) were involved as major GO terms. Among the 203 candidate genes enriched in the GO terms, Glyma.03g051100 and Glyma.14g047900 (belonging to the SCN 3-g10 QTL) genes exhibited the distinctive selection patterns and Glyma.06g316300 exhibited the trace of selective sweep with 2 missense SNPs. </t>
  </si>
  <si>
    <t>112 wild-type, 79 landrace, 54 improvement soybeans</t>
  </si>
  <si>
    <t>15 x average</t>
  </si>
  <si>
    <t>retracted</t>
  </si>
  <si>
    <t>PRJEB42374</t>
  </si>
  <si>
    <t>Anser cygnoides (Swan goose)</t>
  </si>
  <si>
    <t>4,63*10^-4</t>
  </si>
  <si>
    <t>PRJEB24044</t>
  </si>
  <si>
    <t>Arabidopsis thaliana (Thale cress)</t>
  </si>
  <si>
    <t>fresh, herbarium</t>
  </si>
  <si>
    <t>Africa, Eurasia</t>
  </si>
  <si>
    <t>yes (only origin)</t>
  </si>
  <si>
    <t>Durvasula A, Fulgione A, Gutaker RM, et al. African genomes illuminate the early history and transition to selfing in Arabidopsis thaliana. Proc Natl Acad Sci U S A. 2017;114(20):5213-5218. doi:10.1073/pnas.1616736114</t>
  </si>
  <si>
    <t>In a large-scale genomic analysis of African A. thaliana, we sequenced the genomes of 78 modern and herbarium samples from Africa and analyzed these together with over 1,000 previously sequenced Eurasian samples. In striking contrast to expectations, we find that all African individuals sampled are native to this continent, including those from sub-Saharan Africa. Moreover, we show that Africa harbors the greatest variation and represents the deepest history in the A. thaliana lineage. Our results also reveal evidence that selfing, a major defining characteristic of the species, evolved in a single geographic region, best represented today within Africa. Demographic inference supports a model in which the ancestral A. thaliana population began to split by 120–90 kya, during the last interglacial and Abbassia pluvial, and Eurasian populations subsequently separated from one another at around 40 kya. This bears striking similarities to the patterns observed for diverse species, including humans, implying a key role for climatic events during interglacial and pluvial periods in shaping the histories and current distributions of a wide range of species.</t>
  </si>
  <si>
    <t>Genomic studies thus far have amassed data for nearly 2,000 Eurasian A. thaliana accessions but were unable to provide insight into the early history of the species. Here, in a genome-scale sequencing effort focused on African accessions, we find clear evidence for a deep history of African A. thaliana populations, which harbor variation that was either lost or never present in Eurasia. Several specific results were unexpected based on current knowledge in this well-studied species. First, we discovered surprising and clear evidence that A. thaliana is native not only to North Africa but also to Afro-alpine regions of sub-Saharan Africa. Second, our results revealed that the deepest splits species-wide separate the African lineages from one another and that in ancient times, the effective population size was largest in Africa. Finally, we learned that variation at the S-locus is highest in Africa and that all three S-haplogroups are present there.</t>
  </si>
  <si>
    <t>78 Africa, 1139 Eurasia</t>
  </si>
  <si>
    <t>PRJEB23751</t>
  </si>
  <si>
    <t>Madeira</t>
  </si>
  <si>
    <t>Fulgione A, Koornneef M, Roux F, Hermisson J, Hancock AM. Madeiran Arabidopsis thaliana Reveals Ancient Long-Range Colonization and Clarifies Demography in Eurasia. Molecular Biology and Evolution. 2018 Mar;35(3):564-574. DOI: 10.1093/molbev/msx300. PMID: 29216397; PMCID: PMC5850838.</t>
  </si>
  <si>
    <t>Here, we sequenced the genomes of Arabidopsis thaliana samples from the oceanic island of Madeira. These samples include the most diverged worldwide, likely a result of long isolation on the island. We infer that colonization of Madeira happened between 70 and 85 ka, consistent with a propagule dispersal model (of size 10), or with an ecological window of opportunity. This represents a clear example of a natural long-range dispersal event in A. thaliana. Long-term effective population size on the island, rather than the founder effect, had the greatest impact on levels of diversity, and rates of coalescence. Our results uncover a selective sweep signature on the ancestral haplotype of a known translocation in Eurasia, as well as the possible importance of the low phosphorous availability in volcanic soils, and altitude, in shaping early adaptations to the island conditions. Madeiran genomes, sheltered from the complexities of continental demography, help illuminate ancient demographic events in Eurasia. Our data support a model in which two separate lineages of A. thaliana, one originating in Africa and the other from the Caucasus expanded and met in Iberia, resulting in a secondary contact zone there. Although previous studies inferred that the westward expansion of A. thaliana coincided with the spread of human agriculture, our results suggest that it happened much earlier (20–40 ka).</t>
  </si>
  <si>
    <t>Here, we sequenced novel samples of A. thaliana from the oceanic island of Madeira. We reconstructed the details of the long-distance dispersal event that accompanied colonization, as well as the demographic and adaptive history of this island clade. Moreover, Madeiran samples provide new insights into the history of continental clades, informing a new estimate for timing of major migration events in Eurasia, as well as revealing the origin and recent admixture history of the Iberian relicts, a particularly interesting and diverged clade in Eurasia. In conclusion, our inference supports a single split between Madeiran A. thaliana and the Iberian relicts 70–87 ka, with no evidence of later contact with any mainland clade, and no strong bottleneck at colonization. In addition to the baseline model, a range of similar scenarios are broadly consistent with the data. A model following NeðtÞinference until colonization of Madeira, then stabilizing at carrying capacity (Ne = 30 K) besides a long ice age bottleneck (Ne = 10 K between 15 and 40 ka) with either a smooth or sudden recovery of population size to carrying capacity matched real data equally well. Including the possibility of a mild colonization bottleneck
(severity = 0.1), or no bottleneck, a total of six alternative candidate demographic models are consistent with the data.</t>
  </si>
  <si>
    <t>20.5 - 33.2 x</t>
  </si>
  <si>
    <t>PRJEB58052</t>
  </si>
  <si>
    <t>Africa, USA, Europe, Asia</t>
  </si>
  <si>
    <t>SV, indel, TEs</t>
  </si>
  <si>
    <t>Rajaby R, Liu DX, Au CH, et al. INSurVeyor: improving insertion calling from short read sequencing data. Nat Commun. 2023;14(1):3243. Published 2023 Jun 5. doi:10.1038/s41467-023-38870-2</t>
  </si>
  <si>
    <t>Insertions are one of the major types of structural variations and are defined as the addition of 50 nucleotides or more into a DNA sequence. Several methods exist to detect insertions from next-generation sequencing short read data, but they generally have low sensitivity. Our contribution is two-fold. First, we introduce INSurVeyor, a fast, sensitive and precise method that detects insertions from next-generation sequencing paired-end data. Using publicly available benchmark datasets (both human and non-human), we show that INSurVeyor is not only more sensitive than any individual caller we tested, but also more sensitive than all of them combined. Furthermore, for most types of insertions, INSurVeyor is almost as sensitive as long reads callers. Second, we provide state-of-the-art catalogues of insertions for 1047 Arabidopsis Thaliana genomes from the 1001 Genomes Project and 3202 human genomes from the 1000 Genomes Project, both generated with INSurVeyor. We show that they are more complete and precise than existing resources, and important insertions are missed by existing methods.</t>
  </si>
  <si>
    <t>We presented a computational method, INSurVeyor, to identify insertions from paired-end WGS datasets. We tested several state-of-the-art callers, both specialised and general, on publicly available benchmark human genomes. INSurVeyor was more sensitive than all of them combined, and predicted a large number of true positives missed by all other methods. It performed well across all types of insertions, and with the exception of insertions of low-complexity sequences, it predicted &gt;85% of the insertions predicted by long reads. Given the exponential increase in datasets sequenced, speed and precision are of primary importance. INSurVeyor was both extremely precise and fast. We generated a catalogue of insertions for the 1047 A. Thaliana used by Liu et al., and found multiple insertions that were previously missed that strongly correlate with phenotypes such as flowering time, days until open flower and rosette leaf number.</t>
  </si>
  <si>
    <t>PRJEB38975</t>
  </si>
  <si>
    <t>natural</t>
  </si>
  <si>
    <t>Morocco, Madeira, Europe, Asia,. North America</t>
  </si>
  <si>
    <t>SV, indel, TEs, SNPs</t>
  </si>
  <si>
    <t>Göktay M, Fulgione A, Hancock AM. A New Catalog of Structural Variants in 1,301 A. thaliana Lines from Africa, Eurasia, and North America Reveals a Signature of Balancing Selection at Defense Response Genes. Molecular Biology and Evolution. 2021 Apr;38(4):1498-1511. DOI: 10.1093/molbev/msaa309. PMID: 33247723; PMCID: PMC8042739</t>
  </si>
  <si>
    <t>Genomic variation in the model plant Arabidopsis thaliana has been extensively used to understand evolutionary processes in natural populations, mainly focusing on single-nucleotide polymorphisms. Conversely, structural variation has been largely ignored in spite of its potential to dramatically affect phenotype. Here, we identify 155,440 indels and structural variants ranging in size from 1 bp to 10 kb, including presence/absence variants (PAVs), inversions, and tandem duplications in 1,301 A. thaliana natural accessions from Morocco, Madeira, Europe, Asia, and North America. We show evidence for strong purifying selection on PAVs in genes, in particular for housekeeping genes and homeobox genes, and we find that PAVs are concentrated in defense-related genes (R-genes, secondary metabolites) and F-box genes. This implies the presence of a "core" genome underlying basic cellular processes and a "flexible" genome that includes genes that may be important in spatially or temporally varying selection. Further, we find an excess of intermediate frequency PAVs in defense response genes in nearly all populations studied, consistent with a history of balancing selection on this class of genes. Finally, we find that PAVs in genes involved in the cold requirement for flowering (vernalization) and drought response are strongly associated with temperature at the sites of origin.</t>
  </si>
  <si>
    <t>In this study, we identify SVs in 1,301 A. thaliana accessions from Africa, Europe, Asia, and North America and examine the evolutionary history of these SV polymorphisms. First, we assess the precision and sensitivity of several available methods by comparison to simulations and long-read data to produce an analysis pipeline. Given the limitations of short-read data, we focus our analyses on indels and SVs (including PAVs, tandem duplications, and inversions) smaller than 10 kb. We identify structural variation in A. thaliana natural accessions examine their global patterns of polymorphism. We identify sets of “core” highly conserved genes and variable “dispensable” genes, a subset of which show evidence for balancing selection. Finally, we examine evidence of local adaptation on PAVs based on correlations with environmental variables. This analysis reveals strong correlations for PAVs in three genes involved in the vernalization (cold) response for flowering as well as genes involved in drought and heat tolerance. We make our variant calls available together with information about the level of support for each call, which can be used for flexible integration of SVs into existing analysis pipelines. In this study, we identified SVs among 1,301 diverse A. thaliana accessions using publicly available NGS data and we make the entire set available, which includes 124,905 PAVs, 25,061 tandem duplications, and 5,474 inversions.</t>
  </si>
  <si>
    <t>més papers, signals of selection to biotic and abiotic stress</t>
  </si>
  <si>
    <t>PRJNA273563</t>
  </si>
  <si>
    <t>natural inbred</t>
  </si>
  <si>
    <t>Eurasia, Africa, USA</t>
  </si>
  <si>
    <t>2015-2023</t>
  </si>
  <si>
    <t>1001 Genomes Consortium. Electronic address: magnus.nordborg@gmi.oeaw.ac.at, 1001 Genomes Consortium. 1,135 Genomes Reveal the Global Pattern of Polymorphism in Arabidopsis thaliana. Cell. 2016 Jul;166(2):481-491. DOI: 10.1016/j.cell.2016.05.063. PMID: 27293186; PMCID: PMC4949382.</t>
  </si>
  <si>
    <t>Arabidopsis thaliana serves as a model organism for the study of fundamental physiological, cellular, and molecular processes. It has also greatly advanced our understanding of intraspecific genome variation. We present a detailed map of variation in 1,135 high-quality re-sequenced natural inbred lines representing the native Eurasian and North African range and recently colonized North America. We identify relict populations that continue to inhabit ancestral habitats, primarily in the Iberian Peninsula. They have mixed with a lineage that has spread to northern latitudes from an unknown glacial refugium and is now found in a much broader spectrum of habitats. Insights into the history of the species and the fine-scale distribution of genetic diversity provide the basis for full exploitation of A. thaliana natural variation through integration of genomes and epigenomes with molecular and non-molecular phenotypes.</t>
  </si>
  <si>
    <t>The pattern of isolation-by-distance suggests that relict populations have been relatively stationary while the non-relicts’ range rapidly expanded. Consistent with this model, the climate at the relict locations has changed much less since the last glacial maximum than where modern non-relicts are found. The Iberian Peninsula is especially interesting, given the presence of a large number of relicts interspersed with non-relicts. Although relicts are widely distributed there, they are restricted to a very specific environment characterized by old oak and pine forests, high climate seasonality, high temperatures, and low rainfall. Iberian relicts correspond to a genetic lineage that has been previously identified in the southwestern Mediterranean region, supporting the idea that they survived in a glacial refugium in North Africa. In contrast, non-relicts are found more often in agricultural and urban areas, consistent with expansion of non-relicts having been associated with human activity, and with the relative rarity of relicts reflecting destruction of undisturbed habitats. The Iberian Peninsula has the largest regional diversity, and Mediterranean regions tend to be more diverse than other regions. Indeed, omitting relict and admixed accessions, it would be easy to come to the conclusion that the center of diversity is southern Sweden and that diversity decreases from north to south across the entire range. The relatively high diversity seen in southern Sweden, and also in Russia may similarly be the result of admixture, in this case between the original post-glacial colonizers and more recent weedy varieties that accompanied the spread of agriculture, perhaps giving rise to the higher values of Tajima’s D in these regions. Resolving this issue using only contemporary collections will be difficult.</t>
  </si>
  <si>
    <t>Relicts 25, N. Sweden 64, S. Sweden 156, Iberian P. 110, Asia 79, German 171, Italy/Balkan/Caucasus 92, W. Europe 117, C. Europe 184, Admixed 137</t>
  </si>
  <si>
    <t>https://1001genomes.org/about.html</t>
  </si>
  <si>
    <t>PRJEB44201</t>
  </si>
  <si>
    <t>paper? no coincideix el numero de mostres i la plataforma de sequenciacio, però es menciona el mateix numero del projecte</t>
  </si>
  <si>
    <t>PRJEB38548</t>
  </si>
  <si>
    <t>Oreochromis niloticus (Tilapia)</t>
  </si>
  <si>
    <t>wild, farmed</t>
  </si>
  <si>
    <t>Malaysia</t>
  </si>
  <si>
    <t>in paper: 9</t>
  </si>
  <si>
    <t>Peñaloza C, Robledo D, Barría A, et al. Development and Validation of an Open Access SNP Array for Nile Tilapia (&lt;i&gt;Oreochromis niloticus&lt;/i&gt;). G3 (Bethesda, Md.). 2020 Aug;10(8):2777-2785. DOI: 10.1534/g3.120.401343. PMID: 32532799; PMCID: PMC7407453.</t>
  </si>
  <si>
    <t>Tilapia are among the most important farmed fish species worldwide, and are fundamental for the food security of many developing countries. Several genetically improved Nile tilapia (Oreochromis niloticus) strains exist, such as the iconic Genetically Improved Farmed Tilapia (GIFT), and breeding programs typically follow classical pedigree-based selection. The use of genome-wide single-nucleotide polymorphism (SNP) data can enable an understanding of the genetic architecture of economically important traits and the acceleration of genetic gain via genomic selection. Due to the global importance and diversity of Nile tilapia, an open access SNP array would be beneficial for aquaculture research and production. In the current study, a ∼65K SNP array was designed based on SNPs discovered from whole-genome sequence data from a GIFT breeding nucleus population and the overlap with SNP datasets from wild fish populations and several other farmed Nile tilapia strains. The SNP array was applied to clearly distinguish between different tilapia populations across Asia and Africa, with at least ∼30,000 SNPs segregating in each of the diverse population samples tested. It is anticipated that this SNP array will be an enabling tool for population genetics and tilapia breeding research, facilitating consistency and comparison of results across studies.</t>
  </si>
  <si>
    <t>A high quality Nile tilapia SNP array was created and validated in several strains. The SNP array was built by prioritizing markers that are evenly spaced across gene entities and their local neighborhood (within &lt; 1 kb), thereby potentially increasing the chance of detecting variants that alter gene expression and / or protein function. The open-access nature of the SNP array together with demonstration of its utility across multiple strains will facilitate its use in genetic research in this species. This may include studies to assess the origin of farmed populations, to track introgression of farmed genomes into the wild, and to understand the genetic architecture of traits of interest. Further, this SNP array will contribute to the management of farmed tilapia populations, and enable accelerated genetic gain and better control inbreeding in breeding programs via genomic selection.</t>
  </si>
  <si>
    <t>in paper: 15 fish of balanced sex ratios in each population</t>
  </si>
  <si>
    <t>4,97*10^-4</t>
  </si>
  <si>
    <t>&gt;90 x</t>
  </si>
  <si>
    <t>PRJEB38764</t>
  </si>
  <si>
    <t>Brazil, Costa Rica</t>
  </si>
  <si>
    <t>Cádiz, M.I., López, M.E., Díaz-Domínguez, D. et al. Whole genome re-sequencing reveals recent signatures of selection in three strains of farmed Nile tilapia (Oreochromis niloticus). Sci Rep 10, 11514 (2020). https://doi.org/10.1038/s41598-020-68064-5</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</si>
  <si>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genome-wide SNP data, by two haplotype-based (iHS and Rsb) and one FST based method. Whole-genome re-sequencing of 326 individuals from three strains (A, B and C) of farmed tilapia maintained in Brazil and Costa Rica was carried out using Illumina HiSeq 2500 technology. After applying conventional SNP-calling and quality-control filters, ~ 1.3 M high-quality SNPs were inferred and used as input for the iHS, Rsb and FST based methods. We detected several candidate genes putatively subjected to selection in each strain. A considerable number of these genes are associated with growth (e.g. NCAPG, KLF3, TBC1D1, TTN), early development (e.g. FGFR3, PFKFB3), and immunity traits (e.g. NLRC3, PIGR, MAP1S). These candidate genes represent putative genomic landmarks that could be associated to traits of biological and commercial interest in farmed Nile tilapia.</t>
  </si>
  <si>
    <t>In this study, we detected several genomic regions putatively underlying selection in three farmed populations of Nile tilapia. These regions harbor interesting candidate genes, which may be associated with the adaptive processes to captivity and traits of economic importance, which have been subjected to artificial directional selection. Also, the result of the enrichment analysis of all candidate genes identified was often linked to production traits, most commonly growth and early development, accounting for the potential effect of genetic improvement in these three strains. Our results may be relevant for a better understanding of genes underlying traits of interest in aquaculture and the effect of domestication in the genome of Nile tilapia.</t>
  </si>
  <si>
    <t>A 56, B 100, C 124</t>
  </si>
  <si>
    <t>8,7 x mean</t>
  </si>
  <si>
    <t>PRJEB4395</t>
  </si>
  <si>
    <t>Solanum lycopersicum (Tomato)</t>
  </si>
  <si>
    <t>California, France</t>
  </si>
  <si>
    <t>Illumina Genome Analyzer IIx</t>
  </si>
  <si>
    <t>SNPs, indel, CNV</t>
  </si>
  <si>
    <t>Causse M, Desplat N, Pascual L, et al. Whole genome resequencing in tomato reveals variation associated with introgression and breeding events. BMC Genomics. 2013 Nov;14:791. DOI: 10.1186/1471-2164-14-791. PMID: 24228636; PMCID: PMC4046683.</t>
  </si>
  <si>
    <t>The completion of the tomato genome sequence and recent advances in DNA sequencing technology allow for in-depth characterization of genetic variation present in the tomato genome. Like many self-pollinated crops, cultivated tomato accessions show a low molecular but high phenotypic diversity. Here we describe the whole-genome resequencing of eight accessions (four cherry-type and four large fruited lines) chosen to represent a large range of intra-specific variability and the identification and annotation of novel polymorphisms. The eight genomes were sequenced using the GAII Illumina platform. Comparison of the sequences with the reference genome yielded more than 4 million single nucleotide polymorphisms (SNPs). This number varied from 80,000 to 1.5 million according to the accessions. Almost 128,000 InDels were detected. The distribution of SNPs and InDels across and within chromosomes was highly heterogeneous revealing introgressions from wild species and the mosaic structure of the genomes of the cherry tomato accessions. In-depth annotation of the polymorphisms identified more than 16,000 unique non-synonymous SNPs. In addition 1,686 putative copy-number variations (CNVs) were identified.</t>
  </si>
  <si>
    <t>Next generation sequencing has provoked a revolution in plant research and genetics and offers a wide range of applications. In the present study, we used eight very diverse lines to detect more than 4 million SNPs, around 128,000 InDels and 1,700 CNVs. We showed that it was possible to detect thousands of SNPs even in closely related lines like Heinz 1706 and Levovil, offering new perspectives for tomato breeding. The distribution of SNPs was heterogeneous and revealed traces of ancient introgressions or breeding efforts. These data are particularly useful for the identification of QTLs and new alleles. Today several projects resequencing tomato accessions are underway. The number of SNPs available will thus rapidly increase, allowing the identification of new introgressions and regions of the genome under selection.</t>
  </si>
  <si>
    <t>4  cherry-type, 4 large-fruited</t>
  </si>
  <si>
    <t>107 M</t>
  </si>
  <si>
    <t>11.2x average</t>
  </si>
  <si>
    <t>PRJEB7923</t>
  </si>
  <si>
    <t>St. Kitts and Nevis</t>
  </si>
  <si>
    <t>Huang YS, Ramensky V, Service SK, et al. Sequencing strategies and characterization of 721 vervet monkey genomes for future genetic analyses of medically relevant traits. BMC Biology. 2015 Jun;13:41. DOI: 10.1186/s12915-015-0152-2. PMID: 26092298; PMCID: PMC4494155.</t>
  </si>
  <si>
    <t>We report here the first genome-wide high-resolution polymorphism resource for non-human primate (NHP) association and linkage studies, constructed for the Caribbean-origin vervet monkey, or African green monkey (Chlorocebus aethiops sabaeus), one of the most widely used NHPs in biomedical research. We generated this resource by whole genome sequencing (WGS) of monkeys from the Vervet Research Colony (VRC), an NIH-supported research resource for which extensive phenotypic data are available. We identified genome-wide single nucleotide polymorphisms (SNPs) by WGS of 721 members of an extended pedigree from the VRC. From high-depth WGS data we identified more than 4 million polymorphic unequivocal segregating sites; by pruning these SNPs based on heterozygosity, quality control filters, and the degree of linkage disequilibrium (LD) between SNPs, we constructed genome-wide panels suitable for genetic association (about 500,000 SNPs) and linkage analysis (about 150,000 SNPs). To further enhance the utility of these resources for linkage analysis, we used a further pruned subset of the linkage panel to generate multipoint identity by descent matrices.</t>
  </si>
  <si>
    <t>We have demonstrated the effectiveness of a strategy that combines high, medium, and low coverage WGS for generating the first high-resolution genome-wide SNP resource for an NHP species. This resource will enable linkage and association studies that take advantage of the rich phenotype data available for large samples of Caribbean-origin vervet monkeys.</t>
  </si>
  <si>
    <t>high coverage (about 30×), medium coverage (about 4–6×), low coverage (about 1×)</t>
  </si>
  <si>
    <t>PRJEB39381</t>
  </si>
  <si>
    <t>Citrullus lanatus (Watermelon)</t>
  </si>
  <si>
    <t>in paper: Africa, Asia, Europe, North America, South America, Oceania</t>
  </si>
  <si>
    <t>SNPs, indel, QTL, GWAS</t>
  </si>
  <si>
    <t>Aguado E, García A, Iglesias-Moya J, Romero J, Wehner TC, Gómez-Guillamón ML, Picó B, Garcés-Claver A, Martínez C, Jamilena M. Mapping a Partial Andromonoecy Locus in Citrullus lanatus Using BSA-Seq and GWAS Approaches. Front Plant Sci. 2020 Aug 19;11:1243. doi: 10.3389/fpls.2020.01243. PMID: 32973825; PMCID: PMC7466658.</t>
  </si>
  <si>
    <t>The sexual expression of watermelon plants is the result of the distribution and occurrence of male, female, bisexual and hermaphrodite flowers on the main and secondary stems. Plants can be monoecious (producing male and female flowers), andromonoecious (producing male and hermaphrodite flowers), or partially andromonoecious (producing male, female, bisexual, and hermaphrodite flowers) within the same plant. Sex determination of individual floral buds and the distribution of the different flower types on the plant, are both controlled by ethylene. A single missense mutation in the ethylene biosynthesis gene CitACS4, is able to promote the conversion of female into hermaphrodite flowers, and therefore of monoecy (genotype MM) into partial andromonoecy (genotype Mm) or andromonoecy (genotype mm). We phenotyped and genotyped, for the M/m locus, a panel of 207 C. lanatus accessions, including five inbreds and hybrids, and found several accessions that were repeatedly phenotyped as PA (partially andromonoecious) in several locations and different years, despite being MM. A cosegregation analysis between a SNV in CitACS4 and the PA phenotype, demonstrated that the occurrence of bisexual and hermaphrodite flowers in a PA line is not dependent on CitACS4, but conferred by an unlinked recessive gene which we called pa. Two different approaches were performed to map the pa gene in the genome of C. lanatus: bulk segregant analysis sequencing (BSA-seq) and genome wide association analysis studies (GWAS). The BSA-seq study was performed using two contrasting bulks, the monoecious M-bulk and the partially andromonoecious PA-bulk, each one generated by pooling DNA from 20 F2 plants. For GWAS, 122 accessions from USDA gene bank, already re-sequenced by genotyping by sequencing (GBS), were used. The combination of the two approaches indicates that pa maps onto a genomic region expanding across 32.24–36.44 Mb in chromosome 1 of watermelon. Fine mapping narrowed down the pa locus to a 867 Kb genomic region containing 101 genes. A number of candidate genes were selected, not only for their function in ethylene biosynthesis and signalling as well as their role in flower development and sex determination, but also by the impact of the SNPs and indels differentially detected in the two sequenced bulks.</t>
  </si>
  <si>
    <t>During this study, we discovered that the partial andromonoecy of differing watermelon accessions, including that of P84, is not solely dependent upon the action of the CitACS4 gene, but also upon that of a different recessive gene. We came to this conclusion in the following way: First, a number of accessions exhibited a PA phenotype, but all were homozygous for the WT allele of CitACS4 (MM). Second, no variation was found in the coding sequence of monoecious and PA MM plants. Third, no genetic linkage was found between PA and CitACS4 in a segregating F2 population derived from the cross P86 (MM, monoecious) X P84 (MM, PA) lines. The phenotypic segregations in the F2 (3:1 for M:PA), F3, and F4 generations confirmed that the PA phenotype is conferred by a single recessive locus called pa. Therefore, the three most important sex morphotypes of watermelon can be conferred by the combination of the loci M/m and Pa/pa: i) monoecious, MM Pa_; ii) partial andromonoecious, MM papa and Mm _ _; and iii) andromonoecious, mm _ _. Utilising an F2 segregating population and a BSA-seq approach, we were also able to quickly map the locus pa on a single genomic region of chromosome 1. The same region was also revealed by Genome Wide association analysis (GWAS) in different alternative panels of 122, 96 and 47 accessions of dessert watermelon. Breeding for monoecy in watermelon will require both the selection of the monoecious M allele of the major gene CitACS4 and the counter-selection of the pa allele associated with partial andromonoecy. Identifying the gene involved in PA will benefit the stability of monoecy in watermelon lines and commercial hybrids, but will also improve the breeding programs of other crops such as melon, cucumber and zucchini, where monoecy instability also leads to a decrease in fruit production and quality.</t>
  </si>
  <si>
    <t>18,3 x average</t>
  </si>
  <si>
    <t>PRJEB41164</t>
  </si>
  <si>
    <t>Triticum aestivum (Wheat)</t>
  </si>
  <si>
    <t>wild, domesticated</t>
  </si>
  <si>
    <r>
      <rPr>
        <i/>
        <sz val="11"/>
        <rFont val="Times New Roman"/>
        <family val="1"/>
      </rPr>
      <t xml:space="preserve">Zhou, Y., Zhao, X., Li, Y. et al. Triticum population sequencing provides insights into wheat adaptation. Nat Genet 52, 1412–1422 (2020). </t>
    </r>
    <r>
      <rPr>
        <i/>
        <u/>
        <sz val="11"/>
        <color rgb="FF1155CC"/>
        <rFont val="Times New Roman"/>
        <family val="1"/>
      </rPr>
      <t>https://doi.org/10.1038/s41588-020-00722-w</t>
    </r>
  </si>
  <si>
    <t>Bread wheat expanded its habitat from a core area of the Fertile Crescent to global environments within ~10,000 years. The genetic mechanisms of this remarkable evolutionary success are not well understood. By whole-genome sequencing of populations from 25 subspecies within the genera Triticum and Aegilops, we identified composite introgression from wild populations contributing to a substantial portion (4–32%) of the bread wheat genome, which increased the genetic diversity of bread wheat and allowed its divergent adaptation. Meanwhile, convergent adaptation to human selection showed 2- to 16 fold enrichment relative to random expectation—a certain set of genes were repeatedly selected in Triticum species despite their drastic differences in ploidy levels and growing zones, indicating the important role of evolutionary constraints in shaping the adaptive landscape of bread wheat. These results showed the genetic necessities of wheat as a global crop and provided new perspectives on transferring adaptive success across species for crop improvement.</t>
  </si>
  <si>
    <t>In this study, we took wheat as a model and performed a genus-level whole-genome sequencing analysis in crops. We found that the genetic bottleneck of bread wheat resulted from polyploidization, and domestication was largely compensated by a composite gene flow from multiple groups of tetraploid wheat, especially the free-threshing tetraploids. The amount of introgression in the wheat genome is higher than in other species. Apropos of wheats, it is hard to ignore their remarkable adaptive success in both diverse global environments and the uniform ‘table environment’. By comparing paired selection events of Triticum species, we identified significant footprints of convergent adaptation to breeding selection in wheats, where the enrichment of adaptive convergence ranges from 1.8 fold to 16.4-fold relative to expected values, despite the drastic difference in ploidy levels and growing zones. The jointly selected genes were enriched for cell wall functions, stimulus response and metabolic processes, meaning that these genes, screened by nature’s experiments, can be useful to breed cultivars for lodging-resistance, stress-smartness and high yields. Furthermore, it should be noted that only a few genes (for example, TtBtr1) showed high-level convergence in terms of fold enrichment. Given the strong selection for carbohydrates by humans, the incomplete convergence may come from differences in environmental conditions and target traits, genes with redundant functions, the complex genetic architecture of yield and its inherent linkage drag, or merely random drift by large.</t>
  </si>
  <si>
    <t>91 diploid Triticum (AA taxa), 30 diploid Ae. tauschii (DD taxa), 121 tetraploid (AABB taxa) and 172 hexaploid (AABBDD taxa)</t>
  </si>
  <si>
    <t>diploid, tetraploid, hexaploid</t>
  </si>
  <si>
    <t>6 x</t>
  </si>
  <si>
    <t>PRJEB52759</t>
  </si>
  <si>
    <t>Illumina HiSeq 2500, Illumina NovaSeq 6000</t>
  </si>
  <si>
    <t>Schulthess AW, Kale SM, Zhao Y, et al. Large-scale genotyping and phenotyping of a worldwide winter wheat genebank for its use in pre-breeding. Sci Data. 2022;9(1):784. Published 2022 Dec 26. doi:10.1038/s41597-022-01891-5</t>
  </si>
  <si>
    <t>Plant genetic resources (PGR) stored at genebanks are humanity’s crop diversity savings for the future. Information on PGR contrasted with modern cultivars is key to select PGR parents for pre-breeding. Genotyping-by-sequencing was performed for 7,745 winter wheat PGR samples from the German Federal ex situ genebank at IPK Gatersleben and for 325 modern cultivars. Whole-genome shotgun sequencing was carried out for 446 diverse PGR samples and 322 modern cultivars and lines. In 19 field trials, 7,683 PGR and 232 elite cultivars were characterized for resistance to yellow rust - one of the major threats to wheat worldwide. Yield breeding values of 707 PGR were estimated using hybrid crosses with 36 cultivars - an approach that reduces the lack of agronomic adaptation of PGR and provides better estimates of their contribution to yield breeding. Cross-validations support the interoperability between genomic and phenotypic data. The here presented data are a stepping stone to unlock the functional variation of PGR for European pre-breeding and are the basis for future breeding and research activities.</t>
  </si>
  <si>
    <t>Our study relies on the winter wheat collection hosted at the German Federal ex situ Genebank of Agricultural and Horticultural Crops in Gatersleben (IPK genebank). With ~ 27 K Triticum sp. PGR, the IPK collection is one of the largest among EU-27 countries. Genotyping-by-sequencing (GBS) was carried out for 7,745 PGR samples of the IPK genebank and 325 modern cultivars. Whole-genome shotgun sequencing (WGS, 3-fold coverage) was performed for 446 diverse PGR samples, 191 modern cultivars and 131 advanced breeding lines. YR resistance was scored across 19 field experiments for 7,683 PGR and 232 elite cultivars. A total of 26 yield experiments allowed the evaluation of the contribution of 707 diverse PGR to yield improvement using ‘Elite × PGR’ bridging crosses. To the best of our knowledge, no large-scale datasets have been made publicly available so far that contain interoperable genomic and agriculture-relevant information on wheat PGR. Raw and processed data as well as phenotypic- and genomic-based approaches to prove data quality and interoperability are made available here following the FAIR principles of data publication. In our main companion study, genomic data was used to study crop genetic diversity as well as to detect duplicates, mislabeling of PGR, gaps between European genebank collections, selective sweeps and alien introgressions introduced by breeding. Mining YR and genomic data identified potential PGR donors of new sources of resistance not yet used in breeding. Yield breeding values guided early pre-breeding activities and allowed the obtention of PGR-derived lines with competitive yield levels in field experiments. We expect that these data incentive additional data science and breeding activities that can further valorize PGR.</t>
  </si>
  <si>
    <t>8191 PGR, 516 European elite cultivars, 131 German elite breeding lines</t>
  </si>
  <si>
    <t>hexaploid</t>
  </si>
  <si>
    <t>3-fold coverage</t>
  </si>
  <si>
    <t>només s'indiquen els projectes</t>
  </si>
  <si>
    <t>PRJEB45547</t>
  </si>
  <si>
    <t>9,9 k</t>
  </si>
  <si>
    <t>PRJEB37197</t>
  </si>
  <si>
    <t>China, Israel</t>
  </si>
  <si>
    <t>Qiu L, Wang H, Li Y, et al. Fine Mapping of the Wheat Leaf Rust Resistance Gene &lt;i&gt;LrLC10&lt;/i&gt; (&lt;i&gt;Lr13&lt;/i&gt;) and Validation of Its Co-segregation Markers. Frontiers in Plant Science. 2020 ;11:470. DOI: 10.3389/fpls.2020.00470. PMID: 32477377; PMCID: PMC7232556.</t>
  </si>
  <si>
    <t>Wheat leaf rust, caused by the fungus Puccinia triticina Eriks. (Pt), is a destructive disease found throughout common wheat production areas worldwide. At its adult stage, wheat cultivar Liaochun10 is resistant to leaf rust and the gene for that resistance has been mapped on chromosome 2BS. It was designated LrLC10 and is the same gene as cataloged gene Lr13 by pedigree analysis and allelism test. We fine-mapped it using recessive class analysis (RCA) of the homozygous susceptible F2 plants derived from crosses using Liaochun10 as the resistant, male parent. Taking advantage of the re-sequencing data of Liaochun10 and its counterpart susceptible parent, we converted nucleotide polymorphisms in the LrLC10 interval between the resistant and susceptible parents into molecular markers to saturate the LrLC10 genetic linkage map. Four indel markers were added in the 1.65 cM map of LrLC10 flanked by markers CAUT163 and Lseq22. Thirty-two recombinants were identified by those two markers from the 984 F2 homozygous susceptible plants and were further genotyped with additional ten markers. LrLC10 was finally placed in a 314.3 kb region on the Chinese Spring reference sequence (RefSeq v1.0) that contains three high confidence genes: TraesCS2B01G182800, TraesCS2B01G182900, and TraesCS2B01G183000. Sequence analysis showed several variations in TraesCS2B01G182800 and TraesCS2B01G183000 between resistant and susceptible parents. One KASP marker and an indel marker were designed based on the differences in those two genes, respectively, and were validated to be diagnostic co-segregating markers for LrLC10. Our results both improve marker-assisted selection and help with the map-based cloning of LrLC10.</t>
  </si>
  <si>
    <t>Compared to 7D49, Liaochun10 had a 9 bp deletion in its TraesCS2B01G183000 coding region, resulting in a deletion of three amino acids, and another 1-bp deletion that led to a translational frame shift. In TraesCS2B01G182800, we found many sequence variations, including 56 SNPs and 4 indels, between Liaochun10 and its rust-susceptible parent. Among them, we found 18 SNPs and one indel in the intron region, and 38 SNPs and three indels in exon 2. Among those 38 SNPs, 26 caused amino acid substitutions, and two of the indels led to a translational frame shift. A 3-bp insertion in 7D49 resulted in an amino acid insertion that was not found in Liaochun10. Based on the TraesCS2B01G182800 and TraesCS2B01G183000 sequence polymorphisms between the parental lines, we developed the markers Lseq102 and Lseq302 and found that they co-segregated with LrLC10. In total, our results suggest that LrLC10 (Lr13) might be one of those two annotated genes. However, there is still a chance that the sequence corresponding to LrLC10 is absent in the CS genomic sequence.In this study, we confirmed that the leaf rust resistance gene LrLC10 in Liaochun10 is Lr13 by pedigree analysis, and finely mapped it to a close interval with recessive class analysis (RCA) through the markers developed according to the re-sequencing data of the parental lines. We also developed molecular markers that were closely linked to LrLC10 and that can be used to facilitate marker-assisted selection of LrLC10 in wheat resistance breeding.</t>
  </si>
  <si>
    <t>origen de les mostres explicat al paper, es mencionen més mostres</t>
  </si>
  <si>
    <t>PRJEB38030</t>
  </si>
  <si>
    <t>Ma J, Lin Y, Tang S, Duan S, Wang Q, Wu F, Li C, Jiang X, Zhou K, Liu Y. A Genome-Wide Association Study of Coleoptile Length in Different Chinese Wheat Landraces. Front Plant Sci. 2020 Jun 4;11:677. doi: 10.3389/fpls.2020.00677. PMID: 32582239; PMCID: PMC7287122.</t>
  </si>
  <si>
    <t>From the perspective of wheat yield improvement, the coleoptile is vital for successful crop establishment, and long coleoptile lengths (CLs) are preferred in wheat-growing regions where deep planting is practiced. To determine the genetic basis of CL, we performed a genome-wide association study on a set of 707 Chinese wheat landraces using 18,594 single-nucleotide polymorphisms and 38,678 diversity array technology sequencing markers. We accordingly detected a total of 29 significant markers [−log10(P) &gt; 4.76] distributed on chromosomes 2B, 2D, 3A, 4A, 5A, 6A, 6B, 6D, and 7B. Based on linkage disequilibrium decay distance, we identified a total of 17 quantitative trait loci associated with CL, among which QCl.sicau-6B.2, located at 508.17–509.26 Mb on chromosome 6B, was recognized as a novel major locus. We subsequently developed a high-resolution melt marker for QCl.sicau-6B.2, which was validated in an F2:3 population. Our findings provide important insights into the genetic mechanisms underlying coleoptile growth and could be applied to marker-assisted wheat selection.</t>
  </si>
  <si>
    <t>The coleoptile of wheat is essential for the successful establishment of this crop. To identify the genetic basis of CL, we performed a GWAS based on 57,272 SNP and DArT-seq markers for this trait, and accordingly identified a total of 29 significant markers. Among these, a novel locus was identified on chromosome 6B and validated in an F2:3 population. Based on annotation, we suggest that TraesCS6B01G282600, which is associated with cell division and differentiation, is a candidate gene for this locus. In our future research, we intend to use the validated locus in molecular-assisted breeding to develop wheat cultivars with long coleoptiles. The candidate gene will also be validated by qRT-PCR and applied to transgenic tests.</t>
  </si>
  <si>
    <t>PRJEB54072</t>
  </si>
  <si>
    <t>Digitaria exilis (White fonio)</t>
  </si>
  <si>
    <t>SNPs, indel, GWAS, QTL</t>
  </si>
  <si>
    <t>Abrouk M, Ahmed HI, Cubry P, et al. Fonio millet genome unlocks African orphan crop diversity for agriculture in a changing climate. Nature Communications. 2020 Sep;11(1):4488. DOI: 10.1038/s41467-020-18329-4. PMID: 32901040; PMCID: PMC7479619.</t>
  </si>
  <si>
    <t>Sustainable food production in the context of climate change necessitates diversification of agriculture and a more efficient utilization of plant genetic resources. Fonio millet (Digitaria exilis) is an orphan African cereal crop with a great potential for dryland agriculture. Here, we establish high-quality genomic resources to facilitate fonio improvement through molecular breeding. These include a chromosome-scale reference assembly and deep re-sequencing of 183 cultivated and wild Digitaria accessions, enabling insights into genetic diversity, population structure, and domestication. Fonio diversity is shaped by climatic, geographic, and ethnolinguistic factors. Two genes associated with seed size and shattering showed signatures of selection. Most known domestication genes from other cereal models however have not experienced strong selection in fonio, providing direct targets to rapidly improve this crop for agriculture in hot and dry environments.</t>
  </si>
  <si>
    <t>Here, we established a set of genomic resources that allowed us to comprehensively assess the genetic variation found in fonio, a cereal crop that holds great promises for agriculture in marginal environments. The analysis of fl-LTR-RT revealed two sub-genome specific transposon clusters that experienced a peak of activity around 1.1–1.5 MYA, indicating that the two fonio sub-genomes hybridized after this period. The Ks analysis estimated that the two sub-genomes diverged prior to these transposon bursts—3 MYA, suggesting that fonio is an allotetraploid species. The analysis of effective population size revealed a genetic bottleneck that was most likely associated with human cultivation and domestication. The large increase of effective size for fonio after a period of reduction was most probably due to the development and expansion of fonio cultivation. This expansion appears to be a recent event and occurred during the last millennium.  In contrast, no signal of population bottleneck was observed for the proposed wild fonio ancestor D. longiflora, indicating that the bottleneck observed in fonio is associated with human cultivation. We also highlighted the strong impact of geographic, climatic and anthropogenic factors on shaping the genetic diversity of fonio. Despite a genetic bottleneck and the reduction in genetic diversity, fonio still shows many ‘wild’ characteristics such as residual seed shattering, lack of apical dominance, and lodging. We show that orthologs of most of the well-characterized domestication genes from other cereals were not under strong selection in fonio. The DeGS5-3A gene showed a complete loss of diversity in the coding sequence in D. exilis, suggesting a strong artificial selection for larger grains. In contrast, DeSh1-9A showed evidence for a partial selective sweep. The non-shattering phenotype associated with the Sh1 locus in sorghum is recessive and the deletion of a single DeSh1 copy only resulted in a quantitative reduction of shattering that might have been selected for in some but not all regions. Whether the 60 kb deletion including DeSh1-9A represents standing genetic variation or arose after fonio domestication cannot be determined. The deletion was not identified in any of the 14 re-sequenced D. longiflora accessions.</t>
  </si>
  <si>
    <t>157 D. exilis, 14 D. longiflora</t>
  </si>
  <si>
    <t>tetraploid</t>
  </si>
  <si>
    <t>321-fold, 241-fold, 10 x coverage</t>
  </si>
  <si>
    <t>domestication info</t>
  </si>
  <si>
    <t>PRJEB30825</t>
  </si>
  <si>
    <t>Sus scrofa scrofa (Wild boar)</t>
  </si>
  <si>
    <t>Russia, Europe, North Africa</t>
  </si>
  <si>
    <t>Khederzadeh S, Kusza S, Huang CP, et al. Maternal genomic variability of the wild boar (Sus scrofa) reveals the uniqueness of East-Caucasian and Central Italian populations. Ecol Evol. 2019;9(17):9467-9478. Published 2019 Jul 27. doi:10.1002/ece3.5415</t>
  </si>
  <si>
    <t>The phylogeography of the European wild boar was mainly determined by postglacial recolonization patterns from Mediterranean refugia after the last ice age. Here we present the first analysis of SNP polymorphism within the complete mtDNA genome of West Russian (n = 8), European (n = 64), and North African (n = 5) wild boar. Our analyses provided evidence of unique lineages in the East‐Caucasian (Dagestan) region and in Central Italy. A phylogenetic analysis revealed that these lineages are basal to the other European mtDNA sequences. We also show close connection between the Western Siberian and Eastern European populations. Also, the North African samples were clustered with the Iberian population. Phylogenetic trees and migration modeling revealed a high proximity of Dagestan sequences to those of Central Italy and suggested possible gene flow between Western Asia and Southern Europe which was not directly related to Northern and Central European lineages. Our results support the presence of old maternal lineages in two Southern glacial refugia (i.e., Caucasus and the Italian peninsula), as a legacy of an ancient wave of colonization of Southern Europe from an Eastern origin.</t>
  </si>
  <si>
    <t>In this study, we present an analysis of SNPs variability in the whole mtDNA genome of wild boar from North Africa and continental Eurasia (various regions from Western Europe to Western Siberia). Firstly, we aimed to determine the phylogenetic position of animals from Eastern Caucasus—a region not previously included in any phylogeographical study. Secondly, we addressed the question of how a phylogenetic tree of wild boar, based on SNPs of whole mtDNA genome data, would differ from a phylogenetic tree based on shorter fragments (D‐loop and cytochrome b markers). We conclude that inclusion of the data from a previously unsampled region (Eastern Caucasus), using the complete mitochondrial genome as a basis for phylogeographical analysis and modeling animals' migrations, allowed us to confirm diversification of populations based on partial sequences of mitochondrial genome and hypothesize about possible ways of expansion in the western part of the S. scrofa geographical range. Further analysis of data collected over a larger area, and inclusion of ancient samples is needed to check these findings.</t>
  </si>
  <si>
    <t>North Africa 5, West Europe 22, Central and Eastern Europe 42, Western Siberia 4, Eastern Caucasus 4</t>
  </si>
  <si>
    <t>239 k</t>
  </si>
  <si>
    <t>10 x</t>
  </si>
  <si>
    <t>mtDNA, geographic variation</t>
  </si>
  <si>
    <t>PRJEB61601</t>
  </si>
  <si>
    <t>Brassica oleracea (Wild cabbage)</t>
  </si>
  <si>
    <t>Guo N, Han S, Zong M, Wang G, Duan M, Liu F. Construction and Application of an F1-Derived Doubled-Haploid Population and High-Density Genetic Map for Ornamental Kale Breeding. Genes (Basel). 2023;14(11):2104. Published 2023 Nov 20. doi:10.3390/genes14112104</t>
  </si>
  <si>
    <t>Ornamental kale (Brassica oleracea var. acephala) is an attractive ornamental plant with a range of leaf colors and shapes. Breeding new varieties of ornamental kale has proven challenging due to its lengthy breeding cycle and the limited availability of genetic markers. In this study, a F1DH ornamental kale population comprising 300 DH lines was constructed using microspore culture. A high-density genetic map was developed by conducting whole-genome sequencing on 150 individuals from the F1DH population. The genetic map contained 1696 bin markers with 982,642 single-nucleotide polymorphisms (SNPs) spanning a total distance of 775.81 cM on all nine chromosomes with an average distance between markers of 0.46 cM. The ornamental kale genetic map contained substantially more SNP markers compared with published genetic maps for other B. oleracea crops. Furthermore, utilizing this high-density genetic map, we identified seven quantitative trait loci (QTLs) that significantly influence the leaf shape of ornamental kale. These findings are valuable for understanding the genetic basis of key agronomic traits in ornamental kale. The F1DH progenies provide an excellent resource for germplasm innovation and breeding new varieties of ornamental kale. Additionally, the high-density genetic map provides crucial insights for gene mapping and unraveling the molecular mechanisms behind important agronomic traits in ornamental kale.</t>
  </si>
  <si>
    <t>In this study, a F1DH population of ornamental kale was successfully constructed using microspore culture. The population was used to create a high-density genetic map, which contained a total of 1696 recombination bin markers with an average marker density of 0.46 cM. Using this high-density genetic linkage map, we effectively pinpointed the QTLs associated with the leaf morphology of ornamental kale. These F1DH progenies represent an excellent resource for germplasm innovation and the breeding of new varieties of ornamental kale. The high-density genetic map provides useful information for gene mapping and revealing the molecular genetic mechanism of important agronomic traits of ornamental kale. The present results provide valuable insights into the genetic basis of important traits in ornamental kale and provide a valuable resource for breeding and future research.</t>
  </si>
  <si>
    <t>64× and 34× parents, 2.6× progeny</t>
  </si>
  <si>
    <t>genotyped, totes les mostres provenen del mateix creuament</t>
  </si>
  <si>
    <t>PRJEB36912</t>
  </si>
  <si>
    <t>Larimichthys polyactis (Yellow croaker)</t>
  </si>
  <si>
    <t>wild, captive</t>
  </si>
  <si>
    <t>Chen Y, Mao J, Senanan W, Wang W. Identification of a large dataset of SNPs in Larimichthys polyactis using high-throughput 2b-RAD sequencing. Anim Genet. 2020 Dec;51(6):964-967. doi: 10.1111/age.13000. Epub 2020 Sep 29. PMID: 32996213.</t>
  </si>
  <si>
    <t>The small yellow croaker (Larimichthys polyactis) is one of the most commercially exploited marine fishes along the coast of the Yellow-Bohai Sea and the East China Sea. In this study, we used next-generation high-throughput 2b-RAD-seq technology to identify novel SNPs in L. polyactis. We scored a total of 1 374 008 putative SNPs genome-wide. Further filtration yielded a final dataset of 6457 high-quality SNPs. These SNP markers presented sufficient power in detecting genetic distinction between two wild samples from the Yellow-Bohai Sea and one captive sample from the East China Sea, and inbreeding reflected by strong heterozygote deficiency within the samples; some of the genetic polymorphisms are diagnostic among the samples and related to biological functions. The panel of SNPs could be used as powerful tools in further population genetic and stock assessment research in L. polyactis as it has relatively scarce genomic resources. The findings from this study will advance our understanding of population and functional genomics for facilitating fishery resource management and developing desirable characteristics for the benefit of culture and farming of L. polyactis.</t>
  </si>
  <si>
    <t>Based on the final SNP genotype data, a PCA plot defined by the first two principal components (PC1 and PC2) indicated that the 16 L. polyactis samples could be classified into three genetically distinct samples, two derived from the Yellow-Bohai Sea, i.e. DL1–5 and LS1–6, and one derived from the East China Sea, LH1–5. HO (0.03 +- 0.009) was markedly lower than HE (0.4 +- 0.0003), and F was extremely high (0.9 +- 0.02) within the individual samples. In addition, we identified seven SNPs from separate scaffolds that are diagnostic among the three genetically discrete samples and presumed to have disruptive impacts in the proteins, probably causing protein truncation or loss of function or triggering nonsense-mediated decay. Two of the SNPs exhibiting diagnostic SNPs for the sample of DL1–5 had no annotation in the UniProtKB database; the remaining five occurred on specific genes of biological function, i.e. SLC28A3, ERAP2, CO4A1, ADAM12 and GAPDH2, of which SLC28A3, ERAP2 and ADAM12 hosted three diagnostic SNPs for DL1–5, whereas CO4A1 and GAPDH2 hosted two diagnostic SNPs for LH1–5.In this study, we effectively developed a large dataset of SNP loci on the reduced representation of genome using 2bRAD-seq technology in L. polyactis. These SNPs presented sufficient power in detecting genetic distinction among two wild samples from the Yellow-Bohai Sea and one captive sample from the East China Sea, and inbreeding reflected by strong heterozygote deficiency within the samples, representing discrete breeding stocks that possibly survived overfishing and/or other anthropogenic impacts over recent decades. Some of the genetic polymorphisms are diagnostic among the samples and related to biological functions.</t>
  </si>
  <si>
    <t>1 M</t>
  </si>
  <si>
    <t>23,5 times</t>
  </si>
  <si>
    <t>PRJEB22799</t>
  </si>
  <si>
    <t>Danio rerio (Zebrafish)</t>
  </si>
  <si>
    <t>Illumina GAII</t>
  </si>
  <si>
    <t>Howe K, Clark MD, Torroja CF, et al. The zebrafish reference genome sequence and its relationship to the human genome. Nature. 2013 Apr;496(7446):498-503. DOI: 10.1038/nature12111. PMID: 23594743; PMCID: PMC3703927.</t>
  </si>
  <si>
    <t>Zebrafish have become a popular organism for the study of vertebrate gene function. The virtually transparent embryos of this species, and the ability to accelerate genetic studies by gene knockdown or overexpression, have led to the widespread use of zebrafish in the detailed investigation of vertebrate gene function and increasingly, the study of human genetic disease. However, for effective modelling of human genetic disease it is important to understand the extent to which zebrafish genes and gene structures are related to orthologous human genes. To examine this, we generated a high-quality sequence assembly of the zebrafish genome, made up of an overlapping set of completely sequenced large-insert clones that were ordered and oriented using a high-resolution high-density meiotic map. Detailed automatic and manual annotation provides evidence of more than 26,000 protein-coding genes, the largest gene set of any vertebrate so far sequenced. Comparison to the human reference genome shows that approximately 70% of human genes have at least one obvious zebrafish orthologue. In addition, the high quality of this genome assembly provides a clearer understanding of key genomic features such as a unique repeat content, a scarcity of pseudogenes, an enrichment of zebrafish-specific genes on chromosome 4 and chromosomal regions that influence sex determination.</t>
  </si>
  <si>
    <t>The zebrafish genome-sequencing project was initiated at the Wellcome Trust Sanger Institute in 2001. We chose Tübingen as the zebrafish reference strain as it had been used extensively to identify mutations affecting embryogenesis. Our strategy resembled the clone-by-clone sequencing approach adopted previously for both the human and mouse genome projects. The Zv9 assembly is a hybrid of high-quality finished clone sequence (83%) and whole-genome shotgun(WGS) sequence (17%), with a total size of 1.412 gigabases (Gb). The clone and WGS sequence is tied to a high-resolution, high-densitymeiotic map called the Sanger AB Tübingen map (SATmap), named after the strains of zebrafish used to make the map</t>
  </si>
  <si>
    <t>only 1 sample, discart</t>
  </si>
  <si>
    <t>PRJEB33864</t>
  </si>
  <si>
    <t>Bos indicus (zebu cattle)</t>
  </si>
  <si>
    <t xml:space="preserve">Illumina HiSeq 2500
</t>
  </si>
  <si>
    <t>signature variants, QTL</t>
  </si>
  <si>
    <t>883 M</t>
  </si>
  <si>
    <t>only 3 samples, discart</t>
  </si>
  <si>
    <t>PRJEB55361</t>
  </si>
  <si>
    <t>Bos inducus (zebu cattle)</t>
  </si>
  <si>
    <t>Bangladesh</t>
  </si>
  <si>
    <t>NanoBall</t>
  </si>
  <si>
    <t>Whole genome sequencing of Red Chittagong Cattle (RCC) cattle and insight into genetic variants in candidate genes for disease resistance Ashutosh Das, Mukta Das Gupta, Mishuk Shaha, Arjuman Lima, Omar Faruk Miazi, Goutam Buddha Das bioRxiv 2023.01.09.523278; doi:https://doi.org/10.1101/2023.01.09.5232788</t>
  </si>
  <si>
    <t>31 x</t>
  </si>
  <si>
    <t>PRJEB67281</t>
  </si>
  <si>
    <t>PRJEB31574</t>
  </si>
  <si>
    <t xml:space="preserve">Afrikaner, Drakensberger, and Nguni are the South African (SA) landraces that played major roles in the social, cultural and economic history of SA. These breeds are valuable genetic resources for beef production and limited information is available for these breeds at the genome level. The aim of this study was to perform SNP discovery in these three breeds using whole genome sequencing. Ninety cattle representing the three breeds were used to identify more about 17.6 M putative variants including SNPs and Indels. DNA was extracted from blood and hair samples, quantified and prepared at 50ng/µl concentration for sequencing at the Agricultural Research Council Biotechnology Platform using an Illumina HiSeq 2000. The fastq files were used to call the variants using the Genome Analysis Tool Kit. A total of 4,369,879 (16% of the total SNPs) were identified as novel. Annotation of these variants classified them into functional categories. Within the coding regions, 43% of the SNPs were nonsynonymous substitutions that encode for alternate amino acids. Functional enrichment analysis of novel SNPs identified significant number of genes (p &lt; 0.001) that were located within 5% of 1,481 100kb windows. Gene ontology terms identified genes such as MLANA and SYT10 that have been associated with coat colour and sense of smell in mouse, respectively, and the ADAMS3 gene has been associated with fertility in cattle. Furthermore, whole genome screening detected 688 candidate selective sweeps (ZHp Z-scores ≤ -4) across all three breeds, of which 223 regions were assigned as being putative selective sweeps (ZHp scores ≤ -5). We also identified 96 regions with extremely low ZHp Z-scores (≤ -6) in Afrikaner and Nguni. Several genes such as KIT and MITF that have been associated with skin pigmentation in cattle, and CACNA1C, which has been associated biopolar disorder in human were identified in these regions. Breed-specific SNPs (2,272,667) were identified across the breeds and only 186 of these SNPs were identified as putative breed-specific SNPs. These SNPs were further tested for their ability to assign individuals to a breed and need further validation. This study provides the first analysis of sequence data to discover SNPs in indigenous SA cattle breeds. These results provide insight into the genetic composition of the breeds and offer the potential for further applications in their genetic improvement. </t>
  </si>
  <si>
    <t xml:space="preserve">Next generation sequencing technologies have made SNP discovery affordable even in complex genomes and the technologies have improved tremendously in efficiency and cost in recent years. The SNPs and Indels identified in this study will serve as useful genetic tools, and as candidates in searches for phenotype-altering DNA differences. Novel SNPs identified in this study will provide an insight into the genomic regions that are unique to each breed. These data will also contribute to the development of a customised SNP chip for indigenous SA breeds. Candidate genes, selective sweeps and breed-specific SNPs identified in this study may assist in defining the uniqueness of these breeds. Continued characterization of genetic variation, particularly in breeds that have not been thoroughly examined, will be an important step towards decoding the molecular mechanisms underlying trait variation. More work is needed to characterise the selected genomic regions and genes identified in this study. </t>
  </si>
  <si>
    <t>phd thesis</t>
  </si>
  <si>
    <t>Total</t>
  </si>
  <si>
    <t>Definitely rejected</t>
  </si>
  <si>
    <t>Recommended for further study</t>
  </si>
  <si>
    <t xml:space="preserve">To be considered for further studies </t>
  </si>
  <si>
    <t>Number of samples</t>
  </si>
  <si>
    <t>TYPE</t>
  </si>
  <si>
    <t>Cultivated/domestic</t>
  </si>
  <si>
    <t>Stock</t>
  </si>
  <si>
    <t>Not mentioned</t>
  </si>
  <si>
    <t>To be considered for further studies</t>
  </si>
  <si>
    <t>KINGDOM</t>
  </si>
  <si>
    <t>Animals</t>
  </si>
  <si>
    <t>Plants</t>
  </si>
  <si>
    <t>Protists</t>
  </si>
  <si>
    <t>Chromista</t>
  </si>
  <si>
    <t>Bacteria</t>
  </si>
  <si>
    <t xml:space="preserve">Fungi </t>
  </si>
  <si>
    <t>Virus</t>
  </si>
  <si>
    <t>1 (1 parasite)</t>
  </si>
  <si>
    <t>50 (2 parasite)</t>
  </si>
  <si>
    <t>3 (3 parasite)</t>
  </si>
  <si>
    <t>3 (2 parasite)</t>
  </si>
  <si>
    <t>5 (4 parasite)</t>
  </si>
  <si>
    <t>GEOGRAPHICAL PROCENDENCE</t>
  </si>
  <si>
    <t>Asia</t>
  </si>
  <si>
    <t>Oceania</t>
  </si>
  <si>
    <t>North America</t>
  </si>
  <si>
    <t xml:space="preserve">South America </t>
  </si>
  <si>
    <t>Central America</t>
  </si>
  <si>
    <t>ANIMALS</t>
  </si>
  <si>
    <t>Not Parasite</t>
  </si>
  <si>
    <t>Parasite</t>
  </si>
  <si>
    <t>PLANTS</t>
  </si>
  <si>
    <t>PROTISTS</t>
  </si>
  <si>
    <t>BACTERIA</t>
  </si>
  <si>
    <t>FUNGI</t>
  </si>
  <si>
    <t>Reference genome</t>
  </si>
  <si>
    <t>Specie</t>
  </si>
  <si>
    <t>Animal</t>
  </si>
  <si>
    <t>Class</t>
  </si>
  <si>
    <t>Type</t>
  </si>
  <si>
    <t>Procedence</t>
  </si>
  <si>
    <t>#individuals</t>
  </si>
  <si>
    <t>#each population</t>
  </si>
  <si>
    <t>Population info table</t>
  </si>
  <si>
    <t>File type</t>
  </si>
  <si>
    <t>Quality data</t>
  </si>
  <si>
    <t>Paper</t>
  </si>
  <si>
    <t>Where is the data available?</t>
  </si>
  <si>
    <t>Reference genome (link)</t>
  </si>
  <si>
    <t>Notes</t>
  </si>
  <si>
    <t>Fly</t>
  </si>
  <si>
    <t>Drosophila simulans</t>
  </si>
  <si>
    <t>Insecta</t>
  </si>
  <si>
    <t>VCF</t>
  </si>
  <si>
    <t>Filtered for missing data and phred score &gt; 30 = 96% call rate
 Library = 10x</t>
  </si>
  <si>
    <t>https://academic.oup.com/gbe/article/10/1/189/4708326</t>
  </si>
  <si>
    <t>Downloaded in IBB computer (user: agonzalez)</t>
  </si>
  <si>
    <t>Prin_Dsim_3.0</t>
  </si>
  <si>
    <t>https://ftp.ncbi.nlm.nih.gov/genomes/all/GCF/016/746/395/GCF_016746395.1_Prin_Dsim_3.0/GCF_016746395.1_Prin_Dsim_3.0_genomic.fna.gz</t>
  </si>
  <si>
    <t>aedes aegypti</t>
  </si>
  <si>
    <t>South America</t>
  </si>
  <si>
    <t>https://onlinelibrary.wiley.com/doi/full/10.1111/mve.12474</t>
  </si>
  <si>
    <t>https://figshare.com/articles/dataset/SNPs_dataset_Aedes_aegypti_Northwestern_Argentina/12355115</t>
  </si>
  <si>
    <t>https://ftp.ncbi.nlm.nih.gov/genomes/all/GCF/002/204/515/GCF_002204515.2_AaegL5.0/GCF_002204515.2_AaegL5.0_genomic.fna.gz</t>
  </si>
  <si>
    <t>Bezoar</t>
  </si>
  <si>
    <t>Capra aegagrus</t>
  </si>
  <si>
    <t>Mammalia</t>
  </si>
  <si>
    <t>Europe, Asia, North America</t>
  </si>
  <si>
    <t>VCF / genus level VCF</t>
  </si>
  <si>
    <t>passing the NextGen project filters</t>
  </si>
  <si>
    <t>ftp://ftp.ebi.ac.uk/pub/databases/nextgen/capra/variants/population_sites/IRCA.population_sites.CHIR1_0.20140307.vcf.gz</t>
  </si>
  <si>
    <t>GCA_000317765.1</t>
  </si>
  <si>
    <t>ftp://ftp.ebi.ac.uk/pub/databases/nextgen/resources/reference_assemblies/goat.chir1_0.GCA_000317765_1.fasta.gz</t>
  </si>
  <si>
    <t>No encuentro el paper. En el header del vcf indica que es GWS. Link del proyecto: https://projects.ensembl.org/nextgen/</t>
  </si>
  <si>
    <t>Cattle</t>
  </si>
  <si>
    <t>Bos taurus</t>
  </si>
  <si>
    <t>Domestic</t>
  </si>
  <si>
    <t>ftp://ftp.ebi.ac.uk/pub/databases/nextgen/bos/variants/population_sites/IRBT.population_sites.UMD3_1.20140322.vcf.gz</t>
  </si>
  <si>
    <t>GCA_000003055.3</t>
  </si>
  <si>
    <t>ftp://ftp.ebi.ac.uk/pub/databases/nextgen/resources/reference_assemblies/cattle.UMD3_1.GCA_000003055_3.fasta.gz</t>
  </si>
  <si>
    <t>Bos taurus × indicus</t>
  </si>
  <si>
    <t>ftp://ftp.ebi.ac.uk/pub/databases/nextgen/bos/variants/population_sites/UGBT.population_sites.UMD3_1.20140307.vcf.gz</t>
  </si>
  <si>
    <t>Sheep</t>
  </si>
  <si>
    <t>Ovis aries</t>
  </si>
  <si>
    <t>ftp://ftp.ebi.ac.uk/pub/databases/nextgen/ovis/variants/population_sites/IROA.population_sites.OARv3_1.20140307.vcf.gz</t>
  </si>
  <si>
    <t>GCA_000298735.1</t>
  </si>
  <si>
    <t>ftp://ftp.ebi.ac.uk/pub/databases/nextgen/resources/reference_assemblies/sheep.oarv3_1.GCA_000298735_1.fasta.gz</t>
  </si>
  <si>
    <t>ftp://ftp.ebi.ac.uk/pub/databases/nextgen/ovis/variants/population_sites/MOOA.population_sites.OARv3_1.20140328.vcf.gz</t>
  </si>
  <si>
    <t>Goats</t>
  </si>
  <si>
    <t>Capra hircus</t>
  </si>
  <si>
    <t>ftp://ftp.ebi.ac.uk/pub/databases/nextgen/capra/variants/population_sites/IRCH.population_sites.CHIR1_0.20140307.vcf.gz</t>
  </si>
  <si>
    <t>ftp://ftp.ebi.ac.uk/pub/databases/nextgen/capra/variants/population_sites/MOCH.population_sites.CHIR1_0.20140307.vcf.gz</t>
  </si>
  <si>
    <t>Mouflon</t>
  </si>
  <si>
    <t>Ovis orientalis</t>
  </si>
  <si>
    <t>ftp://ftp.ebi.ac.uk/pub/databases/nextgen/ovis/variants/population_sites/IROO.population_sites.OARv3_1.20140307.vcf.gz</t>
  </si>
  <si>
    <t>Humans</t>
  </si>
  <si>
    <t>Homo sapiens</t>
  </si>
  <si>
    <t>Worldwie</t>
  </si>
  <si>
    <t>High quality</t>
  </si>
  <si>
    <t>https://www.nature.com/articles/s41586-020-2308-7</t>
  </si>
  <si>
    <t>https://storage.googleapis.com/gcp-public-data--gnomad/release/2.1.1/vcf/genomes/gnomad.genomes.r2.1.1.sites.vcf.bgz</t>
  </si>
  <si>
    <t>GRCh38</t>
  </si>
  <si>
    <t>Chicken</t>
  </si>
  <si>
    <t>Gallus gallus</t>
  </si>
  <si>
    <t>Aves</t>
  </si>
  <si>
    <t>Domestic and wild</t>
  </si>
  <si>
    <t>https://academic.oup.com/view-large/figure/120210108/gix026fig1.jpeg</t>
  </si>
  <si>
    <t>18x</t>
  </si>
  <si>
    <t>https://academic.oup.com/gigascience/article/6/6/gix026/3738245#120210134</t>
  </si>
  <si>
    <t>http://gigadb.org/dataset/100291</t>
  </si>
  <si>
    <t>Galgal4.78</t>
  </si>
  <si>
    <t>http://ftp.ensembl.org/pub/release-78/fasta/gallus_gallus/dna/</t>
  </si>
  <si>
    <t>Cada individuo tiene un vcf. Hay contings que no corresponden a cromosomas, pueden ser los microcrosomas</t>
  </si>
  <si>
    <t>Worm</t>
  </si>
  <si>
    <t>Caenorhabditis elegans</t>
  </si>
  <si>
    <t>Secernentea (nematode)</t>
  </si>
  <si>
    <t>Alignment / VCF</t>
  </si>
  <si>
    <t>High-quality</t>
  </si>
  <si>
    <t>https://www.elegansvariation.org/data/release/latest</t>
  </si>
  <si>
    <t>Watermelon</t>
  </si>
  <si>
    <t>Citrullus lanatus</t>
  </si>
  <si>
    <t>Cultivated and wild</t>
  </si>
  <si>
    <t>Asia, Europe, Africa, North America</t>
  </si>
  <si>
    <t>Hard filtering through GATK. Hihgh quality data.</t>
  </si>
  <si>
    <t>https://www.nature.com/articles/s41588-019-0518-4#data-availability</t>
  </si>
  <si>
    <t>ftp://cucurbitgenomics.org/pub/cucurbit/reseq/watermelon/v2/</t>
  </si>
  <si>
    <t>https://ftp.ncbi.nlm.nih.gov/genomes/all/GCA/000/238/415/GCA_000238415.2_Cla97_v1/GCA_000238415.2_Cla97_v1_genomic.fna.gz</t>
  </si>
  <si>
    <t>Salen los 11 chrom, pero luego tambien salen scaffolds.</t>
  </si>
  <si>
    <t>Soybean</t>
  </si>
  <si>
    <t>Glycine max L. Merr.</t>
  </si>
  <si>
    <t>112 wild-type, 79 landrace, and 54 improvement soybeans</t>
  </si>
  <si>
    <t>∼17×</t>
  </si>
  <si>
    <t>https://academic.oup.com/gigascience/article/8/12/giz151/5685960#190520872</t>
  </si>
  <si>
    <t>http://gigadb.org/dataset/view/id/100674/File_sort/size</t>
  </si>
  <si>
    <t>https://ftp.ncbi.nlm.nih.gov/genomes/all/GCF/000/004/515/GCF_000004515.5_Glycine_max_v2.1/GCF_000004515.5_Glycine_max_v2.1_genomic.fna.gz</t>
  </si>
  <si>
    <t>esta en la tabla de EVA</t>
  </si>
  <si>
    <t>Arabidopsis thaliana</t>
  </si>
  <si>
    <t>High-quality (1001 genomes project)</t>
  </si>
  <si>
    <t>https://1001genomes.org/data-center.html</t>
  </si>
  <si>
    <t>Yeast</t>
  </si>
  <si>
    <t>Saccharomyces cerevisiae</t>
  </si>
  <si>
    <t>Saccharomycetes</t>
  </si>
  <si>
    <t>Asia, Europe, Africa, North America, South america</t>
  </si>
  <si>
    <t>232 × per isolate</t>
  </si>
  <si>
    <t>https://www.nature.com/articles/s41586-018-0030-5#Sec40</t>
  </si>
  <si>
    <t>The 1002 Yeast Genome website (http://1002genomes.u-strasbg.fr/files/) provides access to: -1011Matrix.gvcf.gz: all SNPs and indels called at the population level (.gvcf format).</t>
  </si>
  <si>
    <t>high quality</t>
  </si>
  <si>
    <t>ftp://ngs.sanger.ac.uk/production/malaria/pfcommunityproject/Pf6/Pf_6_vcf/</t>
  </si>
  <si>
    <t>https://figshare.com/articles/dataset/Supplementary_data_to_An_open_dataset_of_Plasmodium_falciparum_genome_variation_in_7_000_worldwide_samples/13388603?file=25809482</t>
  </si>
  <si>
    <t>es el de proyecto MalariaGen</t>
  </si>
  <si>
    <t>recomnended for further analysis</t>
  </si>
  <si>
    <t>Procdence</t>
  </si>
  <si>
    <t>Metadata</t>
  </si>
  <si>
    <t>Conslusion</t>
  </si>
  <si>
    <t>Dataset</t>
  </si>
  <si>
    <t>Number of Samples</t>
  </si>
  <si>
    <t>Number of individuals for population</t>
  </si>
  <si>
    <t>Quality</t>
  </si>
  <si>
    <t>Format</t>
  </si>
  <si>
    <t>Canis lupus familiaris</t>
  </si>
  <si>
    <t>domestic, wild</t>
  </si>
  <si>
    <t>Euro-America centric</t>
  </si>
  <si>
    <t>DNA, RNA</t>
  </si>
  <si>
    <t>WGS and Illumina Canine HD SNP chip genotypes</t>
  </si>
  <si>
    <t>GWAS, SNP, SNV</t>
  </si>
  <si>
    <t>Yes</t>
  </si>
  <si>
    <t>144 established breeds</t>
  </si>
  <si>
    <t>Free, online</t>
  </si>
  <si>
    <t>Plassais J, Kim J, Davis BW, et al. Whole genome sequencing of canids reveals genomic regions under selection and variants influencing morphology. Nat Commun. 2019;10(1):1489. Published 2019 Apr 2. doi:10.1038/s41467-019-09373-w</t>
  </si>
  <si>
    <t>Domestic dog breeds are characterized by an unrivaled diversity of morphologic traits and breed-associated behaviors resulting from human selective pressures. To identify the genetic underpinnings of such traits, we analyze 722 canine whole genome sequences (WGS), documenting over 91 million single nucleotide and small indels, creating a large catalog of genomic variation for a companion animal species. We undertake both selective sweep analyses and genome wide association studies (GWAS) inclusive of over 144 modern breeds, 54 wild canids and a hundred village dogs. Our results identify variants of strong impact associated with 16 phenotypes, including body weight variation which, when combined with existing data, explain greater than 90% of body size variation in dogs. We thus demonstrate that GWAS and selection scans performed with WGS are powerful complementary methods for expanding the utility of companion animal systems for the study of mammalian growth and biology.</t>
  </si>
  <si>
    <t>We have generated an expansive catalog of canine genomic variation, identifying 91 million variants in 722 WGS. Using WGS from 268 canines, and analyzing over 76.8 million biallelic variants, we identified variants associated with common phenotypes observed across modern dog breeds but absent in wild canids. In total, 28 significant associations were detected, previously identified loci were validated, and a dozen previously unidentified genes and five mutations were found to be strongly associated with the traits tested. The diversity and number of breeds, village dogs and wild canids in the dataset ensures that much, if not most, of the genetic variation present in modern canids, 18% of which are indels and 82% which are SNVs, are captured in this study. This will facilitate the identification of breed-specific and shared genomic variation, including that associated with complex diseases. As the number of canids in the catalog increases, so will its power. The current dataset, for instance, does not yet include large structural variants and the catalogue is Euro-American centric, particularly lacking breeds from Asia and Africa. This will be remedied in the near future by the inclusion of data from the international Dog10K project (dog10kgenomes.org), which is performing WGS on 10,000 canines representative of all continents in the next five years. In the immediate timeframe, the addition of the remaining AKC and Fédération Cynologique Internationale (fci.be/nomenclature/) breeds, particularly those from rare breeds and under-represented clades, will advance the utility of the catalog quickly. This study, then, provides a blueprint for expanding the utility of the canine system for identification of variants, genes, and pathways critical to mammalian health and biology.</t>
  </si>
  <si>
    <t>Data</t>
  </si>
  <si>
    <t>54 breeds represented by three or more dogs, 11 mixed breed samples, 26 samples of unknown breed status, 104 village and feral dogs from diverse locales, and 54 wild canids from six species</t>
  </si>
  <si>
    <t>DIploid</t>
  </si>
  <si>
    <t>18 X median</t>
  </si>
  <si>
    <t>hay metadata pero no origen geografico</t>
  </si>
  <si>
    <t>Conilurus penicillatus</t>
  </si>
  <si>
    <t>wild (trapped)</t>
  </si>
  <si>
    <t>DNA</t>
  </si>
  <si>
    <t>ddRAD sequencing</t>
  </si>
  <si>
    <t xml:space="preserve">von Takach B, Penton CE, Murphy BP, et al. Population genomics and conservation management of a declining tropical rodent. Heredity (Edinb). 2021;126(5):763-775. doi:10.1038/s41437-021-00418-9
</t>
  </si>
  <si>
    <t>Conservation management is improved by incorporating information about the spatial distribution of population genetic diversity into planning strategies. Northern Australia is the location of some of the world’s most severe ongoing declines of endemic mammal species, yet we have little genetic information from this regional mammal assemblage to inform a genetic perspective on conservation assessment and planning. We used next-generation sequencing data from remnant populations of the threatened brush-tailed rabbit-rat (Conilurus penicillatus) to compare patterns of genomic diversity and differentiation across the landscape and investigate standardised hierarchical genomic diversity metrics to better understand brush-tailed rabbit-rat population genomic structure. We found strong population structuring, with high levels of differentiation between populations (FST = 0.21–0.78). Two distinct genomic lineages between the Tiwi Islands and mainland are also present. Prioritisation analysis showed that one population in both lineages would need to be conserved to retain at least ~80% of alleles for the species. Analysis of standardised genomic diversity metrics showed that approximately half of the total diversity occurs among lineages (δ = 0.091 from grand total γ = 0.184). We suggest that a focus on conserving remnant island populations may not be appropriate for the preservation of species-level genomic diversity and adaptive potential, as these populations represent a small component of the total diversity and a narrow subset of the environmental conditions in which the species occurs. We also highlight the importance of considering both genomic and ecological differentiation between source and receiving populations when considering translocations for conservation purposes.</t>
  </si>
  <si>
    <t>A range of small mammal species in northern Australia are undergoing severe declines. We have demonstrated that one of these species, the brush-tailed rabbit-rat, has highly distinct lineages between the Tiwi Islands and other populations, and management activities need to aim to conserve multiple populations of the species if we are to conserve its adaptive capacity. This may also be the case for a range of threatened mammals that exhibit similar phylogeographic patterns, and research into the population genomic diversity of other northern Australian species will help to clarify this. Our findings highlight that reliance on islands as natural refuges for the conservation of Australia’s threatened mammal species is likely inappropriate for the long-term conservation of genetic diversity and adaptive capacity. In future decades, if we are able to successfully mitigate both the proximate and ultimate drivers of decline in northern Australia, there will be a need to repopulate vast areas of many species’ former ranges, and understanding patterns of population genomic diversity in the manner presented here will be critical to this management goal. We hope this study emphasises the need for active long-term management of habitats and threatening processes to improve population trajectories across the remaining populations of declining species.</t>
  </si>
  <si>
    <t>1-15</t>
  </si>
  <si>
    <t>33.9 x mean</t>
  </si>
  <si>
    <t>fastq</t>
  </si>
  <si>
    <t>algunas poblaciones son de pocos individuos</t>
  </si>
  <si>
    <t>naturally inbred</t>
  </si>
  <si>
    <t>Europe, Asia</t>
  </si>
  <si>
    <t>GWAS, SNP</t>
  </si>
  <si>
    <t>1-240</t>
  </si>
  <si>
    <t>juntar vcf</t>
  </si>
  <si>
    <t>Canis lupus</t>
  </si>
  <si>
    <t>wild, hybrid</t>
  </si>
  <si>
    <t xml:space="preserve">Lobo D, López-Bao JV, Godinho R. The population bottleneck of the Iberian wolf impacted genetic diversity but not admixture with domestic dogs: A temporal genomic approach. Mol Ecol. 2023 Nov;32(22):5986-5999. doi: 10.1111/mec.17171. Epub 2023 Oct 19. PMID: 37855673.
</t>
  </si>
  <si>
    <t>After decades of intense persecution, the Iberian wolf subspecies faced a severe bottleneck in the 1970s that considerably reduced its range and population size, nearly leading to its extinction in central and southern Iberian Peninsula. Such population decline could have impacted the genetic diversity of Iberian wolves through different processes, namely genetic drift and dynamics of hybridization with domestic dogs. By contrasting the genomes of 68 contemporary with 54 historical samples spanning the periods before and immediately after the 1970s bottleneck, we found evidence of its impact on genetic diversity and dynamics of wolf–dog hybridization. Our genome-wide assessment revealed that wolves and dogs form two well-differentiated genetic groups in Iberia and that hybridization rates did not increase during the bottleneck. However, an increased number of hybrid individuals was found over time during the population re-expansion, particularly at the edge of the wolf range. We estimated a low percentage of dog ancestry (~1.4%) in historical samples, suggesting that dog introgression was not a key driver for wolf extinction in central and southern Iberia. Our findings also unveil a significant decline in genetic diversity in contemporary samples, with the highest proportion of homozygous segments in the genome being recently inherited. Overall, our study provides unprecedented insight into the impact of a sharp decline on the Iberian wolf genome and refines our understanding of the ecological and evolutionary drivers of wolf–dog hybridization in the wild.</t>
  </si>
  <si>
    <t>Monitoring hybridization and genetic diversity before and after a population bottleneck is crucial to understanding how human-mediated disturbance (a severe human-mediated bottleneck) affects the genomic composition of a species (Frei et al., 2022). Our findings suggest that wolf–dog hybridization in the Iberia Peninsula did not increase during the 1970s bottleneck and do not support dog introgression as a driver of wolf extinction. Furthermore, we show that despite the detection of multiple hybridization events over a large temporal period, Iberian wolves and dogs are two well-defined genetic entities, confirming that levels of gene flow are limited. However, hybridization appears to be more frequent in the edges of the wolf range, and its impact on species conservation requires further investigation. Our results also revealed a significant loss of genetic diversity in contemporary wolves as a consequence of the 1970s bottleneck. Overall, our findings may contribute to predict evolutionary responses of other large carnivores that have experienced or are facing severe declines due to human-induced environmental changes.</t>
  </si>
  <si>
    <t>21-68</t>
  </si>
  <si>
    <t>Diploid</t>
  </si>
  <si>
    <t>metadata en datos suplementarios</t>
  </si>
  <si>
    <t>Capra genus</t>
  </si>
  <si>
    <t>wild, domestic</t>
  </si>
  <si>
    <t xml:space="preserve">Europe, Asia, Africa, Oceania </t>
  </si>
  <si>
    <t>Illumina HiSeq or Illumina NovaSeq</t>
  </si>
  <si>
    <t>GWAS, SNP, indels</t>
  </si>
  <si>
    <t xml:space="preserve">Talouarn E, Bardou P, Palhière I, et al. Genome wide association analysis on semen volume and milk yield using different strategies of imputation to whole genome sequence in French dairy goats. BMC Genet. 2020;21(1):19. Published 2020 Feb 21. doi:10.1186/s12863-020-0826-9
</t>
  </si>
  <si>
    <t>Goats were domesticated 10,500 years ago to supply humans with useful resources. Since then, specialized breeds that are adapted to their local environment have been developed and display specific genetic profiles. The VarGoats project is a 1000 genomes resequencing program designed to cover the genetic diversity of the Capra genus. In this study, our main objective was to assess the use of sequence data to detect genomic regions associated with traits of interest in French Alpine and Saanen breeds. Direct imputation from the GoatSNP50 BeadChip genotypes to sequence level was investigated in these breeds using FImpute and different reference panels: within-breed, all Capra hircus sequenced individuals, European goats and French mainland goats. The best results were obtained with the French goat panel with allele and genotype concordance rates reaching 0.86 and 0.75 in the Alpine and 0.86 and 0.73 in the Saanen breed respectively. Mean correlations tended to be low in both breeds due to the high proportion of variants with low frequencies.
For association analysis, imputation was performed using FImpute for 1129 French Alpine and Saanen males using within-breed and French panels on 23,338,436 filtered variants. The association results of both imputation scenarios were then compared. In Saanen goats, a large region on chromosome 19 was significantly linked to semen volume and milk yield in both scenarios. Significant variants for milk yield were annotated for 91 genes on chromosome 19 in Saanen goats. For semen volume, the annotated genes include YBOX2 which is related to azoospermia or oligospermia in other species. New signals for milk yield were detected on chromosome 2 in Alpine goats and on chromosome 5 in Saanen goats when using a multi-breed panel.</t>
  </si>
  <si>
    <t>This study provides insights on how to implement a robust quality check and an imputation pipeline based on caprine sequence data that will ensure the quality of subsequent analyses. New signals for milk yield traits were detected in both Alpine and Saanen breeds. Signals for semen and milk production traits were detected in the Saanen breed on chromosome 19. The latter regions however require further investigation and annotation to determine the genes involved and determine more precisely their impact. Imputation using a within-breed scenario appears to be more efficient because it is less time consuming. Signals detected after within-breed imputation show less noise and are more significant. However, due to the small size of our sequenced panel, within-breed imputation might not be able to detect smaller weaker signals. Increasing the number of sequenced animals should therefore be considered. Densifying the current genotyping array in the identified regions could corroborate their involvement in functional and production traits while removing potential imputation errors. In the same way, developing a HD chip for Capra species would improve the quality of imputation to sequence level by proceeding in two steps. Furthermore, functional analyses are required to confirm the involvement of identified genes in the studied phenotypes.</t>
  </si>
  <si>
    <t>1-57</t>
  </si>
  <si>
    <t>12 X average</t>
  </si>
  <si>
    <t>vcf, fasta</t>
  </si>
  <si>
    <t>hay metadata y datos pero se necessita registro, en paper se mencionan mas muestras, diferentes especies de cabras</t>
  </si>
  <si>
    <t>Bubalus bubalis</t>
  </si>
  <si>
    <t xml:space="preserve">Rafiepour M, Ebrahimie E, Vahidi MF, et al. Whole-Genome Resequencing Reveals Adaptation Prior to the Divergence of Buffalo Subspecies. Genome Biol Evol. 2021;13(1):evaa231. doi:10.1093/gbe/evaa231
</t>
  </si>
  <si>
    <t>The application of high-throughput genotyping or sequencing data helps us to understand the genomic response to natural and artificial selection. In this study, we scanned the genomes of five indigenous buffalo populations belong to three recognized breeds, adapted to different geographical and agro-ecological zones in Iran, to unravel the extent of genomic diversity and to localize genomic regions and genes underwent past selection. A total of 46 river buffalo whole genomes, from West and East Azerbaijan, Gilan, Mazandaran, and Khuzestan provinces, were resequenced. Our sequencing data reached to a coverage above 99% of the river buffalo reference genome and an average read depth around 9.2× per sample. We identified 20.55 million SNPs, including 63,097 missense, 707 stop-gain, and 159 stop-loss mutations that might have functional consequences. Genomic diversity analyses showed modest structuring among Iranian buffalo populations following frequent gene flow or admixture in the recent past. Evidence of positive selection was investigated using both differentiation (Fst) and fixation (Pi) metrics. Analysis of fixation revealed three genomic regions in all three breeds with aberrant polymorphism contents on BBU2, 20, and 21. Fixation signal on BBU2 overlapped with the OCA2-HERC2 genes, suggestive of adaptation to UV exposure through pigmentation mechanism. Further validation using resequencing data from other five bovine species as well as the Axiom Buffalo Genotyping Array 90K data of river and swamp buffaloes indicated that these fixation signals persisted across river and swamp buffaloes and extended to taurine cattle, implying an ancient evolutionary event occurred before the speciation of buffalo and taurine cattle. These results contributed to our understanding of major genetic switches that took place during the evolution of modern buffaloes.</t>
  </si>
  <si>
    <t>This is the first genetic variant discovery study with an average read depth of 9.2× in Iranian indigenous buffaloes. More than 20.55 million SNPs were identified, including 63,097 missense, 707 stop-gain, and 159 stop-loss mutations. Patterns of genetic differentiation and substructuring among five Iranian buffalo populations indicated a clear separation of Khuzestani, Azeri, and Mazandrani breeds from each other. Fixation analysis revealed regions with aberrant patterns of polymorphisms across the genomic regions on BBU2, 20, and 21. We found molecular signatures of strong fixation in the region of OCA2-HERC2 genes, suggestive of an adaptation through the pigmentation mechanism. Given the persistence of the fixation pattern observed locally at OCA2-HERC2 genes across all swamp and river buffaloes, we postulated that an ancient evolutionary event has taken place before the divergence of the two domestic water buffalo subspecies. These results contributed to the understanding of major genetic switches that took place during the evolution of modern buffaloes.</t>
  </si>
  <si>
    <t>9,2 X average</t>
  </si>
  <si>
    <t>hay metadata, pero se tiene que preparar previamente</t>
  </si>
  <si>
    <t>amazonian birds</t>
  </si>
  <si>
    <t>Illumina S4 NovaSeq 6000</t>
  </si>
  <si>
    <t xml:space="preserve">Thom G, Moreira LR, Batista R, Gehara M, Aleixo A, Smith BT. Genomic Architecture Predicts Tree Topology, Population Structuring, and Demographic History in Amazonian Birds. Genome Biol Evol. 2024;16(1):evae002. doi:10.1093/gbe/evae002
</t>
  </si>
  <si>
    <t>Geographic barriers are frequently invoked to explain genetic structuring across the landscape. However, inferences on the spatial and temporal origins of population variation have been largely limited to evolutionary neutral models, ignoring the potential role of natural selection and intrinsic genomic processes known as genomic architecture in producing heterogeneity in differentiation across the genome. To test how variation in genomic characteristics (e.g. recombination rate) impacts our ability to reconstruct general patterns of differentiation between species that cooccur across geographic barriers, we sequenced the whole genomes of multiple bird populations that are distributed across rivers in southeastern Amazonia. We found that phylogenetic relationships within species and demographic parameters varied across the genome in predictable ways. Genetic diversity was positively associated with recombination rate and negatively associated with species tree support. Gene flow was less pervasive in genomic regions of low recombination, making these windows more likely to retain patterns of population structuring that matched the species tree. We further found that approximately a third of the genome showed evidence of selective sweeps and linked selection, skewing genome-wide estimates of effective population sizes and gene flow between populations toward lower values. In sum, we showed that the effects of intrinsic genomic characteristics and selection can be disentangled from neutral processes to elucidate spatial patterns of population differentiation.</t>
  </si>
  <si>
    <t>We found that genomic architecture directly impacts phylogenetic inference and population genetic parameters from genome-wide estimates, adding an underappreciated layer of complexity for testing population differentiation hypotheses. Population differentiation inferred from Amazonian taxa exhibits a wide array of temporal and geographic patterns. Our results indicate that the heterogeneity in parameters estimated in these studies may be influenced by unaccounted evolutionary processes. We found that the interplay of selection, gene flow, and recombination shaped the genomic landscape of genetic diversity, resulting in different portions of the genome strongly supporting alternative hypotheses on the geographic differentiation of populations. This study indicates that genome-wide estimates of phylogeny might be misleading, and accounting for the processes that produce a heterogeneous genomic landscape is essential to understanding the spatial–temporal dynamics underpinning genetic structuring across the landscape.</t>
  </si>
  <si>
    <t>29 pseudochrmosomes</t>
  </si>
  <si>
    <t>Phlegopsis nigromaculata 10.5 X, Xiphorhynchus spixii 11 X, Lipaugus vociferans 9,4 X average</t>
  </si>
  <si>
    <t>se tienen que preparar los datos y metadatos, especies diferentes</t>
  </si>
  <si>
    <t>bos taurus, bus indicus y mezcla</t>
  </si>
  <si>
    <t>Europe, Asia, Africa</t>
  </si>
  <si>
    <t>9-108</t>
  </si>
  <si>
    <t>13X average</t>
  </si>
  <si>
    <t>en el metadata son de diferentes subespecies pero tambien de diferentes paises</t>
  </si>
  <si>
    <t>goat</t>
  </si>
  <si>
    <t>Europe, Asia, Africa Oceania</t>
  </si>
  <si>
    <t>5-70</t>
  </si>
  <si>
    <t>5-35 X</t>
  </si>
  <si>
    <t>son de diferentes breeds</t>
  </si>
  <si>
    <t>chicken</t>
  </si>
  <si>
    <t>47 domestic breeds, 5 subespecies</t>
  </si>
  <si>
    <t>2-46 X</t>
  </si>
  <si>
    <t>las poblaciones son subespecies i cada subespecie suele ser de un sitio</t>
  </si>
  <si>
    <t>wheat</t>
  </si>
  <si>
    <t>5-201</t>
  </si>
  <si>
    <t>hexaploid, tetraploid</t>
  </si>
  <si>
    <t xml:space="preserve">hay diferentes sequenciaciones, se tienen que separar por ploidia </t>
  </si>
  <si>
    <t>tiger</t>
  </si>
  <si>
    <t xml:space="preserve">Wang C, Wu DD, Yuan YH, et al. Population genomic analysis provides evidence of the past success and future potential of South China tiger captive conservation. BMC Biol. 2023;21(1):64. Published 2023 Apr 18. doi:10.1186/s12915-023-01552-y
</t>
  </si>
  <si>
    <t>Among six extant tiger subspecies, the South China tiger (Panthera tigris amoyensis) once was widely distributed but is now the rarest one and extinct in the wild. All living South China tigers are descendants of only two male and four female wild-caught tigers and they survive solely in zoos after 60 years of effective conservation efforts. Inbreeding depression and hybridization with other tiger subspecies were believed to have occurred within the small, captive South China tiger population. It is therefore urgently needed to examine the genomic landscape of existing genetic variation among the South China tigers. In this study, we assembled a high-quality chromosome-level genome using long-read sequences and re-sequenced 29 high-depth genomes of the South China tigers. By combining and comparing our data with the other 40 genomes of six tiger subspecies, we identified two significantly differentiated genomic lineages among the South China tigers, which harbored some rare genetic variants introgressed from other tiger subspecies and thus maintained a moderate genetic diversity. We noticed that the South China tiger had higher FROH values for longer runs of homozygosity (ROH &gt; 1 Mb), an indication of recent inbreeding/founder events. We also observed that the South China tiger had the least frequent homozygous genotypes of both high- and moderate-impact deleterious mutations, and lower mutation loads than both Amur and Sumatran tigers. Altogether, our analyses indicated an effective genetic purging of deleterious mutations in homozygous states from the South China tiger, following its population contraction with a controlled increase in inbreeding based on its pedigree records.</t>
  </si>
  <si>
    <t>In this study, we de novo assembled the high-quality chromosome-level reference genome of a South China tiger and re-sequenced the whole genomes of 29 South China tigers collected from four major breeding zoos in China. The results indicated that the captive South China tigers included in our study (expect the pam_1) had limited genetic admixture from other tiger subspecies. The genetic diversity was slightly higher in the South China tiger than in the Sumatran tiger, while the South China tiger had high FROH values under longer ROH (&gt; 1 Mb), indicating its recent inbreeding/founder events and/or population bottleneck/isolation. Although most high- and moderate-impact deleterious mutations in the South China tiger genomes may be masked as recessive alleles for their inheritance in heterozygous states, such deleterious SNPs have been effectively purged, when they were in homozygous states, from the South China tiger population. We recommend that individuals of the two genomic lineages could be merged to breed for minimizing a further loss of the unique and critical genetic variations. All the new findings from our present study demonstrated the power and effectiveness of concerted efforts to conserve the captive South China tiger in the past and shed light into a potentially bright future of these critically endangered cats. The captive South China tigers are the last hope of the tiger subspecies, we wish that they would have a success of reintroduction program in the future and to be another case as what is achieved in the protection of the Giant Panda, which was downlisted to 'vulnerable' on the IUCN Red List.</t>
  </si>
  <si>
    <r>
      <t>1.</t>
    </r>
    <r>
      <rPr>
        <sz val="11"/>
        <color rgb="FF000000"/>
        <rFont val="Calibri"/>
        <family val="2"/>
      </rPr>
      <t>https://ngdc.cncb.ac.cn/gsa/browse/CRA004909</t>
    </r>
    <r>
      <rPr>
        <sz val="11"/>
        <color theme="1"/>
        <rFont val="Calibri"/>
        <scheme val="minor"/>
      </rPr>
      <t xml:space="preserve">   2.</t>
    </r>
    <r>
      <rPr>
        <sz val="11"/>
        <color rgb="FF000000"/>
        <rFont val="Calibri"/>
        <family val="2"/>
      </rPr>
      <t>https://ngdc.cncb.ac.cn/gsa/browse/insdc/SRA700033/SRX4071842</t>
    </r>
  </si>
  <si>
    <t>3-30</t>
  </si>
  <si>
    <t>15,63 X average</t>
  </si>
  <si>
    <t>las muestras se descargan por separado</t>
  </si>
  <si>
    <t>Sistrurus catenatus</t>
  </si>
  <si>
    <t>Noth America</t>
  </si>
  <si>
    <t>There is informatio</t>
  </si>
  <si>
    <t>Alexander Ochoa, H. Lisle Gibbs. Genomic signatures of inbreeding and genetic load in a threatened rattlesnake. Authorea. May 15, 2021. DOI: 10.22541/au.162108650.00989413/v1</t>
  </si>
  <si>
    <t xml:space="preserve">Theory predicts that threatened species living in small populations will experience high levels of inbreeding that will increase their genetic load, but recent work suggests that the impact of load may be minimized by purging resulting from long-term population bottlenecks. Empirical studies that examine this idea using genome-wide estimates of inbreeding and genetic load in threatened species are limited. Here we use individual genome resequencing data to compare levels of inbreeding, levels of genetic load (estimated as mutation load) and population history in threatened Eastern massasauga rattlesnakes (Sistrurus catenatus), which exist in small isolated populations, and closely related yet outbred Western massasauga rattlesnakes (Sistrurus tergeminus). In terms of inbreeding, S. catenatus genomes had a greater number of runs of homozygosity of varying sizes, indicating sustained inbreeding through repeated bottlenecks when compared to S. tergeminus. At the species level, outbred S. tergeminus had higher genome-wide levels of mutation load in the form of greater numbers of derived deleterious mutations compared to S. catenatus, presumably due to long-term purging of deleterious mutations in S. catenatus. In contrast, mutations that escaped specieslevel drift effects within S. catenatus populations were in general more frequent and more often found in homozygous genotypes than in S. tergeminus, suggesting a reduced efficiency of purifying selection in smaller S. catenatus populations for most mutations. Our results support an emerging idea that the historical demography of a
threatened species has a significant impact on the type of genetic load present, which impacts implementation of conservation actions such as genetic rescue.
</t>
  </si>
  <si>
    <t>Our study provides an example of how whole genome sequences from threatened and endangered species can provide new approaches to assess patterns of functional variation that
impact genetic erosion in these species. When combined with the results of Ochoa et al. (2020), it provides a rare comprehensive assessment of two of the key aspects of genetic erosion in a single endangered species, namely the magnitude and evolutionary mechanisms shaping negative genetic load and adaptive genetic variation. As such it represents an important realization of the application of genomic tools and analyses for addressing genetic issues related to conservation of biodiversity at the species and population levels</t>
  </si>
  <si>
    <r>
      <t>1.</t>
    </r>
    <r>
      <rPr>
        <sz val="11"/>
        <color rgb="FF000000"/>
        <rFont val="Calibri"/>
        <family val="2"/>
      </rPr>
      <t>https://datadryad.org/stash/dataset/doi:10.5061/dryad.j9kd51cd5</t>
    </r>
    <r>
      <rPr>
        <sz val="11"/>
        <color theme="1"/>
        <rFont val="Calibri"/>
        <scheme val="minor"/>
      </rPr>
      <t xml:space="preserve">    2.</t>
    </r>
    <r>
      <rPr>
        <sz val="11"/>
        <color rgb="FF000000"/>
        <rFont val="Calibri"/>
        <family val="2"/>
      </rPr>
      <t>https://trace.ncbi.nlm.nih.gov/Traces/?view=run_browser&amp;acc=SRR15274853&amp;display=data-access</t>
    </r>
  </si>
  <si>
    <t>5 X mean</t>
  </si>
  <si>
    <t>fasta</t>
  </si>
  <si>
    <t>el metadata se tiene que preparar a mano y las muestras estan separadas</t>
  </si>
  <si>
    <t>Illumina Hiseq 2500</t>
  </si>
  <si>
    <t>SNP, indel</t>
  </si>
  <si>
    <t xml:space="preserve">Li D, Che T, Chen B, et al. Genomic data for 78 chickens from 14 populations. Gigascience. 2017;6(6):1-5. doi:10.1093/gigascience/gix026
</t>
  </si>
  <si>
    <t>Background: Since the domestication of the red jungle fowls (Gallus gallus; dating back to ∼10 000 B.P.) in Asia, domestic chickens (Gallus gallus domesticus) have been subjected to the combined effects of natural selection and human-driven artificial selection; this has resulted in marked phenotypic diversity in a number of traits, including behavior, body composition, egg production, and skin color. Population genomic variations through diversifying selection have not been fully investigated. Findings: The whole genomes of 78 domestic chickens were sequenced to an average of 18-fold coverage for each bird. By combining this data with publicly available genomes of five wild red jungle fowls and eight Xishuangbanna game fowls, we conducted a comprehensive comparative genomics analysis of 91 chickens from 17 populations. After aligning ∼21.30 gigabases (Gb) of high-quality data from each individual to the reference chicken genome, we identified ∼6.44 million (M) single nucleotide polymorphisms (SNPs) for each population. These SNPs included 1.10 M novel SNPs in 17 populations that were absent in the current chicken dbSNP (Build 145) entries. Conclusions: The current data is important for population genetics and further studies in chickens and will serve as a valuable resource for investigating diversifying selection and candidate genes for selective breeding in chickens.</t>
  </si>
  <si>
    <t>Understanding the nature of diversifying selection, especially detecting selection signatures, and identifying genes in a genome that are, or have been, under selection have been the hot topics of interest. This study provides a comparative genomic landscape of variations in 17 chicken populations to understand genetic variations underlying the phenotypic diversity of chicken breeds/populations. These data will serve as a valuable resource for investigating diversifying selection and candidate genes for selective breeding in chickens.</t>
  </si>
  <si>
    <t>18- fold average</t>
  </si>
  <si>
    <t>se descargan por separado</t>
  </si>
  <si>
    <t>Criollo cattle</t>
  </si>
  <si>
    <t>Novogene, Macrogen</t>
  </si>
  <si>
    <t xml:space="preserve">Ward JA, Ng'ang'a SI, Randhawa IAS, et al. Genomic insights into the population history and adaptive traits of Latin American Criollo cattle. R Soc Open Sci. 2024;11(3):231388. Published 2024 Mar 27. doi:10.1098/rsos.231388
</t>
  </si>
  <si>
    <t>Criollo cattle, the descendants of animals brought by Iberian colonists to the Americas, have been the subject of natural and human-mediated selection in novel tropical agroecological zones for centuries. Consequently, these breeds have evolved distinct characteristics such as resistance to diseases and exceptional heat tolerance. In addition to European taurine (Bos taurus) ancestry, it has been proposed that gene flow from African taurine and Asian indicine (Bos indicus) cattle has shaped the ancestry of Criollo cattle. In this study, we analysed Criollo breeds from Colombia and Venezuela using whole-genome sequencing (WGS) and single-nucleotide polymorphism (SNP) array data to examine population structure and admixture at high resolution. Analysis of genetic structure and ancestry components provided evidence for African taurine and Asian indicine admixture in Criollo cattle. In addition, using WGS data, we detected selection signatures associated with a myriad of adaptive traits, revealing genes linked to thermotolerance, reproduction, fertility, immunity and distinct coat and skin coloration traits. This study underscores the remarkable adaptability of Criollo cattle and highlights the genetic richness and potential of these breeds in the face of climate change, habitat flux and disease challenges. Further research is warranted to leverage these findings for more effective and sustainable cattle breeding programmes.</t>
  </si>
  <si>
    <t>This study provides valuable insights into the genomic basis of microevolutionary change in Criollo cattle as they have adapted to the tropical environments of Latin America. Evidence of strong selective pressure was apparent, particularly for the distinct coat and skin coloration traits observed in these breeds, which are advantageous in cattle populations exposed to significant levels of incident solar radiation. Notably, we also discovered genomic selection signatures that may be associated with thermotolerance, again underscoring adaptation to hot climates. In addition, some of the selection signatures we identified align with the documented fertility traits in Criollo cattle. Moreover, functional over-representation analysis revealed many genes related to immune function, which could reflect resilience to multiple infectious disease challenges. Taken together, our results show the remarkable adaptability of Criollo cattle, which has been driven by natural and human-mediated selection, and underscore the genetic richness and value of these breeds for future breeding programmes.</t>
  </si>
  <si>
    <t>https://www.ebi.ac.uk/ena/browser/view/PRJEB65887 metadata en https://rs.figshare.com/articles/dataset/Ward_et_al_2023_Table_S2_from_Genomic_Insights_into_the_Population_History_and_Adaptive_Traits_of_Latin_American_Criollo_Cattle/25466159?backTo=/collections/Supplementary_material_from_Genomic_Insights_into_the_Population_History_and_Adaptive_Traits_of_Latin_American_Criollo_Cattle_/7146965</t>
  </si>
  <si>
    <t>20 X mean</t>
  </si>
  <si>
    <t>fastq, bam</t>
  </si>
  <si>
    <t>Passer domesticus</t>
  </si>
  <si>
    <t>captured</t>
  </si>
  <si>
    <t>Illumina Hi-Seq 2000 and Illumina Hi-Seq X</t>
  </si>
  <si>
    <t xml:space="preserve">Ravinet M, Elgvin TO, Trier C, Aliabadian M, Gavrilov A, Sætre GP. Signatures of human-commensalism in the house sparrow genome. Proc Biol Sci. 2018;285(1884):20181246. Published 2018 Aug 8. doi:10.1098/rspb.2018.1246
</t>
  </si>
  <si>
    <t xml:space="preserve">House sparrows (Passer domesticus) are a hugely successful anthrodependent species; occurring on nearly every continent. Yet, despite their ubiquity and familiarity to humans, surprisingly little is known about their origins. We sought to investigate the evolutionary history of the house sparrow and identify the processes involved in its transition to a human-commensal niche. We used a whole genome resequencing dataset of 120 individuals from three Eurasian species, including three populations of Bactrianus sparrows, a non-commensal, divergent house sparrow lineage occurring in the Near East. Coalescent modelling supports a split between house and Bactrianus sparrow 11 Kya and an expansion in the house sparrow at 6 Kya, consistent with the spread of agriculture following the Neolithic revolution. Commensal house sparrows therefore likely moved into Europe with the spread of agriculture following this period. Using the Bactrianus sparrow as a proxy for a pre-commensal, ancestral house population, we performed a comparative genome scan to identify genes potentially involved with adaptation to an anthropogenic niche. We identified potential signatures of recent, positive selection in the genome of the commensal house sparrow that are absent in Bactrianus populations. The strongest selected region encompasses two major candidate genes; COL11A—which regulates craniofacial and skull development and AMY2A, part of the amylase gene family which has previously been linked to adaptation to high-starch diets in humans and dogs. Our work examines human-commensalism in an evolutionary framework, identifies genomic regions likely involved in rapid adaptation to this new niche and ties the evolution of this species to the development of modern human civilization.
</t>
  </si>
  <si>
    <t>Our findings show that a high level of genomic divergence matches the phenotypic, behavioural and ecological differences between the European house and Bactrianus sparrows. Pairwise mean FST between the house and Bactrianus subspecies is half of that between the house and Spanish sparrow (electronic supplementary material, figure S4). High differentiation is unlikely to be a factor of distance between the house and Bactrianus; Spanish sparrow populations are similarly spatially isolated but show no evidence of population structuring. Instead, high divergence between the house lineages is likely due to the fact that they split 11 Kya ago. Divergence may have occurred prior to the widespread dissemination of agriculture and the evolution of commensalism in the house sparrow. At present, it is not clear whether AMY2A or COL11A or both genes are the target of selection at this region of the genome. However, since both genes occur just 154 Kb from one another, they may remain in linkage disequilibrium as a co-adapted gene complex. It is now necessary to investigate whether this is the case and to clearly test whether these genes are involved in adaptation to a human niche in house sparrows. Furthermore, determining the age of the selective sweep and testing whether selection is also apparent in the Italian sparrow is now necessary to conclusively link this adaptation to the onset of the Neolithic revolution. Nonetheless, our current findings place the origins of commensalism in house sparrows in an evolutionary context and show that understanding how this species came to be is informative for our understanding of our own recent evolutionary history.</t>
  </si>
  <si>
    <t>Scripts and data for analysis are available on Dryad: http://dx.doi.org/10.5061/dryad.mq25897 [34]. Whole genome resequencing data are available at the NCBI Sequence Read Archive, BioProject PRJNA255814 accession numbers SRR5369936-SRR5369966 and the European Nucleotide Archive with study accession number PRJEB27649 and sample accessions ERS2604996-ERS2605092.</t>
  </si>
  <si>
    <t xml:space="preserve">house (n = 46), Spanish (n = 43), Italian (n = 31) and Bactrianus (n = 19) </t>
  </si>
  <si>
    <t>10–40X</t>
  </si>
  <si>
    <t>fastq, fasta</t>
  </si>
  <si>
    <t>vigilar los archivos que se descargan, no todos son del paper</t>
  </si>
  <si>
    <t>Nilaparvata lugens</t>
  </si>
  <si>
    <t xml:space="preserve">Hu QL, Zhuo JC, Fang GQ, et al. The genomic history and global migration of a windborne pest. Sci Adv. 2024;10(17):eadk3852. doi:10.1126/sciadv.adk3852
</t>
  </si>
  <si>
    <t>Many insect pests, including the brown planthopper (BPH), undergo windborne migration that is challenging to observe and track. It remains controversial about their migration patterns and largely unknown regarding the underlying genetic basis. By analyzing 360 whole genomes from around the globe, we clarify the genetic sources of worldwide BPHs and illuminate a landscape of BPH migration showing that East Asian populations perform closed-circuit journeys between Indochina and the Far East, while populations of Malay Archipelago and South Asia undergo one-way migration to Indochina. We further find round-trip migration accelerates population differentiation, with highly diverged regions enriching in a gene desert chromosome that is simultaneously the speciation hotspot between BPH and related species. This study not only shows the power of applying genomic approaches to demystify the migration in windborne migrants but also enhances our understanding of how seasonal movements affect speciation and evolution in insects.</t>
  </si>
  <si>
    <t xml:space="preserve">In this study, we applied population genomic approaches to characterize the genetic architectures and evolutionary history of worldwide BPHs and pioneered the inference of the main seasonal movement patterns for these windborne migrants based on gene flows. We propose that BPHs of SEA and EA first diverged from those in SA and that EA populations further diverged from tropical SEA populations along with the evolved northward migration to colonize temperate regions. Our results reveal that BPHs in EA undergo a round-trip seasonal migration between Indochina and EA, while those in SA and Malay Archipelago seem to exhibit one-way migration, from their respective remote ends into Indochina. Notably, the inferred massive migration in SEA and SA is unexpected to some degree, as relatively short-distance movement is expected for BPHs living in the tropical continuous-breeding areas. Correspondingly, previous studies showed a population sampled in Philippines is genetically distinct from populations in SEA and EA. It is noteworthy that the inferred gene flows from Philippines to Indochina in our study were based on five other different populations that were all sampled in February and March, when the monsoon wind from the western Pacific Ocean prevails. A likely scenario reconciling the disparity would be the existence of multiple populations with different migratory properties in Philippines, including both local populations as we found in FJ and migratory populations moving with the winds. In summary, our study shows the power of applying genomics methodology in dissecting migration in insects, particularly in windborne insects whose migration is challenging to track directly. On the basis of the genome-wide variations, the complex population structures and evolutionary history of global BPHs are resolved at high resolution. In addition, gene flow–based assembly of trajectories clarifies the migration patterns of BPH, differentiating round-trip and one-way journeys between temperate and tropical populations. The insights gained in this study not only advance our understanding of windborne migration in insects but also benefit the control and warning of migratory pests.
</t>
  </si>
  <si>
    <t>122 samples from EA, 139 samples from SEA, 91 samples from SA, and 6 samples from AUS</t>
  </si>
  <si>
    <t>10 X average</t>
  </si>
  <si>
    <t>SRA, se tiene que pasar a fastq con sra toolkits</t>
  </si>
  <si>
    <t>muestras por separado</t>
  </si>
  <si>
    <t>sus crofa</t>
  </si>
  <si>
    <t>Illumina Porcine 60K iSelect Beadchip</t>
  </si>
  <si>
    <t xml:space="preserve">Bosse, M., Megens, HJ., Frantz, L. et al. Genomic analysis reveals selection for Asian genes in European pigs following human-mediated introgression. Nat Commun 5, 4392 (2014). https://doi.org/10.1038/ncomms5392
</t>
  </si>
  <si>
    <t>The independent domestication of local wild boar populations in Asia and Europe about 10,000 years ago led to distinct European and Asian pig breeds, each with very different phenotypic characteristics. During the Industrial Revolution, Chinese breeds were imported to Europe to improve commercial traits in European breeds. Here we demonstrate the presence of introgressed Asian haplotypes in European domestic pigs and selection signatures on some loci in these regions, using whole genome sequence data. The introgression signatures are widespread and the Asian haplotypes are rarely fixed. The Asian introgressed haplotypes are associated with regions harbouring genes involved in meat quality, development and fertility. We identify Asian-derived non-synonymous mutations in the AHR gene that associate with increased litter size in multiple European commercial lines. These findings demonstrate that increased fertility was an important breeding goal for early nineteenth century pig farmers, and that Asian variants of genes related to this trait were preferentially selected during the development of modern European pig breeds.</t>
  </si>
  <si>
    <t>The evidence presented here demonstrates how crossing of divergent populations may shape the variation on a genome-wide scale in populations. The introduction of Asian haplotypes into European breeds in the late eighteenth and early nineteenth centuries and consecutive selection for desired traits in these breeds thereby provides a robust, historically documented model system for these instances. We identified numerous genomic regions where Asian haplotypes were introgressed into a larger European background, including the AHR locus. The AHR gene has been known to be involved in reproduction, and our study corroborates that earlier report by demonstrating a significant increase in litter size in European commercial pigs that possess the Asian haplotype. Our findings provide a unique insight into the genomic haplotype patterns resulting from breeding practices from first domestication until the intensive breeding industry we know today. The observed introgression pattern is a combination of drift and selection, and detailed analyses such as those demonstrated for the AHR locus will shed more light onto the importance of other introgressed Asian haplotypes on signatures of selection in modern pig breeds.</t>
  </si>
  <si>
    <t>2-29</t>
  </si>
  <si>
    <t>10 X</t>
  </si>
  <si>
    <t>muestras se descargan por separado</t>
  </si>
  <si>
    <t>Aldabrachelys gigantea</t>
  </si>
  <si>
    <t>wild, zoo</t>
  </si>
  <si>
    <t xml:space="preserve"> Aldabra Atoll Africa</t>
  </si>
  <si>
    <t>Illumina NovaSeq 6000 data</t>
  </si>
  <si>
    <t xml:space="preserve">Çilingir FG, A'Bear L, Hansen D, et al. Chromosome-level genome assembly for the Aldabra giant tortoise enables insights into the genetic health of a threatened population. Gigascience. 2022;11:giac090. doi:10.1093/gigascience/giac090
</t>
  </si>
  <si>
    <t>The Aldabra giant tortoise (Aldabrachelys gigantea) is one of only two giant tortoise species left in the world. The species is endemic to Aldabra Atoll in Seychelles and is listed as Vulnerable on the International Union for Conservation of Nature Red List (v2.3) due to its limited distribution and threats posed by climate change. Genomic resources for A. gigantea are lacking, hampering conservation efforts for both wild and ex situpopulations. A high-quality genome would also open avenues to investigate the genetic basis of the species’ exceptionally long life span. We produced the first chromosome-level de novo genome assembly of A. gigantea using PacBio High-Fidelity sequencing and high-throughput chromosome conformation capture. We produced a 2.37-Gbp assembly with a scaffold N50 of 148.6 Mbp and a resolution into 26 chromosomes. RNA sequencing–assisted gene model prediction identified 23,953 protein-coding genes and 1.1 Gbp of repetitive sequences. Synteny analyses among turtle genomes revealed high levels of chromosomal collinearity even among distantly related taxa. To assess the utility of the high-quality assembly for species conservation, we performed a low-coverage resequencing of 30 individuals from wild populations and two zoo individuals. Our genome-wide population structure analyses detected genetic population structure in the wild and identified the most likely origin of the zoo-housed individuals. We further identified putatively deleterious mutations to be monitored.</t>
  </si>
  <si>
    <t>We assembled the first high-quality, chromosome-level annotated genome for the Aldabra giant tortoise, resulting in one of the best-assembled chelonian genomes. Chromosomal collinearity analyses revealed a high degree of conservation even among distantly related tortoise species. We showed that the high-quality resources can be combined with low-coverage resequencing to gain crucial insights into the genetic structure within Aldabra, as well as to resolve the exact origin of zoo-housed individuals. Understanding levels of genomic diversity in both native and ex situ populations is crucial to inform rewilding efforts and prioritize conservation efforts. Furthermore, genome-wide analyses of polymorphism can be used to assess the presence of deleterious mutations endangering the long-term health of populations and will allow high-confidence estimates of inbreeding based on runs of homozygosity. Finally, given the exceptionally long life span and large body size of A. gigantea, the high-quality genome will inform comparative genomics studies focused on the genetic underpinnings of aging and gigantism.</t>
  </si>
  <si>
    <t>1.62-2.06 average</t>
  </si>
  <si>
    <t>muestras se descargan por separado, low coverage</t>
  </si>
  <si>
    <t>shorebird</t>
  </si>
  <si>
    <t xml:space="preserve">Wenjun Zhou, Nan Zhang, Kaichi Huang, Hongzhou Lin, Jie Tu, Chenqing Zheng, Pinjia Que, Chung-Yu Chiang, Jonathan Martinez, Halimubieke Naerhulan, Tamás Székely, Zhengwang Zhang, Yang Liu, Divergent Selection in Low Recombination Regions Shapes the Genomic Islands in Two Incipient Shorebird Species, Molecular Biology and Evolution, Volume 41, Issue 2, February 2024, msae006, https://doi.org/10.1093/molbev/msae006
</t>
  </si>
  <si>
    <t>Speciation in the face of gene flow is usually associated with a heterogeneous genomic landscape of divergence in nascent species pairs. However, multiple factors, such as divergent selection and local recombination rate variation, can influence the formation of these genomic islands. Examination of the genomic landscapes of species pairs that are still in the early stages of speciation provides an insight into this conundrum. In this study, population genomic analyses were undertaken using a wide range of sampling and whole-genome resequencing data from 96 unrelated individuals of Kentish plover (Charadrius alexandrinus) and white-faced plover (Charadrius dealbatus). We suggest that the two species exhibit varying levels of population admixture along the Chinese coast and on the Taiwan Island. Genome-wide analyses for introgression indicate that ancient introgression had occurred in Taiwan population, and gene flow is still ongoing in mainland coastal populations. Furthermore, we identified a few genomic regions with significant levels of interspecific differentiation and local recombination suppression, which contain several genes potentially associated with disease resistance, coloration, and regulation of plumage molting and thus may be relevant to the phenotypic and ecological divergence of the two nascent species. Overall, our findings suggest that divergent selection in low recombination regions may be a main force in shaping the genomic islands in two incipient shorebird species.</t>
  </si>
  <si>
    <t xml:space="preserve">Our results confirm the existence of introgression between KP and WFP in Chinese coastal areas, and that the Taiwan Island is an ancient hybrid zone of the 2 species. The gene flow between Taiwan KPs and mainland WFPs was cut off, but the gene flow between mainland coastal populations is still ongoing and weaker in strength. KP and WFP share only a small average difference on their autosomal genomic landscape, with large proportion of genomic regions that are affected by introgression. Our results suggest that the KP and WFP are under gene flow from a contact zone along the coastline near Fujian Province. Even with a short divergence time and secondary contact thereafter, the 2 species have maintained a few genomic islands on Chromosome 1 in the face of gene flow, and genes found in these regions are potentially related to plumage and immune phenotypes. We suggest that genomic islands can be maintained between incipient species with the joint force of divergent selection and reduced local recombination rate.
</t>
  </si>
  <si>
    <r>
      <rPr>
        <u/>
        <sz val="11"/>
        <color rgb="FF0563C1"/>
        <rFont val="Calibri"/>
        <family val="2"/>
      </rPr>
      <t>https://zenodo.org/records/10390138</t>
    </r>
    <r>
      <rPr>
        <sz val="11"/>
        <color theme="1"/>
        <rFont val="Calibri"/>
        <scheme val="minor"/>
      </rPr>
      <t xml:space="preserve">    </t>
    </r>
    <r>
      <rPr>
        <u/>
        <sz val="11"/>
        <color rgb="FF1155CC"/>
        <rFont val="Calibri"/>
        <family val="2"/>
      </rPr>
      <t>https://datadryad.org/stash/dataset/doi:10.5061/dryad.4f4qrfjjp</t>
    </r>
  </si>
  <si>
    <t>2-15</t>
  </si>
  <si>
    <t>5-30 X</t>
  </si>
  <si>
    <t>se han filtrado, mirar poblaciones, se mencionan 2 especies</t>
  </si>
  <si>
    <t>Vespa mandarinia</t>
  </si>
  <si>
    <t>Asia, North America</t>
  </si>
  <si>
    <t xml:space="preserve">Taylor BA, Tembrock LR, Sankovitz M, et al. Population genomics of the invasive Northern Giant Hornet Vespa mandarinia in North America and across its native range. Sci Rep. 2024;14(1):10803. Published 2024 May 11. doi:10.1038/s41598-024-61534-0
</t>
  </si>
  <si>
    <t xml:space="preserve">The northern giant hornet Vespa mandarinia (NGH) is a voracious predator of other insect species, including honey bees. NGH’s native range spans subtropical and temperate regions across much of east and southeast Asia and, in 2019, exotic populations of the species were discovered in North America. Despite this broad range and invasive potential, investigation of the population genomic structure of NGH across its native and introduced ranges has thus far been limited to a small number of mitochondrial samples. Here, we present analyses of genomic data from NGH individuals collected across the species’ native range and from exotic individuals collected in North America. We provide the first survey of whole-genome population variation for any hornet species, covering this species’ native and invasive ranges, and in doing so confirm likely origins in Japan and South Korea for the two introductions. We additionally show that, while this introduced population exhibited strongly elevated levels of inbreeding, these signatures of inbreeding are also present in some long-standing native populations, which may indicate that inbreeding depression alone is insufficient to prevent the persistence of NGH populations. As well as highlighting the importance of ongoing monitoring and eradication efforts to limit the spread of this species outside of its natural range, our data will serve as a foundational database for future genomic studies into introduced hornet populations.
</t>
  </si>
  <si>
    <t>Invasive eusocial hornets represent a serious threat to agriculturally-important honey bees worldwide, as well as to native insects that play key ecological roles such as pollination and pest control. Effective management of such invasions requires that we predict their occurrences and likelihood of establishment. Here we use two short-lived introduced northern giant hornet populations in the American Pacific Northwest as exemplars for such invasions. As well as assessing the geographic origin of these populations, we assess the factors that may contribute to these populations’ ultimate eradication. We find that, while the more successful of the two introduced populations exhibited strong genomic signals of inbreeding, such signals are also present in some long-standing native populations and such inbreeding therefore likely does not present an insurmountable barrier to establishment for this species. Our results suggest that extrinsic factors, rather than inbreeding depression alone, likely contributed to the apparent failure of these introduced NGH populations to become fully established.
Although the two NGH populations introduced to the Pacific North-West in 2019 appear close to being extirpated, the threat of invasive hornets to ecosystems in North America and elsewhere remains high. In August 2023, the United States Department of Agriculture confirmed the identification of a yellow-legged hornet, Vespa velutina, found in Georgia, USA, and by the end of 2023 five nests had been discovered and eradicated. Preventing the establishment of this and other populations of invasive hornets requires a robust understanding of the origins of such populations and the factors that influence their probability of invasive success. The case of NGH in the Pacific Northwest should serve as an exemplar for the successful control of a introduced hornet population. Moreover, as the first whole-genome population genetic dataset available for any hornet species, our data will serve as a foundation for genetic analysis of future hornet invasions.</t>
  </si>
  <si>
    <t>2-43</t>
  </si>
  <si>
    <t>haploid, diploid</t>
  </si>
  <si>
    <t>19.5±0.4 average</t>
  </si>
  <si>
    <t>por muestra</t>
  </si>
  <si>
    <t>Mediterranean grass Brachypodium distachyon</t>
  </si>
  <si>
    <t xml:space="preserve">Stritt C, Gimmi EL, Wyler M, et al. Migration without interbreeding: Evolutionary history of a highly selfing Mediterranean grass inferred from whole genomes. Mol Ecol. 2022;31(1):70-85. doi:10.1111/mec.16207
</t>
  </si>
  <si>
    <t xml:space="preserve">Wild plant populations show extensive genetic subdivision and are far from the ideal of panmixia which permeates population genetic theory. Understanding the spatial and temporal scale of population structure is therefore fundamental for empirical population genetics – and of interest in itself, as it yields insights into the history and biology of a species. In this study we extend the genomic resources for the wild Mediterranean grass Brachypodium distachyon to investigate the scale of population structure and its underlying history at whole‐genome resolution. A total of 86 accessions were sampled at local and regional scales in Italy and France, which closes a conspicuous gap in the collection for this model organism. The analysis of 196 accessions, spanning the Mediterranean from Spain to Iraq, suggests that the interplay of high selfing and seed dispersal rates has shaped genetic structure in B. distachyon. At the continental scale, the evolution in B. distachyon is characterized by the independent expansion of three lineages during the Upper Pleistocene. Today, these lineages may occur on the same meadow yet do not interbreed. At the regional scale, dispersal and selfing interact and maintain high genotypic diversity, thus challenging the textbook notion that selfing in finite populations implies reduced diversity. Our study extends the population genomic resources for B. distachyon and suggests that an important use of this wild plant model is to investigate how selfing and dispersal, two processes typically studied separately, interact in colonizing plant species.
</t>
  </si>
  <si>
    <t xml:space="preserve">Here we extend the genomic resources for B. distachyon with whole‐genome sequences for 75 Italian and 11 French accessions sampled at local and regional scales. In addition to filling a conspicuous geographical gap in the B. distachyon collection, our aim was to sample across different spatial scales in order to better understand the scale of population structure in this species. Combining these resources with publicly available data, we describe the scale of population structure in 196 accessions spanning the Mediterranean from Spain to Iraq, infer the underlying history of population divergence, and discuss how the interplay of selfing and dispersal has shaped genetic structure across spatial and temporal scales. Furthermore, we conducted flowering time experiments illustrating the phenotypic plasticity of flowering phenology and suggesting caution when extrapolating from greenhouse experiments to natural populations.
Brachypodium distachyon was initially developed as a model to study gene function in grasses, with an emphasis on applications in crop breeding. With this study we extend the genomic resources for this Mediterranean grass and prepare the ground for further evolutionary studies by describing the spatial and temporal scale of population subdivision in the species. Population structure in B. distachyon is strongly hierarchical. It originated in the Upper Pleistocene (c. 129,000 to 11,700 years ago) and reflects, as we will argue in the following, the combined effect of high selfing rates and effective seed dispersal. At the continental scale, dispersal and selfing help to explain why highly diverged lineages might be present in the same locality without signs of admixture. At the local scale, selfing and dispersal interact and maintain high local genetic diversity, with important implications for how natural selection is expected to act in this species.
</t>
  </si>
  <si>
    <t>2-39</t>
  </si>
  <si>
    <t xml:space="preserve"> &gt;20</t>
  </si>
  <si>
    <t>hay una muestra de otra especie</t>
  </si>
  <si>
    <t>12 (1 parasite)</t>
  </si>
  <si>
    <t>61 (3 parasite)</t>
  </si>
  <si>
    <t>165 (3 parasite)</t>
  </si>
  <si>
    <t>6 (2 parasites)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</si>
</sst>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d\.m"/>
    <numFmt numFmtId="177" formatCode="d\-m"/>
  </numFmts>
  <fonts count="105">
    <font>
      <sz val="11"/>
      <color theme="1"/>
      <name val="Calibri"/>
      <scheme val="minor"/>
    </font>
    <font>
      <i/>
      <sz val="12"/>
      <color rgb="FF000000"/>
      <name val="Times New Roman"/>
      <family val="1"/>
    </font>
    <font>
      <u/>
      <sz val="11"/>
      <color rgb="FF0000FF"/>
      <name val="Times New Roman"/>
      <family val="1"/>
    </font>
    <font>
      <i/>
      <sz val="11"/>
      <color rgb="FF000000"/>
      <name val="Times New Roman"/>
      <family val="1"/>
    </font>
    <font>
      <i/>
      <u/>
      <sz val="11"/>
      <color rgb="FF0000FF"/>
      <name val="Times New Roman"/>
      <family val="1"/>
    </font>
    <font>
      <i/>
      <sz val="11"/>
      <color theme="1"/>
      <name val="Times New Roman"/>
      <family val="1"/>
    </font>
    <font>
      <i/>
      <sz val="11"/>
      <color theme="1"/>
      <name val="Times New Roman"/>
      <family val="1"/>
    </font>
    <font>
      <u/>
      <sz val="11"/>
      <color rgb="FF0000FF"/>
      <name val="Times New Roman"/>
      <family val="1"/>
    </font>
    <font>
      <i/>
      <u/>
      <sz val="11"/>
      <color rgb="FF0563C1"/>
      <name val="Times New Roman"/>
      <family val="1"/>
    </font>
    <font>
      <i/>
      <u/>
      <sz val="11"/>
      <color theme="10"/>
      <name val="Times New Roman"/>
      <family val="1"/>
    </font>
    <font>
      <sz val="11"/>
      <color theme="1"/>
      <name val="Calibri"/>
      <family val="2"/>
      <scheme val="minor"/>
    </font>
    <font>
      <u/>
      <sz val="11"/>
      <color rgb="FF0563C1"/>
      <name val="Times New Roman"/>
      <family val="1"/>
    </font>
    <font>
      <u/>
      <sz val="11"/>
      <color rgb="FF0000FF"/>
      <name val="Times New Roman"/>
      <family val="1"/>
    </font>
    <font>
      <i/>
      <sz val="11"/>
      <color rgb="FF000000"/>
      <name val="Times New Roman"/>
      <family val="1"/>
    </font>
    <font>
      <i/>
      <u/>
      <sz val="11"/>
      <color rgb="FF000000"/>
      <name val="Times New Roman"/>
      <family val="1"/>
    </font>
    <font>
      <i/>
      <u/>
      <sz val="11"/>
      <color theme="10"/>
      <name val="Times New Roman"/>
      <family val="1"/>
    </font>
    <font>
      <i/>
      <u/>
      <sz val="11"/>
      <color rgb="FF0000FF"/>
      <name val="Times New Roman"/>
      <family val="1"/>
    </font>
    <font>
      <i/>
      <u/>
      <sz val="11"/>
      <color theme="10"/>
      <name val="Times New Roman"/>
      <family val="1"/>
    </font>
    <font>
      <i/>
      <u/>
      <sz val="11"/>
      <color theme="10"/>
      <name val="Times New Roman"/>
      <family val="1"/>
    </font>
    <font>
      <u/>
      <sz val="11"/>
      <color rgb="FF0563C1"/>
      <name val="Times New Roman"/>
      <family val="1"/>
    </font>
    <font>
      <i/>
      <u/>
      <sz val="11"/>
      <color rgb="FF0000FF"/>
      <name val="Times New Roman"/>
      <family val="1"/>
    </font>
    <font>
      <i/>
      <u/>
      <sz val="11"/>
      <color rgb="FF0563C1"/>
      <name val="Times New Roman"/>
      <family val="1"/>
    </font>
    <font>
      <i/>
      <u/>
      <sz val="11"/>
      <color rgb="FF0563C1"/>
      <name val="Times New Roman"/>
      <family val="1"/>
    </font>
    <font>
      <i/>
      <u/>
      <sz val="11"/>
      <color rgb="FF0000FF"/>
      <name val="Times New Roman"/>
      <family val="1"/>
    </font>
    <font>
      <i/>
      <u/>
      <sz val="11"/>
      <color theme="10"/>
      <name val="Times New Roman"/>
      <family val="1"/>
    </font>
    <font>
      <i/>
      <u/>
      <sz val="11"/>
      <color theme="10"/>
      <name val="Times New Roman"/>
      <family val="1"/>
    </font>
    <font>
      <i/>
      <u/>
      <sz val="11"/>
      <color rgb="FF0563C1"/>
      <name val="Times New Roman"/>
      <family val="1"/>
    </font>
    <font>
      <i/>
      <u/>
      <sz val="11"/>
      <color theme="10"/>
      <name val="Times New Roman"/>
      <family val="1"/>
    </font>
    <font>
      <i/>
      <u/>
      <sz val="11"/>
      <color rgb="FF0563C1"/>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theme="10"/>
      <name val="Times New Roman"/>
      <family val="1"/>
    </font>
    <font>
      <i/>
      <sz val="10"/>
      <color rgb="FF212121"/>
      <name val="Times New Roman"/>
      <family val="1"/>
    </font>
    <font>
      <i/>
      <u/>
      <sz val="11"/>
      <color theme="8"/>
      <name val="Times New Roman"/>
      <family val="1"/>
    </font>
    <font>
      <i/>
      <u/>
      <sz val="11"/>
      <color rgb="FF0000FF"/>
      <name val="Times New Roman"/>
      <family val="1"/>
    </font>
    <font>
      <i/>
      <sz val="9"/>
      <color rgb="FF000000"/>
      <name val="Times New Roman"/>
      <family val="1"/>
    </font>
    <font>
      <u/>
      <sz val="11"/>
      <color rgb="FF000000"/>
      <name val="Times New Roman"/>
      <family val="1"/>
    </font>
    <font>
      <i/>
      <u/>
      <sz val="11"/>
      <color rgb="FF000000"/>
      <name val="Times New Roman"/>
      <family val="1"/>
    </font>
    <font>
      <i/>
      <u/>
      <sz val="11"/>
      <color rgb="FF000000"/>
      <name val="Times New Roman"/>
      <family val="1"/>
    </font>
    <font>
      <sz val="11"/>
      <color theme="1"/>
      <name val="Calibri"/>
      <family val="2"/>
    </font>
    <font>
      <u/>
      <sz val="11"/>
      <color rgb="FF000000"/>
      <name val="Times New Roman"/>
      <family val="1"/>
    </font>
    <font>
      <i/>
      <u/>
      <sz val="11"/>
      <color rgb="FF000000"/>
      <name val="Times New Roman"/>
      <family val="1"/>
    </font>
    <font>
      <u/>
      <sz val="11"/>
      <color rgb="FF000000"/>
      <name val="Times New Roman"/>
      <family val="1"/>
    </font>
    <font>
      <i/>
      <u/>
      <sz val="11"/>
      <color rgb="FF0000FF"/>
      <name val="Times New Roman"/>
      <family val="1"/>
    </font>
    <font>
      <i/>
      <u/>
      <sz val="11"/>
      <color rgb="FF0000FF"/>
      <name val="Times New Roman"/>
      <family val="1"/>
    </font>
    <font>
      <i/>
      <u/>
      <sz val="11"/>
      <color rgb="FF000000"/>
      <name val="Times New Roman"/>
      <family val="1"/>
    </font>
    <font>
      <u/>
      <sz val="11"/>
      <color rgb="FF0000FF"/>
      <name val="Times New Roman"/>
      <family val="1"/>
    </font>
    <font>
      <i/>
      <u/>
      <sz val="11"/>
      <color rgb="FF0000FF"/>
      <name val="Times New Roman"/>
      <family val="1"/>
    </font>
    <font>
      <i/>
      <u/>
      <sz val="11"/>
      <color rgb="FF0000FF"/>
      <name val="Times New Roman"/>
      <family val="1"/>
    </font>
    <font>
      <i/>
      <sz val="11"/>
      <color rgb="FF000000"/>
      <name val="&quot;Times New Roman&quot;"/>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sz val="8"/>
      <color rgb="FF000000"/>
      <name val="Times New Roman"/>
      <family val="1"/>
    </font>
    <font>
      <i/>
      <u/>
      <sz val="11"/>
      <color rgb="FF0563C1"/>
      <name val="Times New Roman"/>
      <family val="1"/>
    </font>
    <font>
      <i/>
      <u/>
      <sz val="11"/>
      <color rgb="FF0000FF"/>
      <name val="Times New Roman"/>
      <family val="1"/>
    </font>
    <font>
      <i/>
      <sz val="11"/>
      <color rgb="FFFF0000"/>
      <name val="Times New Roman"/>
      <family val="1"/>
    </font>
    <font>
      <u/>
      <sz val="11"/>
      <color rgb="FF0000FF"/>
      <name val="Calibri"/>
      <family val="2"/>
    </font>
    <font>
      <i/>
      <u/>
      <sz val="11"/>
      <color rgb="FF0000FF"/>
      <name val="Times New Roman"/>
      <family val="1"/>
    </font>
    <font>
      <i/>
      <u/>
      <sz val="11"/>
      <color rgb="FF0000FF"/>
      <name val="Times New Roman"/>
      <family val="1"/>
    </font>
    <font>
      <u/>
      <sz val="11"/>
      <color rgb="FF0563C1"/>
      <name val="Calibri"/>
      <family val="2"/>
    </font>
    <font>
      <i/>
      <u/>
      <sz val="11"/>
      <color rgb="FF0563C1"/>
      <name val="Times New Roman"/>
      <family val="1"/>
    </font>
    <font>
      <i/>
      <u/>
      <sz val="11"/>
      <color rgb="FF0000FF"/>
      <name val="Times New Roman"/>
      <family val="1"/>
    </font>
    <font>
      <u/>
      <sz val="11"/>
      <color rgb="FF0000FF"/>
      <name val="Calibri"/>
      <family val="2"/>
    </font>
    <font>
      <u/>
      <sz val="11"/>
      <color rgb="FF0563C1"/>
      <name val="Calibri"/>
      <family val="2"/>
    </font>
    <font>
      <i/>
      <u/>
      <sz val="11"/>
      <color rgb="FF0563C1"/>
      <name val="Times New Roman"/>
      <family val="1"/>
    </font>
    <font>
      <i/>
      <u/>
      <sz val="11"/>
      <color rgb="FF0000FF"/>
      <name val="Times New Roman"/>
      <family val="1"/>
    </font>
    <font>
      <i/>
      <u/>
      <sz val="11"/>
      <color rgb="FF0000FF"/>
      <name val="Times New Roman"/>
      <family val="1"/>
    </font>
    <font>
      <u/>
      <sz val="11"/>
      <color rgb="FF0000FF"/>
      <name val="Calibri"/>
      <family val="2"/>
    </font>
    <font>
      <u/>
      <sz val="11"/>
      <color rgb="FF0000FF"/>
      <name val="Calibri"/>
      <family val="2"/>
    </font>
    <font>
      <i/>
      <sz val="10"/>
      <color theme="1"/>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u/>
      <sz val="11"/>
      <color rgb="FF0000FF"/>
      <name val="Times New Roman"/>
      <family val="1"/>
    </font>
    <font>
      <i/>
      <sz val="11"/>
      <color rgb="FF000000"/>
      <name val="&quot;Times New Roman&quot;"/>
    </font>
    <font>
      <sz val="11"/>
      <color rgb="FF000000"/>
      <name val="Calibri"/>
      <family val="2"/>
      <scheme val="minor"/>
    </font>
    <font>
      <u/>
      <sz val="11"/>
      <color rgb="FF0000FF"/>
      <name val="Calibri"/>
      <family val="2"/>
    </font>
    <font>
      <b/>
      <sz val="11"/>
      <color rgb="FFFFFFFF"/>
      <name val="Arial"/>
      <family val="2"/>
    </font>
    <font>
      <sz val="11"/>
      <color rgb="FF000000"/>
      <name val="Arial"/>
      <family val="2"/>
    </font>
    <font>
      <sz val="11"/>
      <color theme="1"/>
      <name val="Arial"/>
      <family val="2"/>
    </font>
    <font>
      <i/>
      <sz val="11"/>
      <color theme="1"/>
      <name val="Arial"/>
      <family val="2"/>
    </font>
    <font>
      <u/>
      <sz val="11"/>
      <color rgb="FF0000FF"/>
      <name val="Arial"/>
      <family val="2"/>
    </font>
    <font>
      <b/>
      <u/>
      <sz val="9"/>
      <color rgb="FF000080"/>
      <name val="Arial"/>
      <family val="2"/>
    </font>
    <font>
      <u/>
      <sz val="11"/>
      <color rgb="FF1155CC"/>
      <name val="Arial"/>
      <family val="2"/>
    </font>
    <font>
      <u/>
      <sz val="11"/>
      <color rgb="FF0000FF"/>
      <name val="Arial"/>
      <family val="2"/>
    </font>
    <font>
      <u/>
      <sz val="11"/>
      <color rgb="FF0000FF"/>
      <name val="Calibri"/>
      <family val="2"/>
    </font>
    <font>
      <sz val="11"/>
      <color rgb="FF212121"/>
      <name val="Arial"/>
      <family val="2"/>
    </font>
    <font>
      <sz val="9"/>
      <color rgb="FF1F1F1F"/>
      <name val="&quot;Google Sans&quot;"/>
    </font>
    <font>
      <sz val="11"/>
      <color rgb="FF000000"/>
      <name val="Calibri"/>
      <family val="2"/>
    </font>
    <font>
      <sz val="11"/>
      <color rgb="FF000000"/>
      <name val="Docs-Calibri"/>
    </font>
    <font>
      <u/>
      <sz val="11"/>
      <color rgb="FF0000FF"/>
      <name val="Calibri"/>
      <family val="2"/>
    </font>
    <font>
      <u/>
      <sz val="11"/>
      <color rgb="FF0563C1"/>
      <name val="Calibri"/>
      <family val="2"/>
    </font>
    <font>
      <sz val="11"/>
      <color rgb="FF212121"/>
      <name val="Cambria"/>
      <family val="1"/>
    </font>
    <font>
      <sz val="11"/>
      <color rgb="FF000000"/>
      <name val="Times New Roman"/>
      <family val="1"/>
    </font>
    <font>
      <i/>
      <sz val="11"/>
      <name val="Times New Roman"/>
      <family val="1"/>
    </font>
    <font>
      <i/>
      <u/>
      <sz val="11"/>
      <color rgb="FF1155CC"/>
      <name val="Times New Roman"/>
      <family val="1"/>
    </font>
    <font>
      <u/>
      <sz val="11"/>
      <color rgb="FF1155CC"/>
      <name val="Calibri"/>
      <family val="2"/>
    </font>
    <font>
      <sz val="9"/>
      <name val="Calibri"/>
      <family val="3"/>
      <charset val="134"/>
      <scheme val="minor"/>
    </font>
  </fonts>
  <fills count="18">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FFE599"/>
        <bgColor rgb="FFFFE599"/>
      </patternFill>
    </fill>
    <fill>
      <patternFill patternType="solid">
        <fgColor rgb="FFEA9999"/>
        <bgColor rgb="FFEA9999"/>
      </patternFill>
    </fill>
    <fill>
      <patternFill patternType="solid">
        <fgColor rgb="FFFF9900"/>
        <bgColor rgb="FFFF9900"/>
      </patternFill>
    </fill>
    <fill>
      <patternFill patternType="solid">
        <fgColor rgb="FF9FC5E8"/>
        <bgColor rgb="FF9FC5E8"/>
      </patternFill>
    </fill>
    <fill>
      <patternFill patternType="solid">
        <fgColor rgb="FFF9CB9C"/>
        <bgColor rgb="FFF9CB9C"/>
      </patternFill>
    </fill>
    <fill>
      <patternFill patternType="solid">
        <fgColor rgb="FFF2F2F2"/>
        <bgColor rgb="FFF2F2F2"/>
      </patternFill>
    </fill>
    <fill>
      <patternFill patternType="solid">
        <fgColor rgb="FFF3F3F3"/>
        <bgColor rgb="FFF3F3F3"/>
      </patternFill>
    </fill>
    <fill>
      <patternFill patternType="solid">
        <fgColor rgb="FFFFF2CC"/>
        <bgColor rgb="FFFFF2CC"/>
      </patternFill>
    </fill>
    <fill>
      <patternFill patternType="solid">
        <fgColor rgb="FFC9DAF8"/>
        <bgColor rgb="FFC9DAF8"/>
      </patternFill>
    </fill>
    <fill>
      <patternFill patternType="solid">
        <fgColor rgb="FFFF0000"/>
        <bgColor rgb="FFFF0000"/>
      </patternFill>
    </fill>
    <fill>
      <patternFill patternType="solid">
        <fgColor rgb="FFD9EAD3"/>
        <bgColor rgb="FFD9EAD3"/>
      </patternFill>
    </fill>
    <fill>
      <patternFill patternType="solid">
        <fgColor rgb="FFF4CCCC"/>
        <bgColor rgb="FFF4CCCC"/>
      </patternFill>
    </fill>
    <fill>
      <patternFill patternType="solid">
        <fgColor rgb="FF46BDC6"/>
        <bgColor rgb="FF46BDC6"/>
      </patternFill>
    </fill>
    <fill>
      <patternFill patternType="solid">
        <fgColor rgb="FFB6D7A8"/>
        <bgColor rgb="FFB6D7A8"/>
      </patternFill>
    </fill>
  </fills>
  <borders count="9">
    <border>
      <left/>
      <right/>
      <top/>
      <bottom/>
      <diagonal/>
    </border>
    <border>
      <left/>
      <right/>
      <top style="medium">
        <color rgb="FF000000"/>
      </top>
      <bottom style="medium">
        <color rgb="FF7F7F7F"/>
      </bottom>
      <diagonal/>
    </border>
    <border>
      <left/>
      <right style="medium">
        <color rgb="FF7F7F7F"/>
      </right>
      <top style="medium">
        <color rgb="FF7F7F7F"/>
      </top>
      <bottom/>
      <diagonal/>
    </border>
    <border>
      <left/>
      <right/>
      <top/>
      <bottom/>
      <diagonal/>
    </border>
    <border>
      <left/>
      <right/>
      <top/>
      <bottom/>
      <diagonal/>
    </border>
    <border>
      <left/>
      <right/>
      <top style="medium">
        <color rgb="FF7F7F7F"/>
      </top>
      <bottom/>
      <diagonal/>
    </border>
    <border>
      <left/>
      <right style="medium">
        <color rgb="FF7F7F7F"/>
      </right>
      <top/>
      <bottom/>
      <diagonal/>
    </border>
    <border>
      <left/>
      <right style="medium">
        <color rgb="FF666666"/>
      </right>
      <top/>
      <bottom/>
      <diagonal/>
    </border>
    <border>
      <left/>
      <right style="medium">
        <color rgb="FFF2F2F2"/>
      </right>
      <top/>
      <bottom/>
      <diagonal/>
    </border>
  </borders>
  <cellStyleXfs count="1">
    <xf numFmtId="0" fontId="0" fillId="0" borderId="0"/>
  </cellStyleXfs>
  <cellXfs count="251">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3" xfId="0" applyFont="1" applyFill="1" applyBorder="1" applyAlignment="1">
      <alignmen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5" fillId="4" borderId="0" xfId="0" applyFont="1" applyFill="1" applyAlignment="1">
      <alignment horizontal="left"/>
    </xf>
    <xf numFmtId="0" fontId="5" fillId="4" borderId="0" xfId="0" applyFont="1" applyFill="1" applyAlignment="1">
      <alignment horizontal="left" wrapText="1"/>
    </xf>
    <xf numFmtId="0" fontId="6" fillId="4" borderId="0" xfId="0" applyFont="1" applyFill="1" applyAlignment="1">
      <alignment horizontal="left" wrapText="1"/>
    </xf>
    <xf numFmtId="0" fontId="5" fillId="4" borderId="0" xfId="0" applyFont="1" applyFill="1" applyAlignment="1">
      <alignment wrapText="1"/>
    </xf>
    <xf numFmtId="0" fontId="3" fillId="4" borderId="0" xfId="0" applyFont="1" applyFill="1" applyAlignment="1">
      <alignment horizontal="center" vertical="center" wrapText="1"/>
    </xf>
    <xf numFmtId="0" fontId="7" fillId="5" borderId="6" xfId="0" applyFont="1" applyFill="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horizontal="center" vertical="center" wrapText="1"/>
    </xf>
    <xf numFmtId="0" fontId="8" fillId="5" borderId="0" xfId="0" applyFont="1" applyFill="1" applyAlignment="1">
      <alignment horizontal="center" vertical="center" wrapText="1"/>
    </xf>
    <xf numFmtId="0" fontId="5" fillId="5" borderId="0" xfId="0" applyFont="1" applyFill="1" applyAlignment="1">
      <alignment horizontal="left"/>
    </xf>
    <xf numFmtId="0" fontId="5" fillId="5" borderId="0" xfId="0" applyFont="1" applyFill="1" applyAlignment="1">
      <alignment horizontal="left" wrapText="1"/>
    </xf>
    <xf numFmtId="0" fontId="6" fillId="5" borderId="0" xfId="0" applyFont="1" applyFill="1" applyAlignment="1">
      <alignment horizontal="left" wrapText="1"/>
    </xf>
    <xf numFmtId="0" fontId="5" fillId="5" borderId="0" xfId="0" applyFont="1" applyFill="1" applyAlignment="1">
      <alignment wrapText="1"/>
    </xf>
    <xf numFmtId="0" fontId="3" fillId="5" borderId="3" xfId="0" applyFont="1" applyFill="1" applyBorder="1" applyAlignment="1">
      <alignment vertical="center" wrapText="1"/>
    </xf>
    <xf numFmtId="0" fontId="3"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0" fillId="0" borderId="0" xfId="0" applyFont="1"/>
    <xf numFmtId="0" fontId="10" fillId="6" borderId="0" xfId="0" applyFont="1" applyFill="1"/>
    <xf numFmtId="0" fontId="11" fillId="5" borderId="6" xfId="0" applyFont="1" applyFill="1" applyBorder="1" applyAlignment="1">
      <alignment horizontal="center" vertical="center" wrapText="1"/>
    </xf>
    <xf numFmtId="0" fontId="10" fillId="7" borderId="0" xfId="0" applyFont="1" applyFill="1"/>
    <xf numFmtId="0" fontId="12" fillId="8" borderId="6" xfId="0" applyFont="1" applyFill="1" applyBorder="1" applyAlignment="1">
      <alignment horizontal="center" vertical="center" wrapText="1"/>
    </xf>
    <xf numFmtId="0" fontId="13" fillId="5" borderId="0" xfId="0" applyFont="1" applyFill="1" applyAlignment="1">
      <alignment horizontal="left"/>
    </xf>
    <xf numFmtId="0" fontId="13" fillId="5" borderId="0" xfId="0" applyFont="1" applyFill="1" applyAlignment="1">
      <alignment horizontal="left" wrapText="1"/>
    </xf>
    <xf numFmtId="0" fontId="3" fillId="5" borderId="0" xfId="0" applyFont="1" applyFill="1" applyAlignment="1">
      <alignment horizontal="left" wrapText="1"/>
    </xf>
    <xf numFmtId="0" fontId="13" fillId="5" borderId="0" xfId="0" applyFont="1" applyFill="1" applyAlignment="1">
      <alignment wrapText="1"/>
    </xf>
    <xf numFmtId="0" fontId="3" fillId="9" borderId="3" xfId="0" applyFont="1" applyFill="1" applyBorder="1" applyAlignment="1">
      <alignment vertical="center" wrapText="1"/>
    </xf>
    <xf numFmtId="0" fontId="3" fillId="9" borderId="3"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3" fillId="0" borderId="0" xfId="0" applyFont="1" applyAlignment="1">
      <alignment horizontal="left"/>
    </xf>
    <xf numFmtId="0" fontId="13" fillId="0" borderId="0" xfId="0" applyFont="1" applyAlignment="1">
      <alignment horizontal="left" wrapText="1"/>
    </xf>
    <xf numFmtId="0" fontId="3" fillId="0" borderId="0" xfId="0" applyFont="1" applyAlignment="1">
      <alignment horizontal="left" wrapText="1"/>
    </xf>
    <xf numFmtId="0" fontId="13" fillId="0" borderId="0" xfId="0" applyFont="1" applyAlignment="1">
      <alignment wrapText="1"/>
    </xf>
    <xf numFmtId="176" fontId="13" fillId="0" borderId="0" xfId="0" applyNumberFormat="1" applyFont="1" applyAlignment="1">
      <alignment wrapText="1"/>
    </xf>
    <xf numFmtId="0" fontId="3" fillId="9" borderId="0" xfId="0" applyFont="1" applyFill="1" applyAlignment="1">
      <alignment horizontal="center" vertical="center" wrapText="1"/>
    </xf>
    <xf numFmtId="0" fontId="15" fillId="5" borderId="0" xfId="0" applyFont="1" applyFill="1" applyAlignment="1">
      <alignment horizontal="center" vertical="center" wrapText="1"/>
    </xf>
    <xf numFmtId="0" fontId="16" fillId="5" borderId="3"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17"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left" wrapText="1"/>
    </xf>
    <xf numFmtId="0" fontId="6" fillId="0" borderId="0" xfId="0" applyFont="1" applyAlignment="1">
      <alignment horizontal="left" wrapText="1"/>
    </xf>
    <xf numFmtId="0" fontId="5" fillId="0" borderId="0" xfId="0" applyFont="1" applyAlignment="1">
      <alignment wrapText="1"/>
    </xf>
    <xf numFmtId="0" fontId="18" fillId="4" borderId="3"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20" fillId="5" borderId="0" xfId="0" applyFont="1" applyFill="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xf>
    <xf numFmtId="0" fontId="5" fillId="0" borderId="0" xfId="0" applyFont="1"/>
    <xf numFmtId="0" fontId="21" fillId="0" borderId="0" xfId="0" applyFont="1" applyAlignment="1">
      <alignment horizontal="center"/>
    </xf>
    <xf numFmtId="0" fontId="3" fillId="0" borderId="0" xfId="0" applyFont="1" applyAlignment="1">
      <alignment horizontal="center" wrapText="1"/>
    </xf>
    <xf numFmtId="0" fontId="22" fillId="9" borderId="3" xfId="0" applyFont="1" applyFill="1" applyBorder="1" applyAlignment="1">
      <alignment horizontal="center" vertical="center" wrapText="1"/>
    </xf>
    <xf numFmtId="0" fontId="23" fillId="0" borderId="0" xfId="0" applyFont="1" applyAlignment="1">
      <alignment horizontal="center" vertical="center" wrapText="1"/>
    </xf>
    <xf numFmtId="0" fontId="24" fillId="9" borderId="3" xfId="0" applyFont="1" applyFill="1" applyBorder="1" applyAlignment="1">
      <alignment horizontal="center" vertical="center" wrapText="1"/>
    </xf>
    <xf numFmtId="0" fontId="25" fillId="0" borderId="0" xfId="0" applyFont="1" applyAlignment="1">
      <alignment horizontal="center"/>
    </xf>
    <xf numFmtId="0" fontId="5" fillId="10" borderId="0" xfId="0" applyFont="1" applyFill="1" applyAlignment="1">
      <alignment horizontal="left"/>
    </xf>
    <xf numFmtId="0" fontId="5" fillId="10" borderId="0" xfId="0" applyFont="1" applyFill="1" applyAlignment="1">
      <alignment horizontal="left" wrapText="1"/>
    </xf>
    <xf numFmtId="0" fontId="6" fillId="10" borderId="0" xfId="0" applyFont="1" applyFill="1" applyAlignment="1">
      <alignment horizontal="left" wrapText="1"/>
    </xf>
    <xf numFmtId="0" fontId="5" fillId="10" borderId="0" xfId="0" applyFont="1" applyFill="1" applyAlignment="1">
      <alignment wrapText="1"/>
    </xf>
    <xf numFmtId="0" fontId="6" fillId="5" borderId="0" xfId="0" applyFont="1" applyFill="1" applyAlignment="1">
      <alignment horizontal="center" wrapText="1"/>
    </xf>
    <xf numFmtId="0" fontId="6" fillId="5" borderId="0" xfId="0" applyFont="1" applyFill="1" applyAlignment="1">
      <alignment horizontal="center"/>
    </xf>
    <xf numFmtId="0" fontId="3" fillId="5" borderId="0" xfId="0" applyFont="1" applyFill="1" applyAlignment="1">
      <alignment horizontal="center" wrapText="1"/>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6" fillId="2" borderId="0" xfId="0" applyFont="1" applyFill="1" applyAlignment="1">
      <alignment horizontal="center" wrapText="1"/>
    </xf>
    <xf numFmtId="0" fontId="6" fillId="2" borderId="0" xfId="0" applyFont="1" applyFill="1" applyAlignment="1">
      <alignment horizontal="center"/>
    </xf>
    <xf numFmtId="0" fontId="26" fillId="2" borderId="0" xfId="0" applyFont="1" applyFill="1" applyAlignment="1">
      <alignment horizontal="center"/>
    </xf>
    <xf numFmtId="0" fontId="5" fillId="2" borderId="0" xfId="0" applyFont="1" applyFill="1" applyAlignment="1">
      <alignment horizontal="left"/>
    </xf>
    <xf numFmtId="0" fontId="5" fillId="2" borderId="0" xfId="0" applyFont="1" applyFill="1" applyAlignment="1">
      <alignment horizontal="left" wrapText="1"/>
    </xf>
    <xf numFmtId="0" fontId="6" fillId="2" borderId="0" xfId="0" applyFont="1" applyFill="1" applyAlignment="1">
      <alignment horizontal="left" wrapText="1"/>
    </xf>
    <xf numFmtId="0" fontId="5" fillId="2" borderId="0" xfId="0" applyFont="1" applyFill="1" applyAlignment="1">
      <alignment wrapText="1"/>
    </xf>
    <xf numFmtId="0" fontId="3" fillId="2" borderId="0" xfId="0" applyFont="1" applyFill="1" applyAlignment="1">
      <alignment horizontal="center" wrapText="1"/>
    </xf>
    <xf numFmtId="0" fontId="27" fillId="5" borderId="0" xfId="0" applyFont="1" applyFill="1" applyAlignment="1">
      <alignment horizontal="center"/>
    </xf>
    <xf numFmtId="0" fontId="28" fillId="5" borderId="0" xfId="0" applyFont="1" applyFill="1" applyAlignment="1">
      <alignment horizontal="center"/>
    </xf>
    <xf numFmtId="0" fontId="3" fillId="4" borderId="0" xfId="0" applyFont="1" applyFill="1" applyAlignment="1">
      <alignment vertical="center" wrapText="1"/>
    </xf>
    <xf numFmtId="0" fontId="6" fillId="4" borderId="0" xfId="0" applyFont="1" applyFill="1" applyAlignment="1">
      <alignment horizontal="center" wrapText="1"/>
    </xf>
    <xf numFmtId="0" fontId="6" fillId="4" borderId="0" xfId="0" applyFont="1" applyFill="1" applyAlignment="1">
      <alignment horizontal="center"/>
    </xf>
    <xf numFmtId="0" fontId="5" fillId="4" borderId="0" xfId="0" applyFont="1" applyFill="1"/>
    <xf numFmtId="0" fontId="29" fillId="4" borderId="0" xfId="0" applyFont="1" applyFill="1" applyAlignment="1">
      <alignment horizontal="center"/>
    </xf>
    <xf numFmtId="0" fontId="3" fillId="4" borderId="0" xfId="0" applyFont="1" applyFill="1" applyAlignment="1">
      <alignment horizontal="center" wrapText="1"/>
    </xf>
    <xf numFmtId="0" fontId="30" fillId="4" borderId="0" xfId="0" applyFont="1" applyFill="1" applyAlignment="1">
      <alignment horizontal="center" wrapText="1"/>
    </xf>
    <xf numFmtId="0" fontId="6" fillId="5" borderId="3" xfId="0" applyFont="1" applyFill="1" applyBorder="1" applyAlignment="1">
      <alignment horizontal="center" vertical="center" wrapText="1"/>
    </xf>
    <xf numFmtId="0" fontId="6" fillId="5" borderId="3" xfId="0" applyFont="1" applyFill="1" applyBorder="1" applyAlignment="1">
      <alignment horizontal="center" vertical="center"/>
    </xf>
    <xf numFmtId="0" fontId="3" fillId="11" borderId="0" xfId="0" applyFont="1" applyFill="1" applyAlignment="1">
      <alignment vertical="center" wrapText="1"/>
    </xf>
    <xf numFmtId="0" fontId="3" fillId="11" borderId="0" xfId="0" applyFont="1" applyFill="1" applyAlignment="1">
      <alignment horizontal="center" vertical="center" wrapText="1"/>
    </xf>
    <xf numFmtId="0" fontId="6" fillId="11" borderId="0" xfId="0" applyFont="1" applyFill="1" applyAlignment="1">
      <alignment horizontal="center" wrapText="1"/>
    </xf>
    <xf numFmtId="0" fontId="6" fillId="11" borderId="0" xfId="0" applyFont="1" applyFill="1" applyAlignment="1">
      <alignment horizontal="center"/>
    </xf>
    <xf numFmtId="0" fontId="31" fillId="11" borderId="0" xfId="0" applyFont="1" applyFill="1" applyAlignment="1">
      <alignment horizontal="center" vertical="center" wrapText="1"/>
    </xf>
    <xf numFmtId="0" fontId="5" fillId="11" borderId="0" xfId="0" applyFont="1" applyFill="1" applyAlignment="1">
      <alignment horizontal="left"/>
    </xf>
    <xf numFmtId="0" fontId="5" fillId="11" borderId="0" xfId="0" applyFont="1" applyFill="1" applyAlignment="1">
      <alignment horizontal="left" wrapText="1"/>
    </xf>
    <xf numFmtId="0" fontId="32" fillId="11" borderId="0" xfId="0" applyFont="1" applyFill="1" applyAlignment="1">
      <alignment horizontal="left" wrapText="1"/>
    </xf>
    <xf numFmtId="0" fontId="6" fillId="11" borderId="0" xfId="0" applyFont="1" applyFill="1" applyAlignment="1">
      <alignment horizontal="left" wrapText="1"/>
    </xf>
    <xf numFmtId="0" fontId="5" fillId="11" borderId="0" xfId="0" applyFont="1" applyFill="1" applyAlignment="1">
      <alignment wrapText="1"/>
    </xf>
    <xf numFmtId="0" fontId="3" fillId="11" borderId="0" xfId="0" applyFont="1" applyFill="1" applyAlignment="1">
      <alignment horizontal="center" wrapText="1"/>
    </xf>
    <xf numFmtId="0" fontId="33" fillId="11" borderId="0" xfId="0" applyFont="1" applyFill="1" applyAlignment="1">
      <alignment horizontal="center" wrapText="1"/>
    </xf>
    <xf numFmtId="0" fontId="6" fillId="9" borderId="3" xfId="0" applyFont="1" applyFill="1" applyBorder="1" applyAlignment="1">
      <alignment horizontal="center" wrapText="1"/>
    </xf>
    <xf numFmtId="0" fontId="6" fillId="9" borderId="3" xfId="0" applyFont="1" applyFill="1" applyBorder="1" applyAlignment="1">
      <alignment horizontal="center"/>
    </xf>
    <xf numFmtId="0" fontId="34" fillId="9" borderId="3" xfId="0" applyFont="1" applyFill="1" applyBorder="1" applyAlignment="1">
      <alignment horizontal="center" vertical="center" wrapText="1"/>
    </xf>
    <xf numFmtId="0" fontId="3" fillId="9" borderId="0" xfId="0" applyFont="1" applyFill="1" applyAlignment="1">
      <alignment horizontal="center" wrapText="1"/>
    </xf>
    <xf numFmtId="0" fontId="3" fillId="9" borderId="3" xfId="0" applyFont="1" applyFill="1" applyBorder="1" applyAlignment="1">
      <alignment horizontal="center" wrapText="1"/>
    </xf>
    <xf numFmtId="0" fontId="35" fillId="4" borderId="0" xfId="0" applyFont="1" applyFill="1" applyAlignment="1">
      <alignment horizontal="center" vertical="center" wrapText="1"/>
    </xf>
    <xf numFmtId="0" fontId="6" fillId="5" borderId="3" xfId="0" applyFont="1" applyFill="1" applyBorder="1" applyAlignment="1">
      <alignment horizontal="center" wrapText="1"/>
    </xf>
    <xf numFmtId="0" fontId="6" fillId="5" borderId="3" xfId="0" applyFont="1" applyFill="1" applyBorder="1" applyAlignment="1">
      <alignment horizontal="center"/>
    </xf>
    <xf numFmtId="0" fontId="3" fillId="5" borderId="3" xfId="0" applyFont="1" applyFill="1" applyBorder="1" applyAlignment="1">
      <alignment horizontal="center" wrapText="1"/>
    </xf>
    <xf numFmtId="0" fontId="36" fillId="5" borderId="0" xfId="0" applyFont="1" applyFill="1" applyAlignment="1">
      <alignment horizontal="center" wrapText="1"/>
    </xf>
    <xf numFmtId="0" fontId="36" fillId="5" borderId="0" xfId="0" applyFont="1" applyFill="1" applyAlignment="1">
      <alignment horizont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4" borderId="3" xfId="0" applyFont="1" applyFill="1" applyBorder="1" applyAlignment="1">
      <alignment horizontal="center" wrapText="1"/>
    </xf>
    <xf numFmtId="0" fontId="6" fillId="4" borderId="3" xfId="0" applyFont="1" applyFill="1" applyBorder="1" applyAlignment="1">
      <alignment horizontal="center"/>
    </xf>
    <xf numFmtId="0" fontId="3" fillId="4" borderId="3" xfId="0" applyFont="1" applyFill="1" applyBorder="1" applyAlignment="1">
      <alignment horizontal="center" wrapText="1"/>
    </xf>
    <xf numFmtId="0" fontId="37" fillId="5" borderId="3" xfId="0" applyFont="1" applyFill="1" applyBorder="1" applyAlignment="1">
      <alignment horizontal="center" vertical="center" wrapText="1"/>
    </xf>
    <xf numFmtId="0" fontId="38" fillId="0" borderId="0" xfId="0" applyFont="1" applyAlignment="1">
      <alignment horizontal="left" wrapText="1"/>
    </xf>
    <xf numFmtId="0" fontId="13" fillId="4" borderId="0" xfId="0" applyFont="1" applyFill="1" applyAlignment="1">
      <alignment wrapText="1"/>
    </xf>
    <xf numFmtId="0" fontId="3" fillId="5" borderId="3" xfId="0" applyFont="1" applyFill="1" applyBorder="1" applyAlignment="1">
      <alignment horizontal="left" vertical="center" wrapText="1"/>
    </xf>
    <xf numFmtId="0" fontId="39" fillId="5" borderId="0" xfId="0" applyFont="1" applyFill="1" applyAlignment="1">
      <alignment horizontal="center" vertical="center" wrapText="1"/>
    </xf>
    <xf numFmtId="0" fontId="39" fillId="5" borderId="3" xfId="0" applyFont="1" applyFill="1" applyBorder="1" applyAlignment="1">
      <alignment horizontal="center" vertical="center" wrapText="1"/>
    </xf>
    <xf numFmtId="0" fontId="40" fillId="8" borderId="6" xfId="0" applyFont="1" applyFill="1" applyBorder="1" applyAlignment="1">
      <alignment horizontal="center" vertical="center" wrapText="1"/>
    </xf>
    <xf numFmtId="0" fontId="41" fillId="0" borderId="0" xfId="0" applyFont="1" applyAlignment="1">
      <alignment horizontal="center" vertical="center" wrapText="1"/>
    </xf>
    <xf numFmtId="0" fontId="3" fillId="0" borderId="0" xfId="0" applyFont="1" applyAlignment="1">
      <alignment horizontal="left" vertical="center" wrapText="1"/>
    </xf>
    <xf numFmtId="0" fontId="39" fillId="0" borderId="0" xfId="0" applyFont="1" applyAlignment="1">
      <alignment horizontal="center" vertical="center" wrapText="1"/>
    </xf>
    <xf numFmtId="0" fontId="42" fillId="5" borderId="0" xfId="0" applyFont="1" applyFill="1" applyAlignment="1">
      <alignment horizontal="center" vertical="center" wrapText="1"/>
    </xf>
    <xf numFmtId="0" fontId="3" fillId="5" borderId="0" xfId="0" applyFont="1" applyFill="1" applyAlignment="1">
      <alignment horizontal="left" vertical="center" wrapText="1"/>
    </xf>
    <xf numFmtId="0" fontId="43" fillId="0" borderId="0" xfId="0" applyFont="1" applyAlignment="1">
      <alignment horizontal="center"/>
    </xf>
    <xf numFmtId="0" fontId="44" fillId="12" borderId="6" xfId="0" applyFont="1" applyFill="1" applyBorder="1" applyAlignment="1">
      <alignment horizontal="left" vertical="center" wrapText="1"/>
    </xf>
    <xf numFmtId="0" fontId="3" fillId="9" borderId="3" xfId="0" applyFont="1" applyFill="1" applyBorder="1" applyAlignment="1">
      <alignment horizontal="left" vertical="center" wrapText="1"/>
    </xf>
    <xf numFmtId="0" fontId="45" fillId="9" borderId="3" xfId="0" applyFont="1" applyFill="1" applyBorder="1" applyAlignment="1">
      <alignment horizontal="left" vertical="center" wrapText="1"/>
    </xf>
    <xf numFmtId="0" fontId="46" fillId="12" borderId="6" xfId="0" applyFont="1" applyFill="1" applyBorder="1" applyAlignment="1">
      <alignment horizontal="left" vertical="center" wrapText="1"/>
    </xf>
    <xf numFmtId="0" fontId="47" fillId="5" borderId="3" xfId="0" applyFont="1" applyFill="1" applyBorder="1" applyAlignment="1">
      <alignment horizontal="left" vertical="center" wrapText="1"/>
    </xf>
    <xf numFmtId="0" fontId="48" fillId="5" borderId="0" xfId="0" applyFont="1" applyFill="1" applyAlignment="1">
      <alignment horizontal="left" vertical="center" wrapText="1"/>
    </xf>
    <xf numFmtId="0" fontId="49" fillId="0" borderId="0" xfId="0" applyFont="1" applyAlignment="1">
      <alignment horizontal="left" vertical="center" wrapText="1"/>
    </xf>
    <xf numFmtId="0" fontId="50" fillId="12" borderId="6" xfId="0" applyFont="1" applyFill="1" applyBorder="1" applyAlignment="1">
      <alignment horizontal="left" vertical="center" wrapText="1"/>
    </xf>
    <xf numFmtId="0" fontId="51" fillId="5" borderId="3" xfId="0" applyFont="1" applyFill="1" applyBorder="1" applyAlignment="1">
      <alignment vertical="center" wrapText="1"/>
    </xf>
    <xf numFmtId="0" fontId="52" fillId="4"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53" fillId="4" borderId="0" xfId="0" applyFont="1" applyFill="1" applyAlignment="1">
      <alignment horizontal="center" vertical="center" wrapText="1"/>
    </xf>
    <xf numFmtId="0" fontId="3" fillId="4" borderId="0" xfId="0" applyFont="1" applyFill="1" applyAlignment="1">
      <alignment horizontal="left" vertical="center" wrapText="1"/>
    </xf>
    <xf numFmtId="0" fontId="54" fillId="4" borderId="0" xfId="0" applyFont="1" applyFill="1" applyAlignment="1">
      <alignment horizontal="left" vertical="center" wrapText="1"/>
    </xf>
    <xf numFmtId="0" fontId="55" fillId="9" borderId="3" xfId="0" applyFont="1" applyFill="1" applyBorder="1" applyAlignment="1">
      <alignment horizontal="left" vertical="center" wrapText="1"/>
    </xf>
    <xf numFmtId="0" fontId="56" fillId="9" borderId="3" xfId="0" applyFont="1" applyFill="1" applyBorder="1" applyAlignment="1">
      <alignment vertical="center" wrapText="1"/>
    </xf>
    <xf numFmtId="0" fontId="57" fillId="0" borderId="0" xfId="0" applyFont="1" applyAlignment="1">
      <alignment horizontal="left" vertical="center" wrapText="1"/>
    </xf>
    <xf numFmtId="0" fontId="58" fillId="0" borderId="0" xfId="0" applyFont="1" applyAlignment="1">
      <alignment horizontal="center" wrapText="1"/>
    </xf>
    <xf numFmtId="0" fontId="59" fillId="5" borderId="0" xfId="0" applyFont="1" applyFill="1" applyAlignment="1">
      <alignment horizontal="left" vertical="center" wrapText="1"/>
    </xf>
    <xf numFmtId="0" fontId="60" fillId="9" borderId="3" xfId="0" applyFont="1" applyFill="1" applyBorder="1" applyAlignment="1">
      <alignment vertical="center" wrapText="1"/>
    </xf>
    <xf numFmtId="0" fontId="61" fillId="5" borderId="3" xfId="0" applyFont="1" applyFill="1" applyBorder="1" applyAlignment="1">
      <alignment vertical="center" wrapText="1"/>
    </xf>
    <xf numFmtId="0" fontId="10" fillId="13" borderId="0" xfId="0" applyFont="1" applyFill="1"/>
    <xf numFmtId="0" fontId="62" fillId="14" borderId="7" xfId="0" applyFont="1" applyFill="1" applyBorder="1" applyAlignment="1">
      <alignment horizontal="center"/>
    </xf>
    <xf numFmtId="0" fontId="53" fillId="2" borderId="0" xfId="0" applyFont="1" applyFill="1" applyAlignment="1">
      <alignment horizontal="left" wrapText="1"/>
    </xf>
    <xf numFmtId="0" fontId="6" fillId="0" borderId="8" xfId="0" applyFont="1" applyBorder="1" applyAlignment="1">
      <alignment horizontal="center" wrapText="1"/>
    </xf>
    <xf numFmtId="0" fontId="63" fillId="0" borderId="0" xfId="0" applyFont="1"/>
    <xf numFmtId="0" fontId="6" fillId="0" borderId="0" xfId="0" applyFont="1" applyAlignment="1">
      <alignment wrapText="1"/>
    </xf>
    <xf numFmtId="0" fontId="13" fillId="0" borderId="0" xfId="0" applyFont="1"/>
    <xf numFmtId="0" fontId="5" fillId="9" borderId="0" xfId="0" applyFont="1" applyFill="1"/>
    <xf numFmtId="0" fontId="6" fillId="9" borderId="0" xfId="0" applyFont="1" applyFill="1" applyAlignment="1">
      <alignment horizontal="center" wrapText="1"/>
    </xf>
    <xf numFmtId="0" fontId="53" fillId="9" borderId="0" xfId="0" applyFont="1" applyFill="1" applyAlignment="1">
      <alignment horizontal="left" wrapText="1"/>
    </xf>
    <xf numFmtId="0" fontId="5" fillId="9" borderId="0" xfId="0" applyFont="1" applyFill="1" applyAlignment="1">
      <alignment wrapText="1"/>
    </xf>
    <xf numFmtId="0" fontId="6" fillId="9" borderId="8" xfId="0" applyFont="1" applyFill="1" applyBorder="1" applyAlignment="1">
      <alignment horizontal="center" wrapText="1"/>
    </xf>
    <xf numFmtId="0" fontId="6" fillId="9" borderId="0" xfId="0" applyFont="1" applyFill="1" applyAlignment="1">
      <alignment horizontal="center"/>
    </xf>
    <xf numFmtId="0" fontId="64" fillId="9" borderId="0" xfId="0" applyFont="1" applyFill="1"/>
    <xf numFmtId="0" fontId="6" fillId="9" borderId="0" xfId="0" applyFont="1" applyFill="1" applyAlignment="1">
      <alignment wrapText="1"/>
    </xf>
    <xf numFmtId="0" fontId="5" fillId="10" borderId="0" xfId="0" applyFont="1" applyFill="1"/>
    <xf numFmtId="0" fontId="13" fillId="9" borderId="0" xfId="0" applyFont="1" applyFill="1" applyAlignment="1">
      <alignment wrapText="1"/>
    </xf>
    <xf numFmtId="0" fontId="13" fillId="9" borderId="0" xfId="0" applyFont="1" applyFill="1"/>
    <xf numFmtId="0" fontId="13" fillId="2" borderId="0" xfId="0" applyFont="1" applyFill="1" applyAlignment="1">
      <alignment horizontal="left"/>
    </xf>
    <xf numFmtId="0" fontId="5" fillId="2" borderId="0" xfId="0" applyFont="1" applyFill="1"/>
    <xf numFmtId="0" fontId="65" fillId="14" borderId="7" xfId="0" applyFont="1" applyFill="1" applyBorder="1" applyAlignment="1">
      <alignment horizontal="center"/>
    </xf>
    <xf numFmtId="0" fontId="66" fillId="9" borderId="0" xfId="0" applyFont="1" applyFill="1"/>
    <xf numFmtId="0" fontId="5" fillId="5" borderId="0" xfId="0" applyFont="1" applyFill="1"/>
    <xf numFmtId="0" fontId="6" fillId="5" borderId="0" xfId="0" applyFont="1" applyFill="1" applyAlignment="1">
      <alignment wrapText="1"/>
    </xf>
    <xf numFmtId="0" fontId="13" fillId="5" borderId="0" xfId="0" applyFont="1" applyFill="1"/>
    <xf numFmtId="0" fontId="67" fillId="5" borderId="0" xfId="0" applyFont="1" applyFill="1"/>
    <xf numFmtId="0" fontId="68" fillId="5" borderId="7" xfId="0" applyFont="1" applyFill="1" applyBorder="1" applyAlignment="1">
      <alignment horizontal="center"/>
    </xf>
    <xf numFmtId="0" fontId="69" fillId="5" borderId="7" xfId="0" applyFont="1" applyFill="1" applyBorder="1" applyAlignment="1">
      <alignment horizontal="center"/>
    </xf>
    <xf numFmtId="0" fontId="70" fillId="5" borderId="0" xfId="0" applyFont="1" applyFill="1"/>
    <xf numFmtId="177" fontId="5" fillId="0" borderId="0" xfId="0" applyNumberFormat="1" applyFont="1"/>
    <xf numFmtId="0" fontId="71" fillId="0" borderId="0" xfId="0" applyFont="1"/>
    <xf numFmtId="0" fontId="72" fillId="4" borderId="0" xfId="0" applyFont="1" applyFill="1"/>
    <xf numFmtId="0" fontId="6" fillId="4" borderId="0" xfId="0" applyFont="1" applyFill="1" applyAlignment="1">
      <alignment wrapText="1"/>
    </xf>
    <xf numFmtId="0" fontId="13" fillId="4" borderId="0" xfId="0" applyFont="1" applyFill="1"/>
    <xf numFmtId="0" fontId="73" fillId="4" borderId="7" xfId="0" applyFont="1" applyFill="1" applyBorder="1" applyAlignment="1">
      <alignment horizontal="center"/>
    </xf>
    <xf numFmtId="0" fontId="74" fillId="15" borderId="7" xfId="0" applyFont="1" applyFill="1" applyBorder="1" applyAlignment="1">
      <alignment horizontal="center"/>
    </xf>
    <xf numFmtId="0" fontId="75" fillId="4" borderId="0" xfId="0" applyFont="1" applyFill="1" applyAlignment="1">
      <alignment horizontal="center"/>
    </xf>
    <xf numFmtId="0" fontId="76" fillId="0" borderId="0" xfId="0" applyFont="1" applyAlignment="1">
      <alignment wrapText="1"/>
    </xf>
    <xf numFmtId="0" fontId="53" fillId="2" borderId="0" xfId="0" applyFont="1" applyFill="1" applyAlignment="1">
      <alignment horizontal="center" wrapText="1"/>
    </xf>
    <xf numFmtId="0" fontId="77" fillId="4" borderId="0" xfId="0" applyFont="1" applyFill="1" applyAlignment="1">
      <alignment horizontal="center" wrapText="1"/>
    </xf>
    <xf numFmtId="0" fontId="78" fillId="4" borderId="0" xfId="0" applyFont="1" applyFill="1" applyAlignment="1">
      <alignment wrapText="1"/>
    </xf>
    <xf numFmtId="0" fontId="79" fillId="4" borderId="0" xfId="0" applyFont="1" applyFill="1" applyAlignment="1">
      <alignment wrapText="1"/>
    </xf>
    <xf numFmtId="0" fontId="80" fillId="4" borderId="0" xfId="0" applyFont="1" applyFill="1" applyAlignment="1">
      <alignment wrapText="1"/>
    </xf>
    <xf numFmtId="0" fontId="81" fillId="2" borderId="0" xfId="0" applyFont="1" applyFill="1" applyAlignment="1">
      <alignment horizontal="left"/>
    </xf>
    <xf numFmtId="0" fontId="81" fillId="5" borderId="0" xfId="0" applyFont="1" applyFill="1" applyAlignment="1">
      <alignment horizontal="left"/>
    </xf>
    <xf numFmtId="0" fontId="53" fillId="5" borderId="0" xfId="0" applyFont="1" applyFill="1" applyAlignment="1">
      <alignment horizontal="left" wrapText="1"/>
    </xf>
    <xf numFmtId="0" fontId="43" fillId="5" borderId="0" xfId="0" applyFont="1" applyFill="1" applyAlignment="1">
      <alignment horizontal="center" wrapText="1"/>
    </xf>
    <xf numFmtId="0" fontId="43" fillId="5" borderId="0" xfId="0" applyFont="1" applyFill="1" applyAlignment="1">
      <alignment horizontal="center"/>
    </xf>
    <xf numFmtId="0" fontId="10" fillId="5" borderId="0" xfId="0" applyFont="1" applyFill="1"/>
    <xf numFmtId="0" fontId="10" fillId="5" borderId="0" xfId="0" applyFont="1" applyFill="1" applyAlignment="1">
      <alignment wrapText="1"/>
    </xf>
    <xf numFmtId="0" fontId="43" fillId="0" borderId="0" xfId="0" applyFont="1" applyAlignment="1">
      <alignment horizontal="center" wrapText="1"/>
    </xf>
    <xf numFmtId="0" fontId="10" fillId="0" borderId="0" xfId="0" applyFont="1" applyAlignment="1">
      <alignment wrapText="1"/>
    </xf>
    <xf numFmtId="0" fontId="82" fillId="0" borderId="0" xfId="0" applyFont="1" applyAlignment="1">
      <alignment wrapText="1"/>
    </xf>
    <xf numFmtId="0" fontId="82" fillId="0" borderId="0" xfId="0" applyFont="1"/>
    <xf numFmtId="0" fontId="43" fillId="14" borderId="0" xfId="0" applyFont="1" applyFill="1" applyAlignment="1">
      <alignment horizontal="center" wrapText="1"/>
    </xf>
    <xf numFmtId="0" fontId="10" fillId="14" borderId="0" xfId="0" applyFont="1" applyFill="1" applyAlignment="1">
      <alignment wrapText="1"/>
    </xf>
    <xf numFmtId="0" fontId="10" fillId="14" borderId="0" xfId="0" applyFont="1" applyFill="1"/>
    <xf numFmtId="0" fontId="43" fillId="9" borderId="0" xfId="0" applyFont="1" applyFill="1" applyAlignment="1">
      <alignment horizontal="center" wrapText="1"/>
    </xf>
    <xf numFmtId="0" fontId="10" fillId="9" borderId="0" xfId="0" applyFont="1" applyFill="1" applyAlignment="1">
      <alignment wrapText="1"/>
    </xf>
    <xf numFmtId="0" fontId="10" fillId="9" borderId="0" xfId="0" applyFont="1" applyFill="1"/>
    <xf numFmtId="0" fontId="43" fillId="0" borderId="0" xfId="0" applyFont="1"/>
    <xf numFmtId="0" fontId="83" fillId="0" borderId="0" xfId="0" applyFont="1"/>
    <xf numFmtId="0" fontId="84" fillId="16" borderId="0" xfId="0" applyFont="1" applyFill="1"/>
    <xf numFmtId="0" fontId="84" fillId="16" borderId="0" xfId="0" applyFont="1" applyFill="1" applyAlignment="1">
      <alignment wrapText="1"/>
    </xf>
    <xf numFmtId="0" fontId="85" fillId="0" borderId="0" xfId="0" applyFont="1"/>
    <xf numFmtId="0" fontId="86" fillId="2" borderId="0" xfId="0" applyFont="1" applyFill="1"/>
    <xf numFmtId="0" fontId="87" fillId="2" borderId="0" xfId="0" applyFont="1" applyFill="1" applyAlignment="1">
      <alignment wrapText="1"/>
    </xf>
    <xf numFmtId="0" fontId="86" fillId="2" borderId="0" xfId="0" applyFont="1" applyFill="1" applyAlignment="1">
      <alignment wrapText="1"/>
    </xf>
    <xf numFmtId="0" fontId="86" fillId="2" borderId="0" xfId="0" applyFont="1" applyFill="1" applyAlignment="1">
      <alignment horizontal="right"/>
    </xf>
    <xf numFmtId="0" fontId="86" fillId="2" borderId="0" xfId="0" applyFont="1" applyFill="1" applyAlignment="1">
      <alignment horizontal="right" wrapText="1"/>
    </xf>
    <xf numFmtId="0" fontId="88" fillId="2" borderId="0" xfId="0" applyFont="1" applyFill="1" applyAlignment="1">
      <alignment wrapText="1"/>
    </xf>
    <xf numFmtId="0" fontId="89" fillId="2" borderId="0" xfId="0" applyFont="1" applyFill="1" applyAlignment="1">
      <alignment horizontal="left" wrapText="1"/>
    </xf>
    <xf numFmtId="0" fontId="85" fillId="2" borderId="0" xfId="0" applyFont="1" applyFill="1"/>
    <xf numFmtId="0" fontId="85" fillId="2" borderId="0" xfId="0" applyFont="1" applyFill="1" applyAlignment="1">
      <alignment wrapText="1"/>
    </xf>
    <xf numFmtId="0" fontId="90" fillId="2" borderId="0" xfId="0" applyFont="1" applyFill="1" applyAlignment="1">
      <alignment wrapText="1"/>
    </xf>
    <xf numFmtId="0" fontId="86" fillId="17" borderId="0" xfId="0" applyFont="1" applyFill="1"/>
    <xf numFmtId="0" fontId="87" fillId="17" borderId="0" xfId="0" applyFont="1" applyFill="1" applyAlignment="1">
      <alignment wrapText="1"/>
    </xf>
    <xf numFmtId="0" fontId="86" fillId="17" borderId="0" xfId="0" applyFont="1" applyFill="1" applyAlignment="1">
      <alignment wrapText="1"/>
    </xf>
    <xf numFmtId="0" fontId="86" fillId="17" borderId="0" xfId="0" applyFont="1" applyFill="1" applyAlignment="1">
      <alignment horizontal="right"/>
    </xf>
    <xf numFmtId="0" fontId="91" fillId="17" borderId="0" xfId="0" applyFont="1" applyFill="1" applyAlignment="1">
      <alignment wrapText="1"/>
    </xf>
    <xf numFmtId="0" fontId="86" fillId="17" borderId="0" xfId="0" applyFont="1" applyFill="1" applyAlignment="1">
      <alignment horizontal="right" wrapText="1"/>
    </xf>
    <xf numFmtId="0" fontId="85" fillId="17" borderId="0" xfId="0" applyFont="1" applyFill="1" applyAlignment="1">
      <alignment wrapText="1"/>
    </xf>
    <xf numFmtId="0" fontId="10" fillId="17" borderId="0" xfId="0" applyFont="1" applyFill="1" applyAlignment="1">
      <alignment wrapText="1"/>
    </xf>
    <xf numFmtId="0" fontId="10" fillId="2" borderId="0" xfId="0" applyFont="1" applyFill="1" applyAlignment="1">
      <alignment wrapText="1"/>
    </xf>
    <xf numFmtId="0" fontId="92" fillId="0" borderId="0" xfId="0" applyFont="1" applyAlignment="1">
      <alignment wrapText="1"/>
    </xf>
    <xf numFmtId="0" fontId="93" fillId="2" borderId="0" xfId="0" applyFont="1" applyFill="1"/>
    <xf numFmtId="0" fontId="94" fillId="2" borderId="0" xfId="0" applyFont="1" applyFill="1"/>
    <xf numFmtId="0" fontId="95" fillId="2" borderId="0" xfId="0" applyFont="1" applyFill="1" applyAlignment="1">
      <alignment horizontal="left"/>
    </xf>
    <xf numFmtId="177" fontId="10" fillId="0" borderId="0" xfId="0" applyNumberFormat="1" applyFont="1"/>
    <xf numFmtId="0" fontId="96" fillId="2" borderId="0" xfId="0" applyFont="1" applyFill="1" applyAlignment="1">
      <alignment horizontal="left"/>
    </xf>
    <xf numFmtId="0" fontId="97" fillId="0" borderId="0" xfId="0" applyFont="1" applyAlignment="1">
      <alignment wrapText="1"/>
    </xf>
    <xf numFmtId="0" fontId="0" fillId="0" borderId="0" xfId="0" applyAlignment="1">
      <alignment wrapText="1"/>
    </xf>
    <xf numFmtId="0" fontId="98" fillId="0" borderId="0" xfId="0" applyFont="1" applyAlignment="1">
      <alignment wrapText="1"/>
    </xf>
    <xf numFmtId="0" fontId="99" fillId="2" borderId="0" xfId="0" applyFont="1" applyFill="1"/>
    <xf numFmtId="0" fontId="43" fillId="14" borderId="0" xfId="0" applyFont="1" applyFill="1" applyAlignment="1">
      <alignment wrapText="1"/>
    </xf>
    <xf numFmtId="0" fontId="43" fillId="14" borderId="0" xfId="0" applyFont="1" applyFill="1"/>
    <xf numFmtId="0" fontId="43" fillId="9" borderId="0" xfId="0" applyFont="1" applyFill="1" applyAlignment="1">
      <alignment horizontal="right" wrapText="1"/>
    </xf>
  </cellXfs>
  <cellStyles count="1">
    <cellStyle name="Normal" xfId="0" builtinId="0"/>
  </cellStyles>
  <dxfs count="9">
    <dxf>
      <fill>
        <patternFill patternType="solid">
          <fgColor rgb="FFFFFFFF"/>
          <bgColor rgb="FFFFFFFF"/>
        </patternFill>
      </fill>
    </dxf>
    <dxf>
      <fill>
        <patternFill patternType="solid">
          <fgColor rgb="FFF2F2F2"/>
          <bgColor rgb="FFF2F2F2"/>
        </patternFill>
      </fill>
    </dxf>
    <dxf>
      <fill>
        <patternFill patternType="solid">
          <fgColor rgb="FFFFFFFF"/>
          <bgColor rgb="FFFFFFFF"/>
        </patternFill>
      </fill>
    </dxf>
    <dxf>
      <fill>
        <patternFill patternType="solid">
          <fgColor rgb="FFFFFFFF"/>
          <bgColor rgb="FFFFFFFF"/>
        </patternFill>
      </fill>
    </dxf>
    <dxf>
      <fill>
        <patternFill patternType="solid">
          <fgColor rgb="FFF2F2F2"/>
          <bgColor rgb="FFF2F2F2"/>
        </patternFill>
      </fill>
    </dxf>
    <dxf>
      <fill>
        <patternFill patternType="solid">
          <fgColor rgb="FFFFFFFF"/>
          <bgColor rgb="FFFFFFFF"/>
        </patternFill>
      </fill>
    </dxf>
    <dxf>
      <fill>
        <patternFill patternType="solid">
          <fgColor rgb="FFFFFFFF"/>
          <bgColor rgb="FFFFFFFF"/>
        </patternFill>
      </fill>
    </dxf>
    <dxf>
      <fill>
        <patternFill patternType="solid">
          <fgColor rgb="FFF2F2F2"/>
          <bgColor rgb="FFF2F2F2"/>
        </patternFill>
      </fill>
    </dxf>
    <dxf>
      <fill>
        <patternFill patternType="solid">
          <fgColor rgb="FFFFFFFF"/>
          <bgColor rgb="FFFFFFFF"/>
        </patternFill>
      </fill>
    </dxf>
  </dxfs>
  <tableStyles count="3">
    <tableStyle name="EVA Datasets-style" pivot="0" count="3" xr9:uid="{00000000-0011-0000-FFFF-FFFF00000000}">
      <tableStyleElement type="headerRow" dxfId="8"/>
      <tableStyleElement type="firstRowStripe" dxfId="7"/>
      <tableStyleElement type="secondRowStripe" dxfId="6"/>
    </tableStyle>
    <tableStyle name="EVA Datasets-style 2" pivot="0" count="3" xr9:uid="{00000000-0011-0000-FFFF-FFFF01000000}">
      <tableStyleElement type="headerRow" dxfId="5"/>
      <tableStyleElement type="firstRowStripe" dxfId="4"/>
      <tableStyleElement type="secondRowStripe" dxfId="3"/>
    </tableStyle>
    <tableStyle name="EVA Datasets-style 3"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Recommended for further study (type)</a:t>
            </a:r>
          </a:p>
        </c:rich>
      </c:tx>
      <c:overlay val="0"/>
    </c:title>
    <c:autoTitleDeleted val="0"/>
    <c:plotArea>
      <c:layout/>
      <c:pieChart>
        <c:varyColors val="1"/>
        <c:ser>
          <c:idx val="0"/>
          <c:order val="0"/>
          <c:tx>
            <c:strRef>
              <c:f>'EVA Datasets'!$B$214</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12E0-4A8F-9E04-FDCFDEC0A416}"/>
              </c:ext>
            </c:extLst>
          </c:dPt>
          <c:cat>
            <c:strRef>
              <c:f>'EVA Datasets'!$C$213:$G$213</c:f>
              <c:strCache>
                <c:ptCount val="5"/>
                <c:pt idx="0">
                  <c:v>Cultivated/domestic</c:v>
                </c:pt>
                <c:pt idx="1">
                  <c:v>wild</c:v>
                </c:pt>
                <c:pt idx="2">
                  <c:v>laboratory</c:v>
                </c:pt>
                <c:pt idx="3">
                  <c:v>Stock</c:v>
                </c:pt>
                <c:pt idx="4">
                  <c:v>Not mentioned</c:v>
                </c:pt>
              </c:strCache>
            </c:strRef>
          </c:cat>
          <c:val>
            <c:numRef>
              <c:f>'EVA Datasets'!$C$214:$G$214</c:f>
              <c:numCache>
                <c:formatCode>General</c:formatCode>
                <c:ptCount val="5"/>
                <c:pt idx="0">
                  <c:v>18</c:v>
                </c:pt>
                <c:pt idx="1">
                  <c:v>11</c:v>
                </c:pt>
                <c:pt idx="2">
                  <c:v>1</c:v>
                </c:pt>
                <c:pt idx="3">
                  <c:v>0</c:v>
                </c:pt>
                <c:pt idx="4">
                  <c:v>1</c:v>
                </c:pt>
              </c:numCache>
            </c:numRef>
          </c:val>
          <c:extLst>
            <c:ext xmlns:c16="http://schemas.microsoft.com/office/drawing/2014/chart" uri="{C3380CC4-5D6E-409C-BE32-E72D297353CC}">
              <c16:uniqueId val="{00000002-12E0-4A8F-9E04-FDCFDEC0A41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(type)</a:t>
            </a:r>
          </a:p>
        </c:rich>
      </c:tx>
      <c:overlay val="0"/>
    </c:title>
    <c:autoTitleDeleted val="0"/>
    <c:plotArea>
      <c:layout/>
      <c:pieChart>
        <c:varyColors val="1"/>
        <c:ser>
          <c:idx val="0"/>
          <c:order val="0"/>
          <c:tx>
            <c:strRef>
              <c:f>'EVA Datasets'!$B$266</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C2DD-4686-AD5C-CD6BCD478F55}"/>
              </c:ext>
            </c:extLst>
          </c:dPt>
          <c:cat>
            <c:strRef>
              <c:f>'EVA Datasets'!$C$265:$G$265</c:f>
              <c:strCache>
                <c:ptCount val="5"/>
                <c:pt idx="0">
                  <c:v>domestic</c:v>
                </c:pt>
                <c:pt idx="1">
                  <c:v>wild</c:v>
                </c:pt>
                <c:pt idx="2">
                  <c:v>laboratory</c:v>
                </c:pt>
                <c:pt idx="3">
                  <c:v>Stock</c:v>
                </c:pt>
                <c:pt idx="4">
                  <c:v>Not mentioned</c:v>
                </c:pt>
              </c:strCache>
            </c:strRef>
          </c:cat>
          <c:val>
            <c:numRef>
              <c:f>'EVA Datasets'!$C$266:$G$266</c:f>
              <c:numCache>
                <c:formatCode>General</c:formatCode>
                <c:ptCount val="5"/>
                <c:pt idx="0">
                  <c:v>8</c:v>
                </c:pt>
                <c:pt idx="1">
                  <c:v>5</c:v>
                </c:pt>
                <c:pt idx="2">
                  <c:v>0</c:v>
                </c:pt>
                <c:pt idx="3">
                  <c:v>0</c:v>
                </c:pt>
                <c:pt idx="4">
                  <c:v>0</c:v>
                </c:pt>
              </c:numCache>
            </c:numRef>
          </c:val>
          <c:extLst>
            <c:ext xmlns:c16="http://schemas.microsoft.com/office/drawing/2014/chart" uri="{C3380CC4-5D6E-409C-BE32-E72D297353CC}">
              <c16:uniqueId val="{00000002-C2DD-4686-AD5C-CD6BCD478F5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 (type)</a:t>
            </a:r>
          </a:p>
        </c:rich>
      </c:tx>
      <c:overlay val="0"/>
    </c:title>
    <c:autoTitleDeleted val="0"/>
    <c:plotArea>
      <c:layout/>
      <c:pieChart>
        <c:varyColors val="1"/>
        <c:ser>
          <c:idx val="0"/>
          <c:order val="0"/>
          <c:tx>
            <c:strRef>
              <c:f>'EVA Datasets'!$B$267</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1FF3-47FA-BD37-3680D350A350}"/>
              </c:ext>
            </c:extLst>
          </c:dPt>
          <c:cat>
            <c:strRef>
              <c:f>'EVA Datasets'!$C$265:$G$265</c:f>
              <c:strCache>
                <c:ptCount val="5"/>
                <c:pt idx="0">
                  <c:v>domestic</c:v>
                </c:pt>
                <c:pt idx="1">
                  <c:v>wild</c:v>
                </c:pt>
                <c:pt idx="2">
                  <c:v>laboratory</c:v>
                </c:pt>
                <c:pt idx="3">
                  <c:v>Stock</c:v>
                </c:pt>
                <c:pt idx="4">
                  <c:v>Not mentioned</c:v>
                </c:pt>
              </c:strCache>
            </c:strRef>
          </c:cat>
          <c:val>
            <c:numRef>
              <c:f>'EVA Datasets'!$C$267:$G$267</c:f>
              <c:numCache>
                <c:formatCode>General</c:formatCode>
                <c:ptCount val="5"/>
                <c:pt idx="0">
                  <c:v>27</c:v>
                </c:pt>
                <c:pt idx="1">
                  <c:v>16</c:v>
                </c:pt>
                <c:pt idx="2">
                  <c:v>13</c:v>
                </c:pt>
                <c:pt idx="3">
                  <c:v>0</c:v>
                </c:pt>
                <c:pt idx="4">
                  <c:v>4</c:v>
                </c:pt>
              </c:numCache>
            </c:numRef>
          </c:val>
          <c:extLst>
            <c:ext xmlns:c16="http://schemas.microsoft.com/office/drawing/2014/chart" uri="{C3380CC4-5D6E-409C-BE32-E72D297353CC}">
              <c16:uniqueId val="{00000002-1FF3-47FA-BD37-3680D350A35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(type)</a:t>
            </a:r>
          </a:p>
        </c:rich>
      </c:tx>
      <c:overlay val="0"/>
    </c:title>
    <c:autoTitleDeleted val="0"/>
    <c:plotArea>
      <c:layout/>
      <c:pieChart>
        <c:varyColors val="1"/>
        <c:ser>
          <c:idx val="0"/>
          <c:order val="0"/>
          <c:tx>
            <c:strRef>
              <c:f>'EVA Datasets'!$B$268</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B33C-4139-B019-4D58F7D86F73}"/>
              </c:ext>
            </c:extLst>
          </c:dPt>
          <c:cat>
            <c:strRef>
              <c:f>'EVA Datasets'!$C$265:$G$265</c:f>
              <c:strCache>
                <c:ptCount val="5"/>
                <c:pt idx="0">
                  <c:v>domestic</c:v>
                </c:pt>
                <c:pt idx="1">
                  <c:v>wild</c:v>
                </c:pt>
                <c:pt idx="2">
                  <c:v>laboratory</c:v>
                </c:pt>
                <c:pt idx="3">
                  <c:v>Stock</c:v>
                </c:pt>
                <c:pt idx="4">
                  <c:v>Not mentioned</c:v>
                </c:pt>
              </c:strCache>
            </c:strRef>
          </c:cat>
          <c:val>
            <c:numRef>
              <c:f>'EVA Datasets'!$C$268:$G$268</c:f>
              <c:numCache>
                <c:formatCode>General</c:formatCode>
                <c:ptCount val="5"/>
                <c:pt idx="0">
                  <c:v>86</c:v>
                </c:pt>
                <c:pt idx="1">
                  <c:v>30</c:v>
                </c:pt>
                <c:pt idx="2">
                  <c:v>18</c:v>
                </c:pt>
                <c:pt idx="3">
                  <c:v>1</c:v>
                </c:pt>
                <c:pt idx="4">
                  <c:v>14</c:v>
                </c:pt>
              </c:numCache>
            </c:numRef>
          </c:val>
          <c:extLst>
            <c:ext xmlns:c16="http://schemas.microsoft.com/office/drawing/2014/chart" uri="{C3380CC4-5D6E-409C-BE32-E72D297353CC}">
              <c16:uniqueId val="{00000002-B33C-4139-B019-4D58F7D86F7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(Geographical procedence)</a:t>
            </a:r>
          </a:p>
        </c:rich>
      </c:tx>
      <c:overlay val="0"/>
    </c:title>
    <c:autoTitleDeleted val="0"/>
    <c:plotArea>
      <c:layout/>
      <c:pieChart>
        <c:varyColors val="1"/>
        <c:ser>
          <c:idx val="0"/>
          <c:order val="0"/>
          <c:tx>
            <c:strRef>
              <c:f>'EVA Datasets'!$B$280</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1C5A-4568-886E-BCF2C11B3A62}"/>
              </c:ext>
            </c:extLst>
          </c:dPt>
          <c:cat>
            <c:strRef>
              <c:f>'EVA Datasets'!$C$279:$J$279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Datasets'!$C$280:$J$280</c:f>
              <c:numCache>
                <c:formatCode>General</c:formatCode>
                <c:ptCount val="8"/>
                <c:pt idx="0">
                  <c:v>5</c:v>
                </c:pt>
                <c:pt idx="1">
                  <c:v>6</c:v>
                </c:pt>
                <c:pt idx="2">
                  <c:v>3</c:v>
                </c:pt>
                <c:pt idx="3">
                  <c:v>3</c:v>
                </c:pt>
                <c:pt idx="4">
                  <c:v>2</c:v>
                </c:pt>
                <c:pt idx="5">
                  <c:v>1</c:v>
                </c:pt>
                <c:pt idx="6">
                  <c:v>1</c:v>
                </c:pt>
                <c:pt idx="7">
                  <c:v>1</c:v>
                </c:pt>
              </c:numCache>
            </c:numRef>
          </c:val>
          <c:extLst>
            <c:ext xmlns:c16="http://schemas.microsoft.com/office/drawing/2014/chart" uri="{C3380CC4-5D6E-409C-BE32-E72D297353CC}">
              <c16:uniqueId val="{00000002-1C5A-4568-886E-BCF2C11B3A6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 (Geographical procedence)</a:t>
            </a:r>
          </a:p>
        </c:rich>
      </c:tx>
      <c:overlay val="0"/>
    </c:title>
    <c:autoTitleDeleted val="0"/>
    <c:plotArea>
      <c:layout/>
      <c:pieChart>
        <c:varyColors val="1"/>
        <c:ser>
          <c:idx val="0"/>
          <c:order val="0"/>
          <c:tx>
            <c:strRef>
              <c:f>'EVA Datasets'!$B$281</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81B8-48C1-95E6-4E8A95A95A1E}"/>
              </c:ext>
            </c:extLst>
          </c:dPt>
          <c:cat>
            <c:strRef>
              <c:f>'EVA Datasets'!$C$279:$J$279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Datasets'!$C$281:$J$281</c:f>
              <c:numCache>
                <c:formatCode>General</c:formatCode>
                <c:ptCount val="8"/>
                <c:pt idx="0">
                  <c:v>5</c:v>
                </c:pt>
                <c:pt idx="1">
                  <c:v>11</c:v>
                </c:pt>
                <c:pt idx="2">
                  <c:v>16</c:v>
                </c:pt>
                <c:pt idx="3">
                  <c:v>4</c:v>
                </c:pt>
                <c:pt idx="4">
                  <c:v>2</c:v>
                </c:pt>
                <c:pt idx="5">
                  <c:v>5</c:v>
                </c:pt>
                <c:pt idx="6">
                  <c:v>5</c:v>
                </c:pt>
                <c:pt idx="7">
                  <c:v>17</c:v>
                </c:pt>
              </c:numCache>
            </c:numRef>
          </c:val>
          <c:extLst>
            <c:ext xmlns:c16="http://schemas.microsoft.com/office/drawing/2014/chart" uri="{C3380CC4-5D6E-409C-BE32-E72D297353CC}">
              <c16:uniqueId val="{00000002-81B8-48C1-95E6-4E8A95A95A1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(Geographical procedence)</a:t>
            </a:r>
          </a:p>
        </c:rich>
      </c:tx>
      <c:overlay val="0"/>
    </c:title>
    <c:autoTitleDeleted val="0"/>
    <c:plotArea>
      <c:layout/>
      <c:pieChart>
        <c:varyColors val="1"/>
        <c:ser>
          <c:idx val="0"/>
          <c:order val="0"/>
          <c:tx>
            <c:strRef>
              <c:f>'EVA Datasets'!$B$282</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C852-452D-8317-9C3BD17B9DF3}"/>
              </c:ext>
            </c:extLst>
          </c:dPt>
          <c:cat>
            <c:strRef>
              <c:f>'EVA Datasets'!$C$279:$J$279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Datasets'!$C$282:$J$282</c:f>
              <c:numCache>
                <c:formatCode>General</c:formatCode>
                <c:ptCount val="8"/>
                <c:pt idx="0">
                  <c:v>20</c:v>
                </c:pt>
                <c:pt idx="1">
                  <c:v>19</c:v>
                </c:pt>
                <c:pt idx="2">
                  <c:v>33</c:v>
                </c:pt>
                <c:pt idx="3">
                  <c:v>7</c:v>
                </c:pt>
                <c:pt idx="4">
                  <c:v>11</c:v>
                </c:pt>
                <c:pt idx="5">
                  <c:v>9</c:v>
                </c:pt>
                <c:pt idx="6">
                  <c:v>5</c:v>
                </c:pt>
                <c:pt idx="7">
                  <c:v>57</c:v>
                </c:pt>
              </c:numCache>
            </c:numRef>
          </c:val>
          <c:extLst>
            <c:ext xmlns:c16="http://schemas.microsoft.com/office/drawing/2014/chart" uri="{C3380CC4-5D6E-409C-BE32-E72D297353CC}">
              <c16:uniqueId val="{00000002-C852-452D-8317-9C3BD17B9DF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'EVA Datasets'!$C$293</c:f>
              <c:strCache>
                <c:ptCount val="1"/>
                <c:pt idx="0">
                  <c:v>Not Parasite</c:v>
                </c:pt>
              </c:strCache>
            </c:strRef>
          </c:tx>
          <c:spPr>
            <a:solidFill>
              <a:srgbClr val="5B9BD5"/>
            </a:solidFill>
            <a:ln cmpd="sng">
              <a:solidFill>
                <a:srgbClr val="000000"/>
              </a:solidFill>
            </a:ln>
          </c:spPr>
          <c:invertIfNegative val="1"/>
          <c:cat>
            <c:strRef>
              <c:f>'EVA Datasets'!$B$294:$B$296</c:f>
              <c:strCache>
                <c:ptCount val="3"/>
                <c:pt idx="0">
                  <c:v>Recommended for further study</c:v>
                </c:pt>
                <c:pt idx="1">
                  <c:v>To be considered for further studies</c:v>
                </c:pt>
                <c:pt idx="2">
                  <c:v>Total</c:v>
                </c:pt>
              </c:strCache>
            </c:strRef>
          </c:cat>
          <c:val>
            <c:numRef>
              <c:f>'EVA Datasets'!$C$294:$C$296</c:f>
              <c:numCache>
                <c:formatCode>General</c:formatCode>
                <c:ptCount val="3"/>
                <c:pt idx="0">
                  <c:v>13</c:v>
                </c:pt>
                <c:pt idx="1">
                  <c:v>48</c:v>
                </c:pt>
                <c:pt idx="2">
                  <c:v>129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E9-470B-BAF6-58DE277E3E59}"/>
            </c:ext>
          </c:extLst>
        </c:ser>
        <c:ser>
          <c:idx val="1"/>
          <c:order val="1"/>
          <c:tx>
            <c:strRef>
              <c:f>'EVA Datasets'!$D$293</c:f>
              <c:strCache>
                <c:ptCount val="1"/>
                <c:pt idx="0">
                  <c:v>Parasite</c:v>
                </c:pt>
              </c:strCache>
            </c:strRef>
          </c:tx>
          <c:spPr>
            <a:solidFill>
              <a:srgbClr val="ED7D31"/>
            </a:solidFill>
            <a:ln cmpd="sng">
              <a:solidFill>
                <a:srgbClr val="000000"/>
              </a:solidFill>
            </a:ln>
          </c:spPr>
          <c:invertIfNegative val="1"/>
          <c:cat>
            <c:strRef>
              <c:f>'EVA Datasets'!$B$294:$B$296</c:f>
              <c:strCache>
                <c:ptCount val="3"/>
                <c:pt idx="0">
                  <c:v>Recommended for further study</c:v>
                </c:pt>
                <c:pt idx="1">
                  <c:v>To be considered for further studies</c:v>
                </c:pt>
                <c:pt idx="2">
                  <c:v>Total</c:v>
                </c:pt>
              </c:strCache>
            </c:strRef>
          </c:cat>
          <c:val>
            <c:numRef>
              <c:f>'EVA Datasets'!$D$294:$D$296</c:f>
              <c:numCache>
                <c:formatCode>General</c:formatCode>
                <c:ptCount val="3"/>
                <c:pt idx="0">
                  <c:v>0</c:v>
                </c:pt>
                <c:pt idx="1">
                  <c:v>2</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E9-470B-BAF6-58DE277E3E59}"/>
            </c:ext>
          </c:extLst>
        </c:ser>
        <c:dLbls>
          <c:showLegendKey val="0"/>
          <c:showVal val="0"/>
          <c:showCatName val="0"/>
          <c:showSerName val="0"/>
          <c:showPercent val="0"/>
          <c:showBubbleSize val="0"/>
        </c:dLbls>
        <c:gapWidth val="150"/>
        <c:overlap val="100"/>
        <c:axId val="178662222"/>
        <c:axId val="414252781"/>
      </c:barChart>
      <c:catAx>
        <c:axId val="178662222"/>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414252781"/>
        <c:crosses val="autoZero"/>
        <c:auto val="1"/>
        <c:lblAlgn val="ctr"/>
        <c:lblOffset val="100"/>
        <c:noMultiLvlLbl val="1"/>
      </c:catAx>
      <c:valAx>
        <c:axId val="4142527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78662222"/>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(Type)</a:t>
            </a:r>
          </a:p>
        </c:rich>
      </c:tx>
      <c:overlay val="0"/>
    </c:title>
    <c:autoTitleDeleted val="0"/>
    <c:plotArea>
      <c:layout/>
      <c:pieChart>
        <c:varyColors val="1"/>
        <c:ser>
          <c:idx val="0"/>
          <c:order val="0"/>
          <c:tx>
            <c:strRef>
              <c:f>'EVA Datasets'!$B$310</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2237-45F6-974D-3D18CE0A4363}"/>
              </c:ext>
            </c:extLst>
          </c:dPt>
          <c:cat>
            <c:strRef>
              <c:f>'EVA Datasets'!$C$309:$G$309</c:f>
              <c:strCache>
                <c:ptCount val="5"/>
                <c:pt idx="0">
                  <c:v>domestic</c:v>
                </c:pt>
                <c:pt idx="1">
                  <c:v>wild</c:v>
                </c:pt>
                <c:pt idx="2">
                  <c:v>laboratory</c:v>
                </c:pt>
                <c:pt idx="3">
                  <c:v>Stock</c:v>
                </c:pt>
                <c:pt idx="4">
                  <c:v>Not mentioned</c:v>
                </c:pt>
              </c:strCache>
            </c:strRef>
          </c:cat>
          <c:val>
            <c:numRef>
              <c:f>'EVA Datasets'!$C$310:$G$310</c:f>
              <c:numCache>
                <c:formatCode>General</c:formatCode>
                <c:ptCount val="5"/>
                <c:pt idx="0">
                  <c:v>10</c:v>
                </c:pt>
                <c:pt idx="1">
                  <c:v>3</c:v>
                </c:pt>
                <c:pt idx="2">
                  <c:v>0</c:v>
                </c:pt>
                <c:pt idx="3">
                  <c:v>0</c:v>
                </c:pt>
                <c:pt idx="4">
                  <c:v>1</c:v>
                </c:pt>
              </c:numCache>
            </c:numRef>
          </c:val>
          <c:extLst>
            <c:ext xmlns:c16="http://schemas.microsoft.com/office/drawing/2014/chart" uri="{C3380CC4-5D6E-409C-BE32-E72D297353CC}">
              <c16:uniqueId val="{00000002-2237-45F6-974D-3D18CE0A436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 (Type)</a:t>
            </a:r>
          </a:p>
        </c:rich>
      </c:tx>
      <c:overlay val="0"/>
    </c:title>
    <c:autoTitleDeleted val="0"/>
    <c:plotArea>
      <c:layout/>
      <c:pieChart>
        <c:varyColors val="1"/>
        <c:ser>
          <c:idx val="0"/>
          <c:order val="0"/>
          <c:tx>
            <c:strRef>
              <c:f>'EVA Datasets'!$B$311</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17DD-43D7-908C-02FC5C12D975}"/>
              </c:ext>
            </c:extLst>
          </c:dPt>
          <c:cat>
            <c:strRef>
              <c:f>'EVA Datasets'!$C$309:$G$309</c:f>
              <c:strCache>
                <c:ptCount val="5"/>
                <c:pt idx="0">
                  <c:v>domestic</c:v>
                </c:pt>
                <c:pt idx="1">
                  <c:v>wild</c:v>
                </c:pt>
                <c:pt idx="2">
                  <c:v>laboratory</c:v>
                </c:pt>
                <c:pt idx="3">
                  <c:v>Stock</c:v>
                </c:pt>
                <c:pt idx="4">
                  <c:v>Not mentioned</c:v>
                </c:pt>
              </c:strCache>
            </c:strRef>
          </c:cat>
          <c:val>
            <c:numRef>
              <c:f>'EVA Datasets'!$C$311:$G$311</c:f>
              <c:numCache>
                <c:formatCode>General</c:formatCode>
                <c:ptCount val="5"/>
                <c:pt idx="0">
                  <c:v>15</c:v>
                </c:pt>
                <c:pt idx="1">
                  <c:v>4</c:v>
                </c:pt>
                <c:pt idx="2">
                  <c:v>0</c:v>
                </c:pt>
                <c:pt idx="3">
                  <c:v>0</c:v>
                </c:pt>
                <c:pt idx="4">
                  <c:v>1</c:v>
                </c:pt>
              </c:numCache>
            </c:numRef>
          </c:val>
          <c:extLst>
            <c:ext xmlns:c16="http://schemas.microsoft.com/office/drawing/2014/chart" uri="{C3380CC4-5D6E-409C-BE32-E72D297353CC}">
              <c16:uniqueId val="{00000002-17DD-43D7-908C-02FC5C12D9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(Type)</a:t>
            </a:r>
          </a:p>
        </c:rich>
      </c:tx>
      <c:overlay val="0"/>
    </c:title>
    <c:autoTitleDeleted val="0"/>
    <c:plotArea>
      <c:layout/>
      <c:pieChart>
        <c:varyColors val="1"/>
        <c:ser>
          <c:idx val="0"/>
          <c:order val="0"/>
          <c:tx>
            <c:strRef>
              <c:f>'EVA Datasets'!$B$312</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2CC8-4529-AD68-EF3B4809560E}"/>
              </c:ext>
            </c:extLst>
          </c:dPt>
          <c:cat>
            <c:strRef>
              <c:f>'EVA Datasets'!$C$309:$G$309</c:f>
              <c:strCache>
                <c:ptCount val="5"/>
                <c:pt idx="0">
                  <c:v>domestic</c:v>
                </c:pt>
                <c:pt idx="1">
                  <c:v>wild</c:v>
                </c:pt>
                <c:pt idx="2">
                  <c:v>laboratory</c:v>
                </c:pt>
                <c:pt idx="3">
                  <c:v>Stock</c:v>
                </c:pt>
                <c:pt idx="4">
                  <c:v>Not mentioned</c:v>
                </c:pt>
              </c:strCache>
            </c:strRef>
          </c:cat>
          <c:val>
            <c:numRef>
              <c:f>'EVA Datasets'!$C$312:$G$312</c:f>
              <c:numCache>
                <c:formatCode>General</c:formatCode>
                <c:ptCount val="5"/>
                <c:pt idx="0">
                  <c:v>42</c:v>
                </c:pt>
                <c:pt idx="1">
                  <c:v>10</c:v>
                </c:pt>
                <c:pt idx="2">
                  <c:v>3</c:v>
                </c:pt>
                <c:pt idx="3">
                  <c:v>1</c:v>
                </c:pt>
                <c:pt idx="4">
                  <c:v>11</c:v>
                </c:pt>
              </c:numCache>
            </c:numRef>
          </c:val>
          <c:extLst>
            <c:ext xmlns:c16="http://schemas.microsoft.com/office/drawing/2014/chart" uri="{C3380CC4-5D6E-409C-BE32-E72D297353CC}">
              <c16:uniqueId val="{00000002-2CC8-4529-AD68-EF3B4809560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(Geographical procedence)</a:t>
            </a:r>
          </a:p>
        </c:rich>
      </c:tx>
      <c:overlay val="0"/>
    </c:title>
    <c:autoTitleDeleted val="0"/>
    <c:plotArea>
      <c:layout/>
      <c:pieChart>
        <c:varyColors val="1"/>
        <c:ser>
          <c:idx val="0"/>
          <c:order val="0"/>
          <c:tx>
            <c:strRef>
              <c:f>'EVA Datasets'!$B$246</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6F12-4188-A38D-B11B48E81658}"/>
              </c:ext>
            </c:extLst>
          </c:dPt>
          <c:cat>
            <c:strRef>
              <c:f>'EVA Datasets'!$C$245:$J$245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Datasets'!$C$246:$J$246</c:f>
              <c:numCache>
                <c:formatCode>General</c:formatCode>
                <c:ptCount val="8"/>
                <c:pt idx="0">
                  <c:v>11</c:v>
                </c:pt>
                <c:pt idx="1">
                  <c:v>14</c:v>
                </c:pt>
                <c:pt idx="2">
                  <c:v>14</c:v>
                </c:pt>
                <c:pt idx="3">
                  <c:v>10</c:v>
                </c:pt>
                <c:pt idx="4">
                  <c:v>9</c:v>
                </c:pt>
                <c:pt idx="5">
                  <c:v>5</c:v>
                </c:pt>
                <c:pt idx="6">
                  <c:v>5</c:v>
                </c:pt>
                <c:pt idx="7">
                  <c:v>3</c:v>
                </c:pt>
              </c:numCache>
            </c:numRef>
          </c:val>
          <c:extLst>
            <c:ext xmlns:c16="http://schemas.microsoft.com/office/drawing/2014/chart" uri="{C3380CC4-5D6E-409C-BE32-E72D297353CC}">
              <c16:uniqueId val="{00000002-6F12-4188-A38D-B11B48E8165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(Geographical procedence)</a:t>
            </a:r>
          </a:p>
        </c:rich>
      </c:tx>
      <c:overlay val="0"/>
    </c:title>
    <c:autoTitleDeleted val="0"/>
    <c:plotArea>
      <c:layout/>
      <c:pieChart>
        <c:varyColors val="1"/>
        <c:ser>
          <c:idx val="0"/>
          <c:order val="0"/>
          <c:tx>
            <c:strRef>
              <c:f>'EVA Datasets'!$B$324</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4808-4EA8-961B-7674718AEFF7}"/>
              </c:ext>
            </c:extLst>
          </c:dPt>
          <c:cat>
            <c:strRef>
              <c:f>'EVA Datasets'!$C$323:$J$323</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Datasets'!$C$324:$J$324</c:f>
              <c:numCache>
                <c:formatCode>General</c:formatCode>
                <c:ptCount val="8"/>
                <c:pt idx="0">
                  <c:v>3</c:v>
                </c:pt>
                <c:pt idx="1">
                  <c:v>4</c:v>
                </c:pt>
                <c:pt idx="2">
                  <c:v>7</c:v>
                </c:pt>
                <c:pt idx="3">
                  <c:v>4</c:v>
                </c:pt>
                <c:pt idx="4">
                  <c:v>4</c:v>
                </c:pt>
                <c:pt idx="5">
                  <c:v>5</c:v>
                </c:pt>
                <c:pt idx="6">
                  <c:v>1</c:v>
                </c:pt>
                <c:pt idx="7">
                  <c:v>0</c:v>
                </c:pt>
              </c:numCache>
            </c:numRef>
          </c:val>
          <c:extLst>
            <c:ext xmlns:c16="http://schemas.microsoft.com/office/drawing/2014/chart" uri="{C3380CC4-5D6E-409C-BE32-E72D297353CC}">
              <c16:uniqueId val="{00000002-4808-4EA8-961B-7674718AEFF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 (Geographical procedence)</a:t>
            </a:r>
          </a:p>
        </c:rich>
      </c:tx>
      <c:overlay val="0"/>
    </c:title>
    <c:autoTitleDeleted val="0"/>
    <c:plotArea>
      <c:layout/>
      <c:pieChart>
        <c:varyColors val="1"/>
        <c:ser>
          <c:idx val="0"/>
          <c:order val="0"/>
          <c:tx>
            <c:strRef>
              <c:f>'EVA Datasets'!$B$325</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8791-4AA8-8B06-4EE0BED6B8AB}"/>
              </c:ext>
            </c:extLst>
          </c:dPt>
          <c:cat>
            <c:strRef>
              <c:f>'EVA Datasets'!$C$323:$J$323</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Datasets'!$C$325:$J$325</c:f>
              <c:numCache>
                <c:formatCode>General</c:formatCode>
                <c:ptCount val="8"/>
                <c:pt idx="0">
                  <c:v>6</c:v>
                </c:pt>
                <c:pt idx="1">
                  <c:v>7</c:v>
                </c:pt>
                <c:pt idx="2">
                  <c:v>9</c:v>
                </c:pt>
                <c:pt idx="3">
                  <c:v>3</c:v>
                </c:pt>
                <c:pt idx="4">
                  <c:v>5</c:v>
                </c:pt>
                <c:pt idx="5">
                  <c:v>3</c:v>
                </c:pt>
                <c:pt idx="6">
                  <c:v>2</c:v>
                </c:pt>
                <c:pt idx="7">
                  <c:v>2</c:v>
                </c:pt>
              </c:numCache>
            </c:numRef>
          </c:val>
          <c:extLst>
            <c:ext xmlns:c16="http://schemas.microsoft.com/office/drawing/2014/chart" uri="{C3380CC4-5D6E-409C-BE32-E72D297353CC}">
              <c16:uniqueId val="{00000002-8791-4AA8-8B06-4EE0BED6B8A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(Geographical procedence)</a:t>
            </a:r>
          </a:p>
        </c:rich>
      </c:tx>
      <c:overlay val="0"/>
    </c:title>
    <c:autoTitleDeleted val="0"/>
    <c:plotArea>
      <c:layout/>
      <c:pieChart>
        <c:varyColors val="1"/>
        <c:ser>
          <c:idx val="0"/>
          <c:order val="0"/>
          <c:tx>
            <c:strRef>
              <c:f>'EVA Datasets'!$B$326</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DC02-494B-9A5F-9B5E6720C2D9}"/>
              </c:ext>
            </c:extLst>
          </c:dPt>
          <c:cat>
            <c:strRef>
              <c:f>'EVA Datasets'!$C$323:$J$323</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Datasets'!$C$326:$J$326</c:f>
              <c:numCache>
                <c:formatCode>General</c:formatCode>
                <c:ptCount val="8"/>
                <c:pt idx="0">
                  <c:v>17</c:v>
                </c:pt>
                <c:pt idx="1">
                  <c:v>16</c:v>
                </c:pt>
                <c:pt idx="2">
                  <c:v>28</c:v>
                </c:pt>
                <c:pt idx="3">
                  <c:v>9</c:v>
                </c:pt>
                <c:pt idx="4">
                  <c:v>17</c:v>
                </c:pt>
                <c:pt idx="5">
                  <c:v>10</c:v>
                </c:pt>
                <c:pt idx="6">
                  <c:v>7</c:v>
                </c:pt>
                <c:pt idx="7">
                  <c:v>18</c:v>
                </c:pt>
              </c:numCache>
            </c:numRef>
          </c:val>
          <c:extLst>
            <c:ext xmlns:c16="http://schemas.microsoft.com/office/drawing/2014/chart" uri="{C3380CC4-5D6E-409C-BE32-E72D297353CC}">
              <c16:uniqueId val="{00000002-DC02-494B-9A5F-9B5E6720C2D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Recommended for further study (Geographical procedence)</a:t>
            </a:r>
          </a:p>
        </c:rich>
      </c:tx>
      <c:overlay val="0"/>
    </c:title>
    <c:autoTitleDeleted val="0"/>
    <c:plotArea>
      <c:layout/>
      <c:pieChart>
        <c:varyColors val="1"/>
        <c:ser>
          <c:idx val="0"/>
          <c:order val="0"/>
          <c:tx>
            <c:strRef>
              <c:f>'EVA Datasets'!$B$355</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3E47-41D5-9043-5016351B9B73}"/>
              </c:ext>
            </c:extLst>
          </c:dPt>
          <c:cat>
            <c:strRef>
              <c:f>'EVA Datasets'!$C$354:$J$354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Datasets'!$C$355:$J$355</c:f>
              <c:numCache>
                <c:formatCode>General</c:formatCode>
                <c:ptCount val="8"/>
                <c:pt idx="0">
                  <c:v>0</c:v>
                </c:pt>
                <c:pt idx="1">
                  <c:v>1</c:v>
                </c:pt>
                <c:pt idx="2">
                  <c:v>1</c:v>
                </c:pt>
                <c:pt idx="3">
                  <c:v>0</c:v>
                </c:pt>
                <c:pt idx="4">
                  <c:v>0</c:v>
                </c:pt>
                <c:pt idx="5">
                  <c:v>0</c:v>
                </c:pt>
                <c:pt idx="6">
                  <c:v>0</c:v>
                </c:pt>
                <c:pt idx="7">
                  <c:v>0</c:v>
                </c:pt>
              </c:numCache>
            </c:numRef>
          </c:val>
          <c:extLst>
            <c:ext xmlns:c16="http://schemas.microsoft.com/office/drawing/2014/chart" uri="{C3380CC4-5D6E-409C-BE32-E72D297353CC}">
              <c16:uniqueId val="{00000002-3E47-41D5-9043-5016351B9B7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 be considered for further studies (Geographical procedence)</a:t>
            </a:r>
          </a:p>
        </c:rich>
      </c:tx>
      <c:overlay val="0"/>
    </c:title>
    <c:autoTitleDeleted val="0"/>
    <c:plotArea>
      <c:layout/>
      <c:pieChart>
        <c:varyColors val="1"/>
        <c:ser>
          <c:idx val="0"/>
          <c:order val="0"/>
          <c:tx>
            <c:strRef>
              <c:f>'EVA Datasets'!$B$356</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CD0D-4E64-9AD6-E4367E105723}"/>
              </c:ext>
            </c:extLst>
          </c:dPt>
          <c:cat>
            <c:strRef>
              <c:f>'EVA Datasets'!$C$354:$J$354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Datasets'!$C$356:$J$356</c:f>
              <c:numCache>
                <c:formatCode>General</c:formatCode>
                <c:ptCount val="8"/>
                <c:pt idx="0">
                  <c:v>0</c:v>
                </c:pt>
                <c:pt idx="1">
                  <c:v>1</c:v>
                </c:pt>
                <c:pt idx="2">
                  <c:v>1</c:v>
                </c:pt>
                <c:pt idx="3">
                  <c:v>1</c:v>
                </c:pt>
                <c:pt idx="4">
                  <c:v>1</c:v>
                </c:pt>
                <c:pt idx="5">
                  <c:v>2</c:v>
                </c:pt>
                <c:pt idx="6">
                  <c:v>1</c:v>
                </c:pt>
                <c:pt idx="7">
                  <c:v>1</c:v>
                </c:pt>
              </c:numCache>
            </c:numRef>
          </c:val>
          <c:extLst>
            <c:ext xmlns:c16="http://schemas.microsoft.com/office/drawing/2014/chart" uri="{C3380CC4-5D6E-409C-BE32-E72D297353CC}">
              <c16:uniqueId val="{00000002-CD0D-4E64-9AD6-E4367E10572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Total (Geographcal procedence)</a:t>
            </a:r>
          </a:p>
        </c:rich>
      </c:tx>
      <c:overlay val="0"/>
    </c:title>
    <c:autoTitleDeleted val="0"/>
    <c:plotArea>
      <c:layout/>
      <c:pieChart>
        <c:varyColors val="1"/>
        <c:ser>
          <c:idx val="0"/>
          <c:order val="0"/>
          <c:tx>
            <c:strRef>
              <c:f>'EVA Datasets'!$B$357</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7424-4439-B5EF-E50F85248D5E}"/>
              </c:ext>
            </c:extLst>
          </c:dPt>
          <c:cat>
            <c:strRef>
              <c:f>'EVA Datasets'!$C$354:$J$354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Datasets'!$C$357:$J$357</c:f>
              <c:numCache>
                <c:formatCode>General</c:formatCode>
                <c:ptCount val="8"/>
                <c:pt idx="0">
                  <c:v>0</c:v>
                </c:pt>
                <c:pt idx="1">
                  <c:v>2</c:v>
                </c:pt>
                <c:pt idx="2">
                  <c:v>2</c:v>
                </c:pt>
                <c:pt idx="3">
                  <c:v>1</c:v>
                </c:pt>
                <c:pt idx="4">
                  <c:v>1</c:v>
                </c:pt>
                <c:pt idx="5">
                  <c:v>2</c:v>
                </c:pt>
                <c:pt idx="6">
                  <c:v>1</c:v>
                </c:pt>
                <c:pt idx="7">
                  <c:v>1</c:v>
                </c:pt>
              </c:numCache>
            </c:numRef>
          </c:val>
          <c:extLst>
            <c:ext xmlns:c16="http://schemas.microsoft.com/office/drawing/2014/chart" uri="{C3380CC4-5D6E-409C-BE32-E72D297353CC}">
              <c16:uniqueId val="{00000002-7424-4439-B5EF-E50F85248D5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'EVA Datasets'!$C$367</c:f>
              <c:strCache>
                <c:ptCount val="1"/>
                <c:pt idx="0">
                  <c:v>Not Parasite</c:v>
                </c:pt>
              </c:strCache>
            </c:strRef>
          </c:tx>
          <c:spPr>
            <a:solidFill>
              <a:srgbClr val="5B9BD5"/>
            </a:solidFill>
            <a:ln cmpd="sng">
              <a:solidFill>
                <a:srgbClr val="000000"/>
              </a:solidFill>
            </a:ln>
          </c:spPr>
          <c:invertIfNegative val="1"/>
          <c:cat>
            <c:strRef>
              <c:f>'EVA Datasets'!$B$368:$B$370</c:f>
              <c:strCache>
                <c:ptCount val="3"/>
                <c:pt idx="0">
                  <c:v>Recommended for further study</c:v>
                </c:pt>
                <c:pt idx="1">
                  <c:v>To be considered for further studies</c:v>
                </c:pt>
                <c:pt idx="2">
                  <c:v>Total</c:v>
                </c:pt>
              </c:strCache>
            </c:strRef>
          </c:cat>
          <c:val>
            <c:numRef>
              <c:f>'EVA Datasets'!$C$368:$C$370</c:f>
              <c:numCache>
                <c:formatCode>General</c:formatCode>
                <c:ptCount val="3"/>
                <c:pt idx="0">
                  <c:v>0</c:v>
                </c:pt>
                <c:pt idx="1">
                  <c:v>0</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343-4860-985B-1974A38C401E}"/>
            </c:ext>
          </c:extLst>
        </c:ser>
        <c:ser>
          <c:idx val="1"/>
          <c:order val="1"/>
          <c:tx>
            <c:strRef>
              <c:f>'EVA Datasets'!$D$367</c:f>
              <c:strCache>
                <c:ptCount val="1"/>
                <c:pt idx="0">
                  <c:v>Parasite</c:v>
                </c:pt>
              </c:strCache>
            </c:strRef>
          </c:tx>
          <c:spPr>
            <a:solidFill>
              <a:srgbClr val="ED7D31"/>
            </a:solidFill>
            <a:ln cmpd="sng">
              <a:solidFill>
                <a:srgbClr val="000000"/>
              </a:solidFill>
            </a:ln>
          </c:spPr>
          <c:invertIfNegative val="1"/>
          <c:cat>
            <c:strRef>
              <c:f>'EVA Datasets'!$B$368:$B$370</c:f>
              <c:strCache>
                <c:ptCount val="3"/>
                <c:pt idx="0">
                  <c:v>Recommended for further study</c:v>
                </c:pt>
                <c:pt idx="1">
                  <c:v>To be considered for further studies</c:v>
                </c:pt>
                <c:pt idx="2">
                  <c:v>Total</c:v>
                </c:pt>
              </c:strCache>
            </c:strRef>
          </c:cat>
          <c:val>
            <c:numRef>
              <c:f>'EVA Datasets'!$D$368:$D$370</c:f>
              <c:numCache>
                <c:formatCode>General</c:formatCode>
                <c:ptCount val="3"/>
                <c:pt idx="0">
                  <c:v>1</c:v>
                </c:pt>
                <c:pt idx="1">
                  <c:v>3</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343-4860-985B-1974A38C401E}"/>
            </c:ext>
          </c:extLst>
        </c:ser>
        <c:dLbls>
          <c:showLegendKey val="0"/>
          <c:showVal val="0"/>
          <c:showCatName val="0"/>
          <c:showSerName val="0"/>
          <c:showPercent val="0"/>
          <c:showBubbleSize val="0"/>
        </c:dLbls>
        <c:gapWidth val="150"/>
        <c:overlap val="100"/>
        <c:axId val="718370676"/>
        <c:axId val="1496322735"/>
      </c:barChart>
      <c:catAx>
        <c:axId val="718370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496322735"/>
        <c:crosses val="autoZero"/>
        <c:auto val="1"/>
        <c:lblAlgn val="ctr"/>
        <c:lblOffset val="100"/>
        <c:noMultiLvlLbl val="1"/>
      </c:catAx>
      <c:valAx>
        <c:axId val="14963227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718370676"/>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'EVA Datasets'!$C$409</c:f>
              <c:strCache>
                <c:ptCount val="1"/>
                <c:pt idx="0">
                  <c:v>Not Parasite</c:v>
                </c:pt>
              </c:strCache>
            </c:strRef>
          </c:tx>
          <c:spPr>
            <a:solidFill>
              <a:srgbClr val="5B9BD5"/>
            </a:solidFill>
            <a:ln cmpd="sng">
              <a:solidFill>
                <a:srgbClr val="000000"/>
              </a:solidFill>
            </a:ln>
          </c:spPr>
          <c:invertIfNegative val="1"/>
          <c:cat>
            <c:strRef>
              <c:f>'EVA Datasets'!$B$410:$B$412</c:f>
              <c:strCache>
                <c:ptCount val="3"/>
                <c:pt idx="0">
                  <c:v>Recommended for further study</c:v>
                </c:pt>
                <c:pt idx="1">
                  <c:v>To be considered for further studies</c:v>
                </c:pt>
                <c:pt idx="2">
                  <c:v>Total</c:v>
                </c:pt>
              </c:strCache>
            </c:strRef>
          </c:cat>
          <c:val>
            <c:numRef>
              <c:f>'EVA Datasets'!$C$410:$C$412</c:f>
              <c:numCache>
                <c:formatCode>General</c:formatCode>
                <c:ptCount val="3"/>
                <c:pt idx="0">
                  <c:v>0</c:v>
                </c:pt>
                <c:pt idx="1">
                  <c:v>0</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6C9-4CC1-8590-9B59B2C9654E}"/>
            </c:ext>
          </c:extLst>
        </c:ser>
        <c:ser>
          <c:idx val="1"/>
          <c:order val="1"/>
          <c:tx>
            <c:strRef>
              <c:f>'EVA Datasets'!$D$409</c:f>
              <c:strCache>
                <c:ptCount val="1"/>
                <c:pt idx="0">
                  <c:v>Parasite</c:v>
                </c:pt>
              </c:strCache>
            </c:strRef>
          </c:tx>
          <c:spPr>
            <a:solidFill>
              <a:srgbClr val="ED7D31"/>
            </a:solidFill>
            <a:ln cmpd="sng">
              <a:solidFill>
                <a:srgbClr val="000000"/>
              </a:solidFill>
            </a:ln>
          </c:spPr>
          <c:invertIfNegative val="1"/>
          <c:cat>
            <c:strRef>
              <c:f>'EVA Datasets'!$B$410:$B$412</c:f>
              <c:strCache>
                <c:ptCount val="3"/>
                <c:pt idx="0">
                  <c:v>Recommended for further study</c:v>
                </c:pt>
                <c:pt idx="1">
                  <c:v>To be considered for further studies</c:v>
                </c:pt>
                <c:pt idx="2">
                  <c:v>Total</c:v>
                </c:pt>
              </c:strCache>
            </c:strRef>
          </c:cat>
          <c:val>
            <c:numRef>
              <c:f>'EVA Datasets'!$D$410:$D$412</c:f>
              <c:numCache>
                <c:formatCode>General</c:formatCode>
                <c:ptCount val="3"/>
                <c:pt idx="0">
                  <c:v>0</c:v>
                </c:pt>
                <c:pt idx="1">
                  <c:v>1</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6C9-4CC1-8590-9B59B2C9654E}"/>
            </c:ext>
          </c:extLst>
        </c:ser>
        <c:dLbls>
          <c:showLegendKey val="0"/>
          <c:showVal val="0"/>
          <c:showCatName val="0"/>
          <c:showSerName val="0"/>
          <c:showPercent val="0"/>
          <c:showBubbleSize val="0"/>
        </c:dLbls>
        <c:gapWidth val="150"/>
        <c:overlap val="100"/>
        <c:axId val="1245326192"/>
        <c:axId val="164771242"/>
      </c:barChart>
      <c:catAx>
        <c:axId val="12453261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64771242"/>
        <c:crosses val="autoZero"/>
        <c:auto val="1"/>
        <c:lblAlgn val="ctr"/>
        <c:lblOffset val="100"/>
        <c:noMultiLvlLbl val="1"/>
      </c:catAx>
      <c:valAx>
        <c:axId val="1647712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245326192"/>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Recommended for further study (Type)</a:t>
            </a:r>
          </a:p>
        </c:rich>
      </c:tx>
      <c:overlay val="0"/>
    </c:title>
    <c:autoTitleDeleted val="0"/>
    <c:plotArea>
      <c:layout/>
      <c:pieChart>
        <c:varyColors val="1"/>
        <c:ser>
          <c:idx val="0"/>
          <c:order val="0"/>
          <c:tx>
            <c:strRef>
              <c:f>'EVA Datasets'!$B$425</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3129-4B6F-818E-C7EB7DEE7280}"/>
              </c:ext>
            </c:extLst>
          </c:dPt>
          <c:cat>
            <c:strRef>
              <c:f>'EVA Datasets'!$C$424:$G$424</c:f>
              <c:strCache>
                <c:ptCount val="5"/>
                <c:pt idx="0">
                  <c:v>domestic</c:v>
                </c:pt>
                <c:pt idx="1">
                  <c:v>wild</c:v>
                </c:pt>
                <c:pt idx="2">
                  <c:v>laboratory</c:v>
                </c:pt>
                <c:pt idx="3">
                  <c:v>Stock</c:v>
                </c:pt>
                <c:pt idx="4">
                  <c:v>Not mentioned</c:v>
                </c:pt>
              </c:strCache>
            </c:strRef>
          </c:cat>
          <c:val>
            <c:numRef>
              <c:f>'EVA Datasets'!$C$425:$G$425</c:f>
              <c:numCache>
                <c:formatCode>General</c:formatCode>
                <c:ptCount val="5"/>
                <c:pt idx="0">
                  <c:v>1</c:v>
                </c:pt>
                <c:pt idx="1">
                  <c:v>2</c:v>
                </c:pt>
                <c:pt idx="2">
                  <c:v>1</c:v>
                </c:pt>
                <c:pt idx="3">
                  <c:v>0</c:v>
                </c:pt>
                <c:pt idx="4">
                  <c:v>0</c:v>
                </c:pt>
              </c:numCache>
            </c:numRef>
          </c:val>
          <c:extLst>
            <c:ext xmlns:c16="http://schemas.microsoft.com/office/drawing/2014/chart" uri="{C3380CC4-5D6E-409C-BE32-E72D297353CC}">
              <c16:uniqueId val="{00000002-3129-4B6F-818E-C7EB7DEE728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 be considered for further studies (Type)</a:t>
            </a:r>
          </a:p>
        </c:rich>
      </c:tx>
      <c:overlay val="0"/>
    </c:title>
    <c:autoTitleDeleted val="0"/>
    <c:plotArea>
      <c:layout/>
      <c:pieChart>
        <c:varyColors val="1"/>
        <c:ser>
          <c:idx val="0"/>
          <c:order val="0"/>
          <c:tx>
            <c:strRef>
              <c:f>'EVA Datasets'!$B$426</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528F-4D2F-A2EC-9BEADA6DB635}"/>
              </c:ext>
            </c:extLst>
          </c:dPt>
          <c:cat>
            <c:strRef>
              <c:f>'EVA Datasets'!$C$424:$G$424</c:f>
              <c:strCache>
                <c:ptCount val="5"/>
                <c:pt idx="0">
                  <c:v>domestic</c:v>
                </c:pt>
                <c:pt idx="1">
                  <c:v>wild</c:v>
                </c:pt>
                <c:pt idx="2">
                  <c:v>laboratory</c:v>
                </c:pt>
                <c:pt idx="3">
                  <c:v>Stock</c:v>
                </c:pt>
                <c:pt idx="4">
                  <c:v>Not mentioned</c:v>
                </c:pt>
              </c:strCache>
            </c:strRef>
          </c:cat>
          <c:val>
            <c:numRef>
              <c:f>'EVA Datasets'!$C$426:$G$426</c:f>
              <c:numCache>
                <c:formatCode>General</c:formatCode>
                <c:ptCount val="5"/>
                <c:pt idx="0">
                  <c:v>0</c:v>
                </c:pt>
                <c:pt idx="1">
                  <c:v>2</c:v>
                </c:pt>
                <c:pt idx="2">
                  <c:v>0</c:v>
                </c:pt>
                <c:pt idx="3">
                  <c:v>0</c:v>
                </c:pt>
                <c:pt idx="4">
                  <c:v>1</c:v>
                </c:pt>
              </c:numCache>
            </c:numRef>
          </c:val>
          <c:extLst>
            <c:ext xmlns:c16="http://schemas.microsoft.com/office/drawing/2014/chart" uri="{C3380CC4-5D6E-409C-BE32-E72D297353CC}">
              <c16:uniqueId val="{00000002-528F-4D2F-A2EC-9BEADA6DB63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study (Geographical procedence)</a:t>
            </a:r>
          </a:p>
        </c:rich>
      </c:tx>
      <c:overlay val="0"/>
    </c:title>
    <c:autoTitleDeleted val="0"/>
    <c:plotArea>
      <c:layout/>
      <c:pieChart>
        <c:varyColors val="1"/>
        <c:ser>
          <c:idx val="0"/>
          <c:order val="0"/>
          <c:tx>
            <c:strRef>
              <c:f>'EVA Datasets'!$B$247</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F6C7-4CBD-8B88-FC3A92F30D43}"/>
              </c:ext>
            </c:extLst>
          </c:dPt>
          <c:cat>
            <c:strRef>
              <c:f>'EVA Datasets'!$C$245:$J$245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Datasets'!$C$247:$J$247</c:f>
              <c:numCache>
                <c:formatCode>General</c:formatCode>
                <c:ptCount val="8"/>
                <c:pt idx="0">
                  <c:v>13</c:v>
                </c:pt>
                <c:pt idx="1">
                  <c:v>19</c:v>
                </c:pt>
                <c:pt idx="2">
                  <c:v>28</c:v>
                </c:pt>
                <c:pt idx="3">
                  <c:v>9</c:v>
                </c:pt>
                <c:pt idx="4">
                  <c:v>7</c:v>
                </c:pt>
                <c:pt idx="5">
                  <c:v>7</c:v>
                </c:pt>
                <c:pt idx="6">
                  <c:v>6</c:v>
                </c:pt>
                <c:pt idx="7">
                  <c:v>22</c:v>
                </c:pt>
              </c:numCache>
            </c:numRef>
          </c:val>
          <c:extLst>
            <c:ext xmlns:c16="http://schemas.microsoft.com/office/drawing/2014/chart" uri="{C3380CC4-5D6E-409C-BE32-E72D297353CC}">
              <c16:uniqueId val="{00000002-F6C7-4CBD-8B88-FC3A92F30D4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Total (Type)</a:t>
            </a:r>
          </a:p>
        </c:rich>
      </c:tx>
      <c:overlay val="0"/>
    </c:title>
    <c:autoTitleDeleted val="0"/>
    <c:plotArea>
      <c:layout/>
      <c:pieChart>
        <c:varyColors val="1"/>
        <c:ser>
          <c:idx val="0"/>
          <c:order val="0"/>
          <c:tx>
            <c:strRef>
              <c:f>'EVA Datasets'!$B$427</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3CFD-4F7F-8CAA-8C3804220BB0}"/>
              </c:ext>
            </c:extLst>
          </c:dPt>
          <c:cat>
            <c:strRef>
              <c:f>'EVA Datasets'!$C$424:$G$424</c:f>
              <c:strCache>
                <c:ptCount val="5"/>
                <c:pt idx="0">
                  <c:v>domestic</c:v>
                </c:pt>
                <c:pt idx="1">
                  <c:v>wild</c:v>
                </c:pt>
                <c:pt idx="2">
                  <c:v>laboratory</c:v>
                </c:pt>
                <c:pt idx="3">
                  <c:v>Stock</c:v>
                </c:pt>
                <c:pt idx="4">
                  <c:v>Not mentioned</c:v>
                </c:pt>
              </c:strCache>
            </c:strRef>
          </c:cat>
          <c:val>
            <c:numRef>
              <c:f>'EVA Datasets'!$C$427:$G$427</c:f>
              <c:numCache>
                <c:formatCode>General</c:formatCode>
                <c:ptCount val="5"/>
                <c:pt idx="0">
                  <c:v>3</c:v>
                </c:pt>
                <c:pt idx="1">
                  <c:v>3</c:v>
                </c:pt>
                <c:pt idx="2">
                  <c:v>1</c:v>
                </c:pt>
                <c:pt idx="3">
                  <c:v>0</c:v>
                </c:pt>
                <c:pt idx="4">
                  <c:v>0</c:v>
                </c:pt>
              </c:numCache>
            </c:numRef>
          </c:val>
          <c:extLst>
            <c:ext xmlns:c16="http://schemas.microsoft.com/office/drawing/2014/chart" uri="{C3380CC4-5D6E-409C-BE32-E72D297353CC}">
              <c16:uniqueId val="{00000002-3CFD-4F7F-8CAA-8C3804220BB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Recommended for further study (Geographical procedence)</a:t>
            </a:r>
          </a:p>
        </c:rich>
      </c:tx>
      <c:overlay val="0"/>
    </c:title>
    <c:autoTitleDeleted val="0"/>
    <c:plotArea>
      <c:layout/>
      <c:pieChart>
        <c:varyColors val="1"/>
        <c:ser>
          <c:idx val="0"/>
          <c:order val="0"/>
          <c:tx>
            <c:strRef>
              <c:f>'EVA Datasets'!$B$439</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6533-4AE9-A102-97EC983E1002}"/>
              </c:ext>
            </c:extLst>
          </c:dPt>
          <c:cat>
            <c:strRef>
              <c:f>'EVA Datasets'!$C$438:$J$438</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Datasets'!$C$439:$J$439</c:f>
              <c:numCache>
                <c:formatCode>General</c:formatCode>
                <c:ptCount val="8"/>
                <c:pt idx="0">
                  <c:v>3</c:v>
                </c:pt>
                <c:pt idx="1">
                  <c:v>3</c:v>
                </c:pt>
                <c:pt idx="2">
                  <c:v>3</c:v>
                </c:pt>
                <c:pt idx="3">
                  <c:v>3</c:v>
                </c:pt>
                <c:pt idx="4">
                  <c:v>3</c:v>
                </c:pt>
                <c:pt idx="5">
                  <c:v>3</c:v>
                </c:pt>
                <c:pt idx="6">
                  <c:v>1</c:v>
                </c:pt>
                <c:pt idx="7">
                  <c:v>0</c:v>
                </c:pt>
              </c:numCache>
            </c:numRef>
          </c:val>
          <c:extLst>
            <c:ext xmlns:c16="http://schemas.microsoft.com/office/drawing/2014/chart" uri="{C3380CC4-5D6E-409C-BE32-E72D297353CC}">
              <c16:uniqueId val="{00000002-6533-4AE9-A102-97EC983E100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 be considered for further studies (Geographical procedence)</a:t>
            </a:r>
          </a:p>
        </c:rich>
      </c:tx>
      <c:overlay val="0"/>
    </c:title>
    <c:autoTitleDeleted val="0"/>
    <c:plotArea>
      <c:layout/>
      <c:pieChart>
        <c:varyColors val="1"/>
        <c:ser>
          <c:idx val="0"/>
          <c:order val="0"/>
          <c:tx>
            <c:strRef>
              <c:f>'EVA Datasets'!$B$440</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F7C7-4DD9-B088-D4E548372E88}"/>
              </c:ext>
            </c:extLst>
          </c:dPt>
          <c:cat>
            <c:strRef>
              <c:f>'EVA Datasets'!$C$438:$J$438</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Datasets'!$C$440:$J$440</c:f>
              <c:numCache>
                <c:formatCode>General</c:formatCode>
                <c:ptCount val="8"/>
                <c:pt idx="0">
                  <c:v>0</c:v>
                </c:pt>
                <c:pt idx="1">
                  <c:v>0</c:v>
                </c:pt>
                <c:pt idx="2">
                  <c:v>2</c:v>
                </c:pt>
                <c:pt idx="3">
                  <c:v>0</c:v>
                </c:pt>
                <c:pt idx="4">
                  <c:v>0</c:v>
                </c:pt>
                <c:pt idx="5">
                  <c:v>0</c:v>
                </c:pt>
                <c:pt idx="6">
                  <c:v>0</c:v>
                </c:pt>
                <c:pt idx="7">
                  <c:v>2</c:v>
                </c:pt>
              </c:numCache>
            </c:numRef>
          </c:val>
          <c:extLst>
            <c:ext xmlns:c16="http://schemas.microsoft.com/office/drawing/2014/chart" uri="{C3380CC4-5D6E-409C-BE32-E72D297353CC}">
              <c16:uniqueId val="{00000002-F7C7-4DD9-B088-D4E548372E8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Total (Geographical procedence)</a:t>
            </a:r>
          </a:p>
        </c:rich>
      </c:tx>
      <c:overlay val="0"/>
    </c:title>
    <c:autoTitleDeleted val="0"/>
    <c:plotArea>
      <c:layout/>
      <c:pieChart>
        <c:varyColors val="1"/>
        <c:ser>
          <c:idx val="0"/>
          <c:order val="0"/>
          <c:tx>
            <c:strRef>
              <c:f>'EVA Datasets'!$B$441</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154A-4874-8DBB-A15988B0186B}"/>
              </c:ext>
            </c:extLst>
          </c:dPt>
          <c:cat>
            <c:strRef>
              <c:f>'EVA Datasets'!$C$438:$J$438</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Datasets'!$C$441:$J$441</c:f>
              <c:numCache>
                <c:formatCode>General</c:formatCode>
                <c:ptCount val="8"/>
                <c:pt idx="0">
                  <c:v>3</c:v>
                </c:pt>
                <c:pt idx="1">
                  <c:v>3</c:v>
                </c:pt>
                <c:pt idx="2">
                  <c:v>4</c:v>
                </c:pt>
                <c:pt idx="3">
                  <c:v>2</c:v>
                </c:pt>
                <c:pt idx="4">
                  <c:v>3</c:v>
                </c:pt>
                <c:pt idx="5">
                  <c:v>3</c:v>
                </c:pt>
                <c:pt idx="6">
                  <c:v>1</c:v>
                </c:pt>
                <c:pt idx="7">
                  <c:v>1</c:v>
                </c:pt>
              </c:numCache>
            </c:numRef>
          </c:val>
          <c:extLst>
            <c:ext xmlns:c16="http://schemas.microsoft.com/office/drawing/2014/chart" uri="{C3380CC4-5D6E-409C-BE32-E72D297353CC}">
              <c16:uniqueId val="{00000002-154A-4874-8DBB-A15988B0186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(Type of samples)</a:t>
            </a:r>
          </a:p>
        </c:rich>
      </c:tx>
      <c:overlay val="0"/>
    </c:title>
    <c:autoTitleDeleted val="0"/>
    <c:plotArea>
      <c:layout/>
      <c:pieChart>
        <c:varyColors val="1"/>
        <c:ser>
          <c:idx val="0"/>
          <c:order val="0"/>
          <c:tx>
            <c:strRef>
              <c:f>'Recompte total'!$B$5</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0398-4CF7-96A6-60044A16ACF8}"/>
              </c:ext>
            </c:extLst>
          </c:dPt>
          <c:cat>
            <c:strRef>
              <c:f>'Recompte total'!$C$4:$G$4</c:f>
              <c:strCache>
                <c:ptCount val="5"/>
                <c:pt idx="0">
                  <c:v>Cultivated/domestic</c:v>
                </c:pt>
                <c:pt idx="1">
                  <c:v>wild</c:v>
                </c:pt>
                <c:pt idx="2">
                  <c:v>laboratory</c:v>
                </c:pt>
                <c:pt idx="3">
                  <c:v>Stock</c:v>
                </c:pt>
                <c:pt idx="4">
                  <c:v>Not mentioned</c:v>
                </c:pt>
              </c:strCache>
            </c:strRef>
          </c:cat>
          <c:val>
            <c:numRef>
              <c:f>'Recompte total'!$C$5:$G$5</c:f>
              <c:numCache>
                <c:formatCode>General</c:formatCode>
                <c:ptCount val="5"/>
                <c:pt idx="0">
                  <c:v>33</c:v>
                </c:pt>
                <c:pt idx="1">
                  <c:v>31</c:v>
                </c:pt>
                <c:pt idx="2">
                  <c:v>1</c:v>
                </c:pt>
                <c:pt idx="3">
                  <c:v>0</c:v>
                </c:pt>
                <c:pt idx="4">
                  <c:v>1</c:v>
                </c:pt>
              </c:numCache>
            </c:numRef>
          </c:val>
          <c:extLst>
            <c:ext xmlns:c16="http://schemas.microsoft.com/office/drawing/2014/chart" uri="{C3380CC4-5D6E-409C-BE32-E72D297353CC}">
              <c16:uniqueId val="{00000002-0398-4CF7-96A6-60044A16ACF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total'!$B$6</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8368-4446-83EB-17A38620CD06}"/>
              </c:ext>
            </c:extLst>
          </c:dPt>
          <c:cat>
            <c:strRef>
              <c:f>'Recompte total'!$C$4:$G$4</c:f>
              <c:strCache>
                <c:ptCount val="5"/>
                <c:pt idx="0">
                  <c:v>Cultivated/domestic</c:v>
                </c:pt>
                <c:pt idx="1">
                  <c:v>wild</c:v>
                </c:pt>
                <c:pt idx="2">
                  <c:v>laboratory</c:v>
                </c:pt>
                <c:pt idx="3">
                  <c:v>Stock</c:v>
                </c:pt>
                <c:pt idx="4">
                  <c:v>Not mentioned</c:v>
                </c:pt>
              </c:strCache>
            </c:strRef>
          </c:cat>
          <c:val>
            <c:numRef>
              <c:f>'Recompte total'!$C$6:$G$6</c:f>
              <c:numCache>
                <c:formatCode>General</c:formatCode>
                <c:ptCount val="5"/>
                <c:pt idx="0">
                  <c:v>50</c:v>
                </c:pt>
                <c:pt idx="1">
                  <c:v>30</c:v>
                </c:pt>
                <c:pt idx="2">
                  <c:v>13</c:v>
                </c:pt>
                <c:pt idx="3">
                  <c:v>0</c:v>
                </c:pt>
                <c:pt idx="4">
                  <c:v>8</c:v>
                </c:pt>
              </c:numCache>
            </c:numRef>
          </c:val>
          <c:extLst>
            <c:ext xmlns:c16="http://schemas.microsoft.com/office/drawing/2014/chart" uri="{C3380CC4-5D6E-409C-BE32-E72D297353CC}">
              <c16:uniqueId val="{00000002-8368-4446-83EB-17A38620CD0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(Type of samples)</a:t>
            </a:r>
          </a:p>
        </c:rich>
      </c:tx>
      <c:overlay val="0"/>
    </c:title>
    <c:autoTitleDeleted val="0"/>
    <c:plotArea>
      <c:layout/>
      <c:pieChart>
        <c:varyColors val="1"/>
        <c:ser>
          <c:idx val="0"/>
          <c:order val="0"/>
          <c:tx>
            <c:strRef>
              <c:f>'Recompte total'!$B$7</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F872-4E34-9A86-74A138DA04F2}"/>
              </c:ext>
            </c:extLst>
          </c:dPt>
          <c:cat>
            <c:strRef>
              <c:f>'Recompte total'!$C$4:$G$4</c:f>
              <c:strCache>
                <c:ptCount val="5"/>
                <c:pt idx="0">
                  <c:v>Cultivated/domestic</c:v>
                </c:pt>
                <c:pt idx="1">
                  <c:v>wild</c:v>
                </c:pt>
                <c:pt idx="2">
                  <c:v>laboratory</c:v>
                </c:pt>
                <c:pt idx="3">
                  <c:v>Stock</c:v>
                </c:pt>
                <c:pt idx="4">
                  <c:v>Not mentioned</c:v>
                </c:pt>
              </c:strCache>
            </c:strRef>
          </c:cat>
          <c:val>
            <c:numRef>
              <c:f>'Recompte total'!$C$7:$G$7</c:f>
              <c:numCache>
                <c:formatCode>General</c:formatCode>
                <c:ptCount val="5"/>
                <c:pt idx="0">
                  <c:v>148</c:v>
                </c:pt>
                <c:pt idx="1">
                  <c:v>75</c:v>
                </c:pt>
                <c:pt idx="2">
                  <c:v>21</c:v>
                </c:pt>
                <c:pt idx="3">
                  <c:v>2</c:v>
                </c:pt>
                <c:pt idx="4">
                  <c:v>27</c:v>
                </c:pt>
              </c:numCache>
            </c:numRef>
          </c:val>
          <c:extLst>
            <c:ext xmlns:c16="http://schemas.microsoft.com/office/drawing/2014/chart" uri="{C3380CC4-5D6E-409C-BE32-E72D297353CC}">
              <c16:uniqueId val="{00000002-F872-4E34-9A86-74A138DA04F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(Reign)</a:t>
            </a:r>
          </a:p>
        </c:rich>
      </c:tx>
      <c:overlay val="0"/>
    </c:title>
    <c:autoTitleDeleted val="0"/>
    <c:plotArea>
      <c:layout/>
      <c:pieChart>
        <c:varyColors val="1"/>
        <c:ser>
          <c:idx val="0"/>
          <c:order val="0"/>
          <c:tx>
            <c:strRef>
              <c:f>'Recompte total'!$B$21</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E590-465D-BF1A-9C882847B550}"/>
              </c:ext>
            </c:extLst>
          </c:dPt>
          <c:cat>
            <c:strRef>
              <c:f>'Recompte total'!$C$20:$I$20</c:f>
              <c:strCache>
                <c:ptCount val="7"/>
                <c:pt idx="0">
                  <c:v>Animals</c:v>
                </c:pt>
                <c:pt idx="1">
                  <c:v>Plants</c:v>
                </c:pt>
                <c:pt idx="2">
                  <c:v>Protists</c:v>
                </c:pt>
                <c:pt idx="3">
                  <c:v>Chromista</c:v>
                </c:pt>
                <c:pt idx="4">
                  <c:v>Bacteria</c:v>
                </c:pt>
                <c:pt idx="5">
                  <c:v>Fungi </c:v>
                </c:pt>
                <c:pt idx="6">
                  <c:v>Virus</c:v>
                </c:pt>
              </c:strCache>
            </c:strRef>
          </c:cat>
          <c:val>
            <c:numRef>
              <c:f>'Recompte total'!$C$21:$I$21</c:f>
              <c:numCache>
                <c:formatCode>General</c:formatCode>
                <c:ptCount val="7"/>
                <c:pt idx="0">
                  <c:v>33</c:v>
                </c:pt>
                <c:pt idx="1">
                  <c:v>16</c:v>
                </c:pt>
                <c:pt idx="2">
                  <c:v>1</c:v>
                </c:pt>
                <c:pt idx="3">
                  <c:v>0</c:v>
                </c:pt>
                <c:pt idx="4">
                  <c:v>0</c:v>
                </c:pt>
                <c:pt idx="5">
                  <c:v>4</c:v>
                </c:pt>
                <c:pt idx="6">
                  <c:v>0</c:v>
                </c:pt>
              </c:numCache>
            </c:numRef>
          </c:val>
          <c:extLst>
            <c:ext xmlns:c16="http://schemas.microsoft.com/office/drawing/2014/chart" uri="{C3380CC4-5D6E-409C-BE32-E72D297353CC}">
              <c16:uniqueId val="{00000002-E590-465D-BF1A-9C882847B55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total'!$B$22</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44D3-4AF9-AA25-1C65F0E68FDB}"/>
              </c:ext>
            </c:extLst>
          </c:dPt>
          <c:cat>
            <c:strRef>
              <c:f>'Recompte total'!$C$20:$I$20</c:f>
              <c:strCache>
                <c:ptCount val="7"/>
                <c:pt idx="0">
                  <c:v>Animals</c:v>
                </c:pt>
                <c:pt idx="1">
                  <c:v>Plants</c:v>
                </c:pt>
                <c:pt idx="2">
                  <c:v>Protists</c:v>
                </c:pt>
                <c:pt idx="3">
                  <c:v>Chromista</c:v>
                </c:pt>
                <c:pt idx="4">
                  <c:v>Bacteria</c:v>
                </c:pt>
                <c:pt idx="5">
                  <c:v>Fungi </c:v>
                </c:pt>
                <c:pt idx="6">
                  <c:v>Virus</c:v>
                </c:pt>
              </c:strCache>
            </c:strRef>
          </c:cat>
          <c:val>
            <c:numRef>
              <c:f>'Recompte total'!$C$22:$I$22</c:f>
              <c:numCache>
                <c:formatCode>General</c:formatCode>
                <c:ptCount val="7"/>
                <c:pt idx="0">
                  <c:v>61</c:v>
                </c:pt>
                <c:pt idx="1">
                  <c:v>18</c:v>
                </c:pt>
                <c:pt idx="2">
                  <c:v>3</c:v>
                </c:pt>
                <c:pt idx="3">
                  <c:v>1</c:v>
                </c:pt>
                <c:pt idx="4">
                  <c:v>1</c:v>
                </c:pt>
                <c:pt idx="5">
                  <c:v>3</c:v>
                </c:pt>
                <c:pt idx="6">
                  <c:v>1</c:v>
                </c:pt>
              </c:numCache>
            </c:numRef>
          </c:val>
          <c:extLst>
            <c:ext xmlns:c16="http://schemas.microsoft.com/office/drawing/2014/chart" uri="{C3380CC4-5D6E-409C-BE32-E72D297353CC}">
              <c16:uniqueId val="{00000002-44D3-4AF9-AA25-1C65F0E68FD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(Reign)</a:t>
            </a:r>
          </a:p>
        </c:rich>
      </c:tx>
      <c:overlay val="0"/>
    </c:title>
    <c:autoTitleDeleted val="0"/>
    <c:plotArea>
      <c:layout/>
      <c:pieChart>
        <c:varyColors val="1"/>
        <c:ser>
          <c:idx val="0"/>
          <c:order val="0"/>
          <c:tx>
            <c:strRef>
              <c:f>'Recompte total'!$B$23</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A6DF-431C-9CD0-CBA74B2365F8}"/>
              </c:ext>
            </c:extLst>
          </c:dPt>
          <c:cat>
            <c:strRef>
              <c:f>'Recompte total'!$C$20:$I$20</c:f>
              <c:strCache>
                <c:ptCount val="7"/>
                <c:pt idx="0">
                  <c:v>Animals</c:v>
                </c:pt>
                <c:pt idx="1">
                  <c:v>Plants</c:v>
                </c:pt>
                <c:pt idx="2">
                  <c:v>Protists</c:v>
                </c:pt>
                <c:pt idx="3">
                  <c:v>Chromista</c:v>
                </c:pt>
                <c:pt idx="4">
                  <c:v>Bacteria</c:v>
                </c:pt>
                <c:pt idx="5">
                  <c:v>Fungi </c:v>
                </c:pt>
                <c:pt idx="6">
                  <c:v>Virus</c:v>
                </c:pt>
              </c:strCache>
            </c:strRef>
          </c:cat>
          <c:val>
            <c:numRef>
              <c:f>'Recompte total'!$C$23:$I$23</c:f>
              <c:numCache>
                <c:formatCode>General</c:formatCode>
                <c:ptCount val="7"/>
                <c:pt idx="0">
                  <c:v>165</c:v>
                </c:pt>
                <c:pt idx="1">
                  <c:v>64</c:v>
                </c:pt>
                <c:pt idx="2">
                  <c:v>5</c:v>
                </c:pt>
                <c:pt idx="3">
                  <c:v>1</c:v>
                </c:pt>
                <c:pt idx="4">
                  <c:v>3</c:v>
                </c:pt>
                <c:pt idx="5">
                  <c:v>6</c:v>
                </c:pt>
                <c:pt idx="6">
                  <c:v>1</c:v>
                </c:pt>
              </c:numCache>
            </c:numRef>
          </c:val>
          <c:extLst>
            <c:ext xmlns:c16="http://schemas.microsoft.com/office/drawing/2014/chart" uri="{C3380CC4-5D6E-409C-BE32-E72D297353CC}">
              <c16:uniqueId val="{00000002-A6DF-431C-9CD0-CBA74B2365F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(Kingdom)</a:t>
            </a:r>
          </a:p>
        </c:rich>
      </c:tx>
      <c:overlay val="0"/>
    </c:title>
    <c:autoTitleDeleted val="0"/>
    <c:plotArea>
      <c:layout/>
      <c:pieChart>
        <c:varyColors val="1"/>
        <c:ser>
          <c:idx val="0"/>
          <c:order val="0"/>
          <c:tx>
            <c:strRef>
              <c:f>'EVA Datasets'!$B$230</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E155-4FCA-95B2-281C88B6DB05}"/>
              </c:ext>
            </c:extLst>
          </c:dPt>
          <c:cat>
            <c:strRef>
              <c:f>'EVA Datasets'!$C$229:$I$229</c:f>
              <c:strCache>
                <c:ptCount val="7"/>
                <c:pt idx="0">
                  <c:v>Animals</c:v>
                </c:pt>
                <c:pt idx="1">
                  <c:v>Plants</c:v>
                </c:pt>
                <c:pt idx="2">
                  <c:v>Protists</c:v>
                </c:pt>
                <c:pt idx="3">
                  <c:v>Chromista</c:v>
                </c:pt>
                <c:pt idx="4">
                  <c:v>Bacteria</c:v>
                </c:pt>
                <c:pt idx="5">
                  <c:v>Fungi </c:v>
                </c:pt>
                <c:pt idx="6">
                  <c:v>Virus</c:v>
                </c:pt>
              </c:strCache>
            </c:strRef>
          </c:cat>
          <c:val>
            <c:numRef>
              <c:f>'EVA Datasets'!$C$230:$I$230</c:f>
              <c:numCache>
                <c:formatCode>General</c:formatCode>
                <c:ptCount val="7"/>
                <c:pt idx="0">
                  <c:v>13</c:v>
                </c:pt>
                <c:pt idx="1">
                  <c:v>12</c:v>
                </c:pt>
                <c:pt idx="2">
                  <c:v>1</c:v>
                </c:pt>
                <c:pt idx="3">
                  <c:v>0</c:v>
                </c:pt>
                <c:pt idx="4">
                  <c:v>0</c:v>
                </c:pt>
                <c:pt idx="5">
                  <c:v>3</c:v>
                </c:pt>
                <c:pt idx="6">
                  <c:v>0</c:v>
                </c:pt>
              </c:numCache>
            </c:numRef>
          </c:val>
          <c:extLst>
            <c:ext xmlns:c16="http://schemas.microsoft.com/office/drawing/2014/chart" uri="{C3380CC4-5D6E-409C-BE32-E72D297353CC}">
              <c16:uniqueId val="{00000002-E155-4FCA-95B2-281C88B6DB0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(Geographical procedence)</a:t>
            </a:r>
          </a:p>
        </c:rich>
      </c:tx>
      <c:overlay val="0"/>
    </c:title>
    <c:autoTitleDeleted val="0"/>
    <c:plotArea>
      <c:layout/>
      <c:pieChart>
        <c:varyColors val="1"/>
        <c:ser>
          <c:idx val="0"/>
          <c:order val="0"/>
          <c:tx>
            <c:strRef>
              <c:f>'Recompte total'!$B$37</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E010-448C-AC5F-A523CCD2CB2E}"/>
              </c:ext>
            </c:extLst>
          </c:dPt>
          <c:cat>
            <c:strRef>
              <c:f>'Recompte total'!$C$36:$J$36</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total'!$C$37:$J$37</c:f>
              <c:numCache>
                <c:formatCode>General</c:formatCode>
                <c:ptCount val="8"/>
                <c:pt idx="0">
                  <c:v>25</c:v>
                </c:pt>
                <c:pt idx="1">
                  <c:v>22</c:v>
                </c:pt>
                <c:pt idx="2">
                  <c:v>32</c:v>
                </c:pt>
                <c:pt idx="3">
                  <c:v>15</c:v>
                </c:pt>
                <c:pt idx="4">
                  <c:v>16</c:v>
                </c:pt>
                <c:pt idx="5">
                  <c:v>10</c:v>
                </c:pt>
                <c:pt idx="6">
                  <c:v>8</c:v>
                </c:pt>
                <c:pt idx="7">
                  <c:v>3</c:v>
                </c:pt>
              </c:numCache>
            </c:numRef>
          </c:val>
          <c:extLst>
            <c:ext xmlns:c16="http://schemas.microsoft.com/office/drawing/2014/chart" uri="{C3380CC4-5D6E-409C-BE32-E72D297353CC}">
              <c16:uniqueId val="{00000002-E010-448C-AC5F-A523CCD2CB2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(Geographical procedence)</a:t>
            </a:r>
          </a:p>
        </c:rich>
      </c:tx>
      <c:overlay val="0"/>
    </c:title>
    <c:autoTitleDeleted val="0"/>
    <c:plotArea>
      <c:layout/>
      <c:pieChart>
        <c:varyColors val="1"/>
        <c:ser>
          <c:idx val="0"/>
          <c:order val="0"/>
          <c:tx>
            <c:strRef>
              <c:f>'Recompte total'!$B$39</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B18E-47F6-B20A-CB1845564ED8}"/>
              </c:ext>
            </c:extLst>
          </c:dPt>
          <c:cat>
            <c:strRef>
              <c:f>'Recompte total'!$C$36:$J$36</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total'!$C$39:$J$39</c:f>
              <c:numCache>
                <c:formatCode>General</c:formatCode>
                <c:ptCount val="8"/>
                <c:pt idx="0">
                  <c:v>59</c:v>
                </c:pt>
                <c:pt idx="1">
                  <c:v>53</c:v>
                </c:pt>
                <c:pt idx="2">
                  <c:v>93</c:v>
                </c:pt>
                <c:pt idx="3">
                  <c:v>26</c:v>
                </c:pt>
                <c:pt idx="4">
                  <c:v>42</c:v>
                </c:pt>
                <c:pt idx="5">
                  <c:v>29</c:v>
                </c:pt>
                <c:pt idx="6">
                  <c:v>18</c:v>
                </c:pt>
                <c:pt idx="7">
                  <c:v>82</c:v>
                </c:pt>
              </c:numCache>
            </c:numRef>
          </c:val>
          <c:extLst>
            <c:ext xmlns:c16="http://schemas.microsoft.com/office/drawing/2014/chart" uri="{C3380CC4-5D6E-409C-BE32-E72D297353CC}">
              <c16:uniqueId val="{00000002-B18E-47F6-B20A-CB1845564ED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total'!$B$38</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87C6-47C5-9187-1E4DEFFFD4A7}"/>
              </c:ext>
            </c:extLst>
          </c:dPt>
          <c:cat>
            <c:strRef>
              <c:f>'Recompte total'!$C$36:$J$36</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total'!$C$38:$J$38</c:f>
              <c:numCache>
                <c:formatCode>General</c:formatCode>
                <c:ptCount val="8"/>
                <c:pt idx="0">
                  <c:v>15</c:v>
                </c:pt>
                <c:pt idx="1">
                  <c:v>23</c:v>
                </c:pt>
                <c:pt idx="2">
                  <c:v>34</c:v>
                </c:pt>
                <c:pt idx="3">
                  <c:v>10</c:v>
                </c:pt>
                <c:pt idx="4">
                  <c:v>10</c:v>
                </c:pt>
                <c:pt idx="5">
                  <c:v>9</c:v>
                </c:pt>
                <c:pt idx="6">
                  <c:v>7</c:v>
                </c:pt>
                <c:pt idx="7">
                  <c:v>23</c:v>
                </c:pt>
              </c:numCache>
            </c:numRef>
          </c:val>
          <c:extLst>
            <c:ext xmlns:c16="http://schemas.microsoft.com/office/drawing/2014/chart" uri="{C3380CC4-5D6E-409C-BE32-E72D297353CC}">
              <c16:uniqueId val="{00000002-87C6-47C5-9187-1E4DEFFFD4A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(Type for Animals)</a:t>
            </a:r>
          </a:p>
        </c:rich>
      </c:tx>
      <c:overlay val="0"/>
    </c:title>
    <c:autoTitleDeleted val="0"/>
    <c:plotArea>
      <c:layout/>
      <c:pieChart>
        <c:varyColors val="1"/>
        <c:ser>
          <c:idx val="0"/>
          <c:order val="0"/>
          <c:tx>
            <c:strRef>
              <c:f>'Recompte total'!$B$57</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DB41-4FCC-8B4B-9B522D99FC5F}"/>
              </c:ext>
            </c:extLst>
          </c:dPt>
          <c:cat>
            <c:strRef>
              <c:f>'Recompte total'!$C$56:$G$56</c:f>
              <c:strCache>
                <c:ptCount val="5"/>
                <c:pt idx="0">
                  <c:v>domestic</c:v>
                </c:pt>
                <c:pt idx="1">
                  <c:v>wild</c:v>
                </c:pt>
                <c:pt idx="2">
                  <c:v>laboratory</c:v>
                </c:pt>
                <c:pt idx="3">
                  <c:v>Stock</c:v>
                </c:pt>
                <c:pt idx="4">
                  <c:v>Not mentioned</c:v>
                </c:pt>
              </c:strCache>
            </c:strRef>
          </c:cat>
          <c:val>
            <c:numRef>
              <c:f>'Recompte total'!$C$57:$G$57</c:f>
              <c:numCache>
                <c:formatCode>General</c:formatCode>
                <c:ptCount val="5"/>
                <c:pt idx="0">
                  <c:v>20</c:v>
                </c:pt>
                <c:pt idx="1">
                  <c:v>20</c:v>
                </c:pt>
                <c:pt idx="2">
                  <c:v>0</c:v>
                </c:pt>
                <c:pt idx="3">
                  <c:v>0</c:v>
                </c:pt>
                <c:pt idx="4">
                  <c:v>0</c:v>
                </c:pt>
              </c:numCache>
            </c:numRef>
          </c:val>
          <c:extLst>
            <c:ext xmlns:c16="http://schemas.microsoft.com/office/drawing/2014/chart" uri="{C3380CC4-5D6E-409C-BE32-E72D297353CC}">
              <c16:uniqueId val="{00000002-DB41-4FCC-8B4B-9B522D99FC5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(Type for Animals)</a:t>
            </a:r>
          </a:p>
        </c:rich>
      </c:tx>
      <c:overlay val="0"/>
    </c:title>
    <c:autoTitleDeleted val="0"/>
    <c:plotArea>
      <c:layout/>
      <c:pieChart>
        <c:varyColors val="1"/>
        <c:ser>
          <c:idx val="0"/>
          <c:order val="0"/>
          <c:tx>
            <c:strRef>
              <c:f>'Recompte total'!$B$59</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2581-4ECE-8DC0-65D82BED73D4}"/>
              </c:ext>
            </c:extLst>
          </c:dPt>
          <c:cat>
            <c:strRef>
              <c:f>'Recompte total'!$C$56:$G$56</c:f>
              <c:strCache>
                <c:ptCount val="5"/>
                <c:pt idx="0">
                  <c:v>domestic</c:v>
                </c:pt>
                <c:pt idx="1">
                  <c:v>wild</c:v>
                </c:pt>
                <c:pt idx="2">
                  <c:v>laboratory</c:v>
                </c:pt>
                <c:pt idx="3">
                  <c:v>Stock</c:v>
                </c:pt>
                <c:pt idx="4">
                  <c:v>Not mentioned</c:v>
                </c:pt>
              </c:strCache>
            </c:strRef>
          </c:cat>
          <c:val>
            <c:numRef>
              <c:f>'Recompte total'!$C$59:$G$59</c:f>
              <c:numCache>
                <c:formatCode>General</c:formatCode>
                <c:ptCount val="5"/>
                <c:pt idx="0">
                  <c:v>104</c:v>
                </c:pt>
                <c:pt idx="1">
                  <c:v>50</c:v>
                </c:pt>
                <c:pt idx="2">
                  <c:v>18</c:v>
                </c:pt>
                <c:pt idx="3">
                  <c:v>1</c:v>
                </c:pt>
                <c:pt idx="4">
                  <c:v>15</c:v>
                </c:pt>
              </c:numCache>
            </c:numRef>
          </c:val>
          <c:extLst>
            <c:ext xmlns:c16="http://schemas.microsoft.com/office/drawing/2014/chart" uri="{C3380CC4-5D6E-409C-BE32-E72D297353CC}">
              <c16:uniqueId val="{00000002-2581-4ECE-8DC0-65D82BED73D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total'!$B$58</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B3EE-48CD-AFDA-DB84F6A6AB61}"/>
              </c:ext>
            </c:extLst>
          </c:dPt>
          <c:cat>
            <c:strRef>
              <c:f>'Recompte total'!$C$56:$G$56</c:f>
              <c:strCache>
                <c:ptCount val="5"/>
                <c:pt idx="0">
                  <c:v>domestic</c:v>
                </c:pt>
                <c:pt idx="1">
                  <c:v>wild</c:v>
                </c:pt>
                <c:pt idx="2">
                  <c:v>laboratory</c:v>
                </c:pt>
                <c:pt idx="3">
                  <c:v>Stock</c:v>
                </c:pt>
                <c:pt idx="4">
                  <c:v>Not mentioned</c:v>
                </c:pt>
              </c:strCache>
            </c:strRef>
          </c:cat>
          <c:val>
            <c:numRef>
              <c:f>'Recompte total'!$C$58:$G$58</c:f>
              <c:numCache>
                <c:formatCode>General</c:formatCode>
                <c:ptCount val="5"/>
                <c:pt idx="0">
                  <c:v>33</c:v>
                </c:pt>
                <c:pt idx="1">
                  <c:v>21</c:v>
                </c:pt>
                <c:pt idx="2">
                  <c:v>13</c:v>
                </c:pt>
                <c:pt idx="3">
                  <c:v>0</c:v>
                </c:pt>
                <c:pt idx="4">
                  <c:v>5</c:v>
                </c:pt>
              </c:numCache>
            </c:numRef>
          </c:val>
          <c:extLst>
            <c:ext xmlns:c16="http://schemas.microsoft.com/office/drawing/2014/chart" uri="{C3380CC4-5D6E-409C-BE32-E72D297353CC}">
              <c16:uniqueId val="{00000002-B3EE-48CD-AFDA-DB84F6A6AB6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 (geographical procence for animals)</a:t>
            </a:r>
          </a:p>
        </c:rich>
      </c:tx>
      <c:overlay val="0"/>
    </c:title>
    <c:autoTitleDeleted val="0"/>
    <c:plotArea>
      <c:layout/>
      <c:pieChart>
        <c:varyColors val="1"/>
        <c:ser>
          <c:idx val="0"/>
          <c:order val="0"/>
          <c:tx>
            <c:strRef>
              <c:f>'Recompte total'!$B$71</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ADFD-4925-BD02-BB67FD5B1DF2}"/>
              </c:ext>
            </c:extLst>
          </c:dPt>
          <c:cat>
            <c:strRef>
              <c:f>'Recompte total'!$C$70:$J$70</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total'!$C$71:$J$71</c:f>
              <c:numCache>
                <c:formatCode>General</c:formatCode>
                <c:ptCount val="8"/>
                <c:pt idx="0">
                  <c:v>5</c:v>
                </c:pt>
                <c:pt idx="1">
                  <c:v>6</c:v>
                </c:pt>
                <c:pt idx="2">
                  <c:v>3</c:v>
                </c:pt>
                <c:pt idx="3">
                  <c:v>3</c:v>
                </c:pt>
                <c:pt idx="4">
                  <c:v>2</c:v>
                </c:pt>
                <c:pt idx="5">
                  <c:v>1</c:v>
                </c:pt>
                <c:pt idx="6">
                  <c:v>1</c:v>
                </c:pt>
                <c:pt idx="7">
                  <c:v>1</c:v>
                </c:pt>
              </c:numCache>
            </c:numRef>
          </c:val>
          <c:extLst>
            <c:ext xmlns:c16="http://schemas.microsoft.com/office/drawing/2014/chart" uri="{C3380CC4-5D6E-409C-BE32-E72D297353CC}">
              <c16:uniqueId val="{00000002-ADFD-4925-BD02-BB67FD5B1DF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total'!$B$72</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7AB8-4D5B-BE58-00EFC42153A4}"/>
              </c:ext>
            </c:extLst>
          </c:dPt>
          <c:cat>
            <c:strRef>
              <c:f>'Recompte total'!$C$70:$J$70</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total'!$C$72:$J$72</c:f>
              <c:numCache>
                <c:formatCode>General</c:formatCode>
                <c:ptCount val="8"/>
                <c:pt idx="0">
                  <c:v>5</c:v>
                </c:pt>
                <c:pt idx="1">
                  <c:v>11</c:v>
                </c:pt>
                <c:pt idx="2">
                  <c:v>16</c:v>
                </c:pt>
                <c:pt idx="3">
                  <c:v>4</c:v>
                </c:pt>
                <c:pt idx="4">
                  <c:v>2</c:v>
                </c:pt>
                <c:pt idx="5">
                  <c:v>5</c:v>
                </c:pt>
                <c:pt idx="6">
                  <c:v>5</c:v>
                </c:pt>
                <c:pt idx="7">
                  <c:v>17</c:v>
                </c:pt>
              </c:numCache>
            </c:numRef>
          </c:val>
          <c:extLst>
            <c:ext xmlns:c16="http://schemas.microsoft.com/office/drawing/2014/chart" uri="{C3380CC4-5D6E-409C-BE32-E72D297353CC}">
              <c16:uniqueId val="{00000002-7AB8-4D5B-BE58-00EFC42153A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(geographical procence for animals)</a:t>
            </a:r>
          </a:p>
        </c:rich>
      </c:tx>
      <c:overlay val="0"/>
    </c:title>
    <c:autoTitleDeleted val="0"/>
    <c:plotArea>
      <c:layout/>
      <c:pieChart>
        <c:varyColors val="1"/>
        <c:ser>
          <c:idx val="0"/>
          <c:order val="0"/>
          <c:tx>
            <c:strRef>
              <c:f>'Recompte total'!$B$73</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7578-4D35-8D75-EEBD1369AAFC}"/>
              </c:ext>
            </c:extLst>
          </c:dPt>
          <c:cat>
            <c:strRef>
              <c:f>'Recompte total'!$C$70:$J$70</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total'!$C$73:$J$73</c:f>
              <c:numCache>
                <c:formatCode>General</c:formatCode>
                <c:ptCount val="8"/>
                <c:pt idx="0">
                  <c:v>20</c:v>
                </c:pt>
                <c:pt idx="1">
                  <c:v>19</c:v>
                </c:pt>
                <c:pt idx="2">
                  <c:v>33</c:v>
                </c:pt>
                <c:pt idx="3">
                  <c:v>7</c:v>
                </c:pt>
                <c:pt idx="4">
                  <c:v>11</c:v>
                </c:pt>
                <c:pt idx="5">
                  <c:v>9</c:v>
                </c:pt>
                <c:pt idx="6">
                  <c:v>5</c:v>
                </c:pt>
                <c:pt idx="7">
                  <c:v>57</c:v>
                </c:pt>
              </c:numCache>
            </c:numRef>
          </c:val>
          <c:extLst>
            <c:ext xmlns:c16="http://schemas.microsoft.com/office/drawing/2014/chart" uri="{C3380CC4-5D6E-409C-BE32-E72D297353CC}">
              <c16:uniqueId val="{00000002-7578-4D35-8D75-EEBD1369AAF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'Recompte total'!$C$84</c:f>
              <c:strCache>
                <c:ptCount val="1"/>
                <c:pt idx="0">
                  <c:v>Not Parasite</c:v>
                </c:pt>
              </c:strCache>
            </c:strRef>
          </c:tx>
          <c:spPr>
            <a:solidFill>
              <a:srgbClr val="5B9BD5"/>
            </a:solidFill>
            <a:ln cmpd="sng">
              <a:solidFill>
                <a:srgbClr val="000000"/>
              </a:solidFill>
            </a:ln>
          </c:spPr>
          <c:invertIfNegative val="1"/>
          <c:cat>
            <c:strRef>
              <c:f>'Recompte total'!$B$85:$B$87</c:f>
              <c:strCache>
                <c:ptCount val="3"/>
                <c:pt idx="0">
                  <c:v>Recommended for further study</c:v>
                </c:pt>
                <c:pt idx="1">
                  <c:v>To be considered for further studies</c:v>
                </c:pt>
                <c:pt idx="2">
                  <c:v>Total</c:v>
                </c:pt>
              </c:strCache>
            </c:strRef>
          </c:cat>
          <c:val>
            <c:numRef>
              <c:f>'Recompte total'!$C$85:$C$87</c:f>
              <c:numCache>
                <c:formatCode>General</c:formatCode>
                <c:ptCount val="3"/>
                <c:pt idx="0">
                  <c:v>33</c:v>
                </c:pt>
                <c:pt idx="1">
                  <c:v>59</c:v>
                </c:pt>
                <c:pt idx="2">
                  <c:v>160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3D-49BC-ABFE-E00DA3ED3DC8}"/>
            </c:ext>
          </c:extLst>
        </c:ser>
        <c:ser>
          <c:idx val="1"/>
          <c:order val="1"/>
          <c:tx>
            <c:strRef>
              <c:f>'Recompte total'!$D$84</c:f>
              <c:strCache>
                <c:ptCount val="1"/>
                <c:pt idx="0">
                  <c:v>Parasite</c:v>
                </c:pt>
              </c:strCache>
            </c:strRef>
          </c:tx>
          <c:spPr>
            <a:solidFill>
              <a:srgbClr val="ED7D31"/>
            </a:solidFill>
            <a:ln cmpd="sng">
              <a:solidFill>
                <a:srgbClr val="000000"/>
              </a:solidFill>
            </a:ln>
          </c:spPr>
          <c:invertIfNegative val="1"/>
          <c:cat>
            <c:strRef>
              <c:f>'Recompte total'!$B$85:$B$87</c:f>
              <c:strCache>
                <c:ptCount val="3"/>
                <c:pt idx="0">
                  <c:v>Recommended for further study</c:v>
                </c:pt>
                <c:pt idx="1">
                  <c:v>To be considered for further studies</c:v>
                </c:pt>
                <c:pt idx="2">
                  <c:v>Total</c:v>
                </c:pt>
              </c:strCache>
            </c:strRef>
          </c:cat>
          <c:val>
            <c:numRef>
              <c:f>'Recompte total'!$D$85:$D$87</c:f>
              <c:numCache>
                <c:formatCode>General</c:formatCode>
                <c:ptCount val="3"/>
                <c:pt idx="0">
                  <c:v>0</c:v>
                </c:pt>
                <c:pt idx="1">
                  <c:v>3</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3D-49BC-ABFE-E00DA3ED3DC8}"/>
            </c:ext>
          </c:extLst>
        </c:ser>
        <c:dLbls>
          <c:showLegendKey val="0"/>
          <c:showVal val="0"/>
          <c:showCatName val="0"/>
          <c:showSerName val="0"/>
          <c:showPercent val="0"/>
          <c:showBubbleSize val="0"/>
        </c:dLbls>
        <c:gapWidth val="150"/>
        <c:overlap val="100"/>
        <c:axId val="1857132296"/>
        <c:axId val="736664524"/>
      </c:barChart>
      <c:catAx>
        <c:axId val="1857132296"/>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736664524"/>
        <c:crosses val="autoZero"/>
        <c:auto val="1"/>
        <c:lblAlgn val="ctr"/>
        <c:lblOffset val="100"/>
        <c:noMultiLvlLbl val="1"/>
      </c:catAx>
      <c:valAx>
        <c:axId val="7366645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857132296"/>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 (Kingdom)</a:t>
            </a:r>
          </a:p>
        </c:rich>
      </c:tx>
      <c:overlay val="0"/>
    </c:title>
    <c:autoTitleDeleted val="0"/>
    <c:plotArea>
      <c:layout/>
      <c:pieChart>
        <c:varyColors val="1"/>
        <c:ser>
          <c:idx val="0"/>
          <c:order val="0"/>
          <c:tx>
            <c:strRef>
              <c:f>'EVA Datasets'!$B$231</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F203-4EBA-9014-3AA9F807EE46}"/>
              </c:ext>
            </c:extLst>
          </c:dPt>
          <c:cat>
            <c:strRef>
              <c:f>'EVA Datasets'!$C$229:$I$229</c:f>
              <c:strCache>
                <c:ptCount val="7"/>
                <c:pt idx="0">
                  <c:v>Animals</c:v>
                </c:pt>
                <c:pt idx="1">
                  <c:v>Plants</c:v>
                </c:pt>
                <c:pt idx="2">
                  <c:v>Protists</c:v>
                </c:pt>
                <c:pt idx="3">
                  <c:v>Chromista</c:v>
                </c:pt>
                <c:pt idx="4">
                  <c:v>Bacteria</c:v>
                </c:pt>
                <c:pt idx="5">
                  <c:v>Fungi </c:v>
                </c:pt>
                <c:pt idx="6">
                  <c:v>Virus</c:v>
                </c:pt>
              </c:strCache>
            </c:strRef>
          </c:cat>
          <c:val>
            <c:numRef>
              <c:f>'EVA Datasets'!$C$231:$I$231</c:f>
              <c:numCache>
                <c:formatCode>General</c:formatCode>
                <c:ptCount val="7"/>
                <c:pt idx="0">
                  <c:v>49</c:v>
                </c:pt>
                <c:pt idx="1">
                  <c:v>18</c:v>
                </c:pt>
                <c:pt idx="2">
                  <c:v>3</c:v>
                </c:pt>
                <c:pt idx="3">
                  <c:v>1</c:v>
                </c:pt>
                <c:pt idx="4">
                  <c:v>1</c:v>
                </c:pt>
                <c:pt idx="5">
                  <c:v>3</c:v>
                </c:pt>
                <c:pt idx="6">
                  <c:v>1</c:v>
                </c:pt>
              </c:numCache>
            </c:numRef>
          </c:val>
          <c:extLst>
            <c:ext xmlns:c16="http://schemas.microsoft.com/office/drawing/2014/chart" uri="{C3380CC4-5D6E-409C-BE32-E72D297353CC}">
              <c16:uniqueId val="{00000002-F203-4EBA-9014-3AA9F807EE4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total'!$B$101</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EBC8-41E4-9BCC-D1DF3FE83BE5}"/>
              </c:ext>
            </c:extLst>
          </c:dPt>
          <c:cat>
            <c:strRef>
              <c:f>'Recompte total'!$C$100:$G$100</c:f>
              <c:strCache>
                <c:ptCount val="5"/>
                <c:pt idx="0">
                  <c:v>domestic</c:v>
                </c:pt>
                <c:pt idx="1">
                  <c:v>wild</c:v>
                </c:pt>
                <c:pt idx="2">
                  <c:v>laboratory</c:v>
                </c:pt>
                <c:pt idx="3">
                  <c:v>Stock</c:v>
                </c:pt>
                <c:pt idx="4">
                  <c:v>Not mentioned</c:v>
                </c:pt>
              </c:strCache>
            </c:strRef>
          </c:cat>
          <c:val>
            <c:numRef>
              <c:f>'Recompte total'!$C$101:$G$101</c:f>
              <c:numCache>
                <c:formatCode>General</c:formatCode>
                <c:ptCount val="5"/>
                <c:pt idx="0">
                  <c:v>12</c:v>
                </c:pt>
                <c:pt idx="1">
                  <c:v>7</c:v>
                </c:pt>
                <c:pt idx="2">
                  <c:v>0</c:v>
                </c:pt>
                <c:pt idx="3">
                  <c:v>0</c:v>
                </c:pt>
                <c:pt idx="4">
                  <c:v>1</c:v>
                </c:pt>
              </c:numCache>
            </c:numRef>
          </c:val>
          <c:extLst>
            <c:ext xmlns:c16="http://schemas.microsoft.com/office/drawing/2014/chart" uri="{C3380CC4-5D6E-409C-BE32-E72D297353CC}">
              <c16:uniqueId val="{00000002-EBC8-41E4-9BCC-D1DF3FE83BE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total'!$B$102</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34E1-44FC-A030-15C519830A89}"/>
              </c:ext>
            </c:extLst>
          </c:dPt>
          <c:cat>
            <c:strRef>
              <c:f>'Recompte total'!$C$100:$G$100</c:f>
              <c:strCache>
                <c:ptCount val="5"/>
                <c:pt idx="0">
                  <c:v>domestic</c:v>
                </c:pt>
                <c:pt idx="1">
                  <c:v>wild</c:v>
                </c:pt>
                <c:pt idx="2">
                  <c:v>laboratory</c:v>
                </c:pt>
                <c:pt idx="3">
                  <c:v>Stock</c:v>
                </c:pt>
                <c:pt idx="4">
                  <c:v>Not mentioned</c:v>
                </c:pt>
              </c:strCache>
            </c:strRef>
          </c:cat>
          <c:val>
            <c:numRef>
              <c:f>'Recompte total'!$C$102:$G$102</c:f>
              <c:numCache>
                <c:formatCode>General</c:formatCode>
                <c:ptCount val="5"/>
                <c:pt idx="0">
                  <c:v>15</c:v>
                </c:pt>
                <c:pt idx="1">
                  <c:v>4</c:v>
                </c:pt>
                <c:pt idx="2">
                  <c:v>0</c:v>
                </c:pt>
                <c:pt idx="3">
                  <c:v>0</c:v>
                </c:pt>
                <c:pt idx="4">
                  <c:v>1</c:v>
                </c:pt>
              </c:numCache>
            </c:numRef>
          </c:val>
          <c:extLst>
            <c:ext xmlns:c16="http://schemas.microsoft.com/office/drawing/2014/chart" uri="{C3380CC4-5D6E-409C-BE32-E72D297353CC}">
              <c16:uniqueId val="{00000002-34E1-44FC-A030-15C519830A8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total'!$B$103</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0EE3-402D-8155-E3334CE2C420}"/>
              </c:ext>
            </c:extLst>
          </c:dPt>
          <c:cat>
            <c:strRef>
              <c:f>'Recompte total'!$C$100:$G$100</c:f>
              <c:strCache>
                <c:ptCount val="5"/>
                <c:pt idx="0">
                  <c:v>domestic</c:v>
                </c:pt>
                <c:pt idx="1">
                  <c:v>wild</c:v>
                </c:pt>
                <c:pt idx="2">
                  <c:v>laboratory</c:v>
                </c:pt>
                <c:pt idx="3">
                  <c:v>Stock</c:v>
                </c:pt>
                <c:pt idx="4">
                  <c:v>Not mentioned</c:v>
                </c:pt>
              </c:strCache>
            </c:strRef>
          </c:cat>
          <c:val>
            <c:numRef>
              <c:f>'Recompte total'!$C$103:$G$103</c:f>
              <c:numCache>
                <c:formatCode>General</c:formatCode>
                <c:ptCount val="5"/>
                <c:pt idx="0">
                  <c:v>44</c:v>
                </c:pt>
                <c:pt idx="1">
                  <c:v>14</c:v>
                </c:pt>
                <c:pt idx="2">
                  <c:v>3</c:v>
                </c:pt>
                <c:pt idx="3">
                  <c:v>1</c:v>
                </c:pt>
                <c:pt idx="4">
                  <c:v>11</c:v>
                </c:pt>
              </c:numCache>
            </c:numRef>
          </c:val>
          <c:extLst>
            <c:ext xmlns:c16="http://schemas.microsoft.com/office/drawing/2014/chart" uri="{C3380CC4-5D6E-409C-BE32-E72D297353CC}">
              <c16:uniqueId val="{00000002-0EE3-402D-8155-E3334CE2C42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total'!$B$115</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6B4E-4F0D-B42D-FD3DDC4F9603}"/>
              </c:ext>
            </c:extLst>
          </c:dPt>
          <c:cat>
            <c:strRef>
              <c:f>'Recompte total'!$C$114:$J$114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total'!$C$115:$J$115</c:f>
              <c:numCache>
                <c:formatCode>General</c:formatCode>
                <c:ptCount val="8"/>
                <c:pt idx="0">
                  <c:v>7</c:v>
                </c:pt>
                <c:pt idx="1">
                  <c:v>6</c:v>
                </c:pt>
                <c:pt idx="2">
                  <c:v>11</c:v>
                </c:pt>
                <c:pt idx="3">
                  <c:v>5</c:v>
                </c:pt>
                <c:pt idx="4">
                  <c:v>8</c:v>
                </c:pt>
                <c:pt idx="5">
                  <c:v>7</c:v>
                </c:pt>
                <c:pt idx="6">
                  <c:v>2</c:v>
                </c:pt>
                <c:pt idx="7">
                  <c:v>0</c:v>
                </c:pt>
              </c:numCache>
            </c:numRef>
          </c:val>
          <c:extLst>
            <c:ext xmlns:c16="http://schemas.microsoft.com/office/drawing/2014/chart" uri="{C3380CC4-5D6E-409C-BE32-E72D297353CC}">
              <c16:uniqueId val="{00000002-6B4E-4F0D-B42D-FD3DDC4F960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total'!$B$116</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E64A-4362-8D3C-0571788E8635}"/>
              </c:ext>
            </c:extLst>
          </c:dPt>
          <c:cat>
            <c:strRef>
              <c:f>'Recompte total'!$C$114:$J$114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total'!$C$116:$J$116</c:f>
              <c:numCache>
                <c:formatCode>General</c:formatCode>
                <c:ptCount val="8"/>
                <c:pt idx="0">
                  <c:v>6</c:v>
                </c:pt>
                <c:pt idx="1">
                  <c:v>7</c:v>
                </c:pt>
                <c:pt idx="2">
                  <c:v>9</c:v>
                </c:pt>
                <c:pt idx="3">
                  <c:v>3</c:v>
                </c:pt>
                <c:pt idx="4">
                  <c:v>11</c:v>
                </c:pt>
                <c:pt idx="5">
                  <c:v>3</c:v>
                </c:pt>
                <c:pt idx="6">
                  <c:v>2</c:v>
                </c:pt>
                <c:pt idx="7">
                  <c:v>2</c:v>
                </c:pt>
              </c:numCache>
            </c:numRef>
          </c:val>
          <c:extLst>
            <c:ext xmlns:c16="http://schemas.microsoft.com/office/drawing/2014/chart" uri="{C3380CC4-5D6E-409C-BE32-E72D297353CC}">
              <c16:uniqueId val="{00000002-E64A-4362-8D3C-0571788E863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total'!$B$117</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0310-4402-9CCF-201D9F98AB75}"/>
              </c:ext>
            </c:extLst>
          </c:dPt>
          <c:cat>
            <c:strRef>
              <c:f>'Recompte total'!$C$114:$J$114</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total'!$C$117:$J$117</c:f>
              <c:numCache>
                <c:formatCode>General</c:formatCode>
                <c:ptCount val="8"/>
                <c:pt idx="0">
                  <c:v>21</c:v>
                </c:pt>
                <c:pt idx="1">
                  <c:v>18</c:v>
                </c:pt>
                <c:pt idx="2">
                  <c:v>32</c:v>
                </c:pt>
                <c:pt idx="3">
                  <c:v>10</c:v>
                </c:pt>
                <c:pt idx="4">
                  <c:v>34</c:v>
                </c:pt>
                <c:pt idx="5">
                  <c:v>12</c:v>
                </c:pt>
                <c:pt idx="6">
                  <c:v>8</c:v>
                </c:pt>
                <c:pt idx="7">
                  <c:v>18</c:v>
                </c:pt>
              </c:numCache>
            </c:numRef>
          </c:val>
          <c:extLst>
            <c:ext xmlns:c16="http://schemas.microsoft.com/office/drawing/2014/chart" uri="{C3380CC4-5D6E-409C-BE32-E72D297353CC}">
              <c16:uniqueId val="{00000002-0310-4402-9CCF-201D9F98AB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total'!$B$132</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B32E-4478-9600-2E32DC57FD59}"/>
              </c:ext>
            </c:extLst>
          </c:dPt>
          <c:cat>
            <c:strRef>
              <c:f>'Recompte total'!$C$131:$G$131</c:f>
              <c:strCache>
                <c:ptCount val="5"/>
                <c:pt idx="0">
                  <c:v>domestic</c:v>
                </c:pt>
                <c:pt idx="1">
                  <c:v>wild</c:v>
                </c:pt>
                <c:pt idx="2">
                  <c:v>laboratory</c:v>
                </c:pt>
                <c:pt idx="3">
                  <c:v>Stock</c:v>
                </c:pt>
                <c:pt idx="4">
                  <c:v>Not mentioned</c:v>
                </c:pt>
              </c:strCache>
            </c:strRef>
          </c:cat>
          <c:val>
            <c:numRef>
              <c:f>'Recompte total'!$C$132:$G$132</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2-B32E-4478-9600-2E32DC57FD5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total'!$B$133</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A926-4993-9293-4C08F8C68A6B}"/>
              </c:ext>
            </c:extLst>
          </c:dPt>
          <c:cat>
            <c:strRef>
              <c:f>'Recompte total'!$C$131:$G$131</c:f>
              <c:strCache>
                <c:ptCount val="5"/>
                <c:pt idx="0">
                  <c:v>domestic</c:v>
                </c:pt>
                <c:pt idx="1">
                  <c:v>wild</c:v>
                </c:pt>
                <c:pt idx="2">
                  <c:v>laboratory</c:v>
                </c:pt>
                <c:pt idx="3">
                  <c:v>Stock</c:v>
                </c:pt>
                <c:pt idx="4">
                  <c:v>Not mentioned</c:v>
                </c:pt>
              </c:strCache>
            </c:strRef>
          </c:cat>
          <c:val>
            <c:numRef>
              <c:f>'Recompte total'!$C$133:$G$133</c:f>
              <c:numCache>
                <c:formatCode>General</c:formatCode>
                <c:ptCount val="5"/>
                <c:pt idx="0">
                  <c:v>0</c:v>
                </c:pt>
                <c:pt idx="1">
                  <c:v>2</c:v>
                </c:pt>
                <c:pt idx="2">
                  <c:v>0</c:v>
                </c:pt>
                <c:pt idx="3">
                  <c:v>0</c:v>
                </c:pt>
                <c:pt idx="4">
                  <c:v>1</c:v>
                </c:pt>
              </c:numCache>
            </c:numRef>
          </c:val>
          <c:extLst>
            <c:ext xmlns:c16="http://schemas.microsoft.com/office/drawing/2014/chart" uri="{C3380CC4-5D6E-409C-BE32-E72D297353CC}">
              <c16:uniqueId val="{00000002-A926-4993-9293-4C08F8C68A6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total'!$B$134</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D379-4485-9677-C30AB034B01C}"/>
              </c:ext>
            </c:extLst>
          </c:dPt>
          <c:cat>
            <c:strRef>
              <c:f>'Recompte total'!$C$131:$G$131</c:f>
              <c:strCache>
                <c:ptCount val="5"/>
                <c:pt idx="0">
                  <c:v>domestic</c:v>
                </c:pt>
                <c:pt idx="1">
                  <c:v>wild</c:v>
                </c:pt>
                <c:pt idx="2">
                  <c:v>laboratory</c:v>
                </c:pt>
                <c:pt idx="3">
                  <c:v>Stock</c:v>
                </c:pt>
                <c:pt idx="4">
                  <c:v>Not mentioned</c:v>
                </c:pt>
              </c:strCache>
            </c:strRef>
          </c:cat>
          <c:val>
            <c:numRef>
              <c:f>'Recompte total'!$C$134:$G$134</c:f>
              <c:numCache>
                <c:formatCode>General</c:formatCode>
                <c:ptCount val="5"/>
                <c:pt idx="0">
                  <c:v>0</c:v>
                </c:pt>
                <c:pt idx="1">
                  <c:v>3</c:v>
                </c:pt>
                <c:pt idx="2">
                  <c:v>0</c:v>
                </c:pt>
                <c:pt idx="3">
                  <c:v>0</c:v>
                </c:pt>
                <c:pt idx="4">
                  <c:v>1</c:v>
                </c:pt>
              </c:numCache>
            </c:numRef>
          </c:val>
          <c:extLst>
            <c:ext xmlns:c16="http://schemas.microsoft.com/office/drawing/2014/chart" uri="{C3380CC4-5D6E-409C-BE32-E72D297353CC}">
              <c16:uniqueId val="{00000002-D379-4485-9677-C30AB034B01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total'!$B$146</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8CDB-4FA2-A535-4426F847C5F6}"/>
              </c:ext>
            </c:extLst>
          </c:dPt>
          <c:cat>
            <c:strRef>
              <c:f>'Recompte total'!$C$145:$J$145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total'!$C$146:$J$146</c:f>
              <c:numCache>
                <c:formatCode>General</c:formatCode>
                <c:ptCount val="8"/>
                <c:pt idx="0">
                  <c:v>0</c:v>
                </c:pt>
                <c:pt idx="1">
                  <c:v>1</c:v>
                </c:pt>
                <c:pt idx="2">
                  <c:v>1</c:v>
                </c:pt>
                <c:pt idx="3">
                  <c:v>0</c:v>
                </c:pt>
                <c:pt idx="4">
                  <c:v>0</c:v>
                </c:pt>
                <c:pt idx="5">
                  <c:v>0</c:v>
                </c:pt>
                <c:pt idx="6">
                  <c:v>0</c:v>
                </c:pt>
                <c:pt idx="7">
                  <c:v>0</c:v>
                </c:pt>
              </c:numCache>
            </c:numRef>
          </c:val>
          <c:extLst>
            <c:ext xmlns:c16="http://schemas.microsoft.com/office/drawing/2014/chart" uri="{C3380CC4-5D6E-409C-BE32-E72D297353CC}">
              <c16:uniqueId val="{00000002-8CDB-4FA2-A535-4426F847C5F6}"/>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 be considered for further studies (type)</a:t>
            </a:r>
          </a:p>
        </c:rich>
      </c:tx>
      <c:overlay val="0"/>
    </c:title>
    <c:autoTitleDeleted val="0"/>
    <c:plotArea>
      <c:layout/>
      <c:pieChart>
        <c:varyColors val="1"/>
        <c:ser>
          <c:idx val="0"/>
          <c:order val="0"/>
          <c:tx>
            <c:strRef>
              <c:f>'EVA Datasets'!$B$215</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A98D-4D8B-BB5D-F83ED1D144FB}"/>
              </c:ext>
            </c:extLst>
          </c:dPt>
          <c:cat>
            <c:strRef>
              <c:f>'EVA Datasets'!$C$213:$G$213</c:f>
              <c:strCache>
                <c:ptCount val="5"/>
                <c:pt idx="0">
                  <c:v>Cultivated/domestic</c:v>
                </c:pt>
                <c:pt idx="1">
                  <c:v>wild</c:v>
                </c:pt>
                <c:pt idx="2">
                  <c:v>laboratory</c:v>
                </c:pt>
                <c:pt idx="3">
                  <c:v>Stock</c:v>
                </c:pt>
                <c:pt idx="4">
                  <c:v>Not mentioned</c:v>
                </c:pt>
              </c:strCache>
            </c:strRef>
          </c:cat>
          <c:val>
            <c:numRef>
              <c:f>'EVA Datasets'!$C$215:$G$215</c:f>
              <c:numCache>
                <c:formatCode>General</c:formatCode>
                <c:ptCount val="5"/>
                <c:pt idx="0">
                  <c:v>44</c:v>
                </c:pt>
                <c:pt idx="1">
                  <c:v>25</c:v>
                </c:pt>
                <c:pt idx="2">
                  <c:v>13</c:v>
                </c:pt>
                <c:pt idx="3">
                  <c:v>0</c:v>
                </c:pt>
                <c:pt idx="4">
                  <c:v>7</c:v>
                </c:pt>
              </c:numCache>
            </c:numRef>
          </c:val>
          <c:extLst>
            <c:ext xmlns:c16="http://schemas.microsoft.com/office/drawing/2014/chart" uri="{C3380CC4-5D6E-409C-BE32-E72D297353CC}">
              <c16:uniqueId val="{00000002-A98D-4D8B-BB5D-F83ED1D144F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total'!$B$147</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EEC1-4618-BB82-2BFB4E2ADE62}"/>
              </c:ext>
            </c:extLst>
          </c:dPt>
          <c:cat>
            <c:strRef>
              <c:f>'Recompte total'!$C$145:$J$145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total'!$C$147:$J$147</c:f>
              <c:numCache>
                <c:formatCode>General</c:formatCode>
                <c:ptCount val="8"/>
                <c:pt idx="0">
                  <c:v>0</c:v>
                </c:pt>
                <c:pt idx="1">
                  <c:v>1</c:v>
                </c:pt>
                <c:pt idx="2">
                  <c:v>1</c:v>
                </c:pt>
                <c:pt idx="3">
                  <c:v>1</c:v>
                </c:pt>
                <c:pt idx="4">
                  <c:v>1</c:v>
                </c:pt>
                <c:pt idx="5">
                  <c:v>2</c:v>
                </c:pt>
                <c:pt idx="6">
                  <c:v>1</c:v>
                </c:pt>
                <c:pt idx="7">
                  <c:v>1</c:v>
                </c:pt>
              </c:numCache>
            </c:numRef>
          </c:val>
          <c:extLst>
            <c:ext xmlns:c16="http://schemas.microsoft.com/office/drawing/2014/chart" uri="{C3380CC4-5D6E-409C-BE32-E72D297353CC}">
              <c16:uniqueId val="{00000002-EEC1-4618-BB82-2BFB4E2ADE6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total'!$B$148</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476A-4125-AE92-C9B9FE98E458}"/>
              </c:ext>
            </c:extLst>
          </c:dPt>
          <c:cat>
            <c:strRef>
              <c:f>'Recompte total'!$C$145:$J$145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total'!$C$148:$J$148</c:f>
              <c:numCache>
                <c:formatCode>General</c:formatCode>
                <c:ptCount val="8"/>
                <c:pt idx="0">
                  <c:v>0</c:v>
                </c:pt>
                <c:pt idx="1">
                  <c:v>2</c:v>
                </c:pt>
                <c:pt idx="2">
                  <c:v>2</c:v>
                </c:pt>
                <c:pt idx="3">
                  <c:v>1</c:v>
                </c:pt>
                <c:pt idx="4">
                  <c:v>1</c:v>
                </c:pt>
                <c:pt idx="5">
                  <c:v>2</c:v>
                </c:pt>
                <c:pt idx="6">
                  <c:v>1</c:v>
                </c:pt>
                <c:pt idx="7">
                  <c:v>1</c:v>
                </c:pt>
              </c:numCache>
            </c:numRef>
          </c:val>
          <c:extLst>
            <c:ext xmlns:c16="http://schemas.microsoft.com/office/drawing/2014/chart" uri="{C3380CC4-5D6E-409C-BE32-E72D297353CC}">
              <c16:uniqueId val="{00000002-476A-4125-AE92-C9B9FE98E45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'Recompte total'!$C$158</c:f>
              <c:strCache>
                <c:ptCount val="1"/>
                <c:pt idx="0">
                  <c:v>Not Parasite</c:v>
                </c:pt>
              </c:strCache>
            </c:strRef>
          </c:tx>
          <c:spPr>
            <a:solidFill>
              <a:srgbClr val="5B9BD5"/>
            </a:solidFill>
            <a:ln cmpd="sng">
              <a:solidFill>
                <a:srgbClr val="000000"/>
              </a:solidFill>
            </a:ln>
          </c:spPr>
          <c:invertIfNegative val="1"/>
          <c:cat>
            <c:strRef>
              <c:f>'Recompte total'!$B$159:$B$161</c:f>
              <c:strCache>
                <c:ptCount val="3"/>
                <c:pt idx="0">
                  <c:v>Recommended for further study</c:v>
                </c:pt>
                <c:pt idx="1">
                  <c:v>To be considered for further studies</c:v>
                </c:pt>
                <c:pt idx="2">
                  <c:v>Total</c:v>
                </c:pt>
              </c:strCache>
            </c:strRef>
          </c:cat>
          <c:val>
            <c:numRef>
              <c:f>'Recompte total'!$C$159:$C$161</c:f>
              <c:numCache>
                <c:formatCode>General</c:formatCode>
                <c:ptCount val="3"/>
                <c:pt idx="0">
                  <c:v>0</c:v>
                </c:pt>
                <c:pt idx="1">
                  <c:v>0</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A6-41EA-904D-D50EEFCC0871}"/>
            </c:ext>
          </c:extLst>
        </c:ser>
        <c:ser>
          <c:idx val="1"/>
          <c:order val="1"/>
          <c:tx>
            <c:strRef>
              <c:f>'Recompte total'!$D$158</c:f>
              <c:strCache>
                <c:ptCount val="1"/>
                <c:pt idx="0">
                  <c:v>Parasite</c:v>
                </c:pt>
              </c:strCache>
            </c:strRef>
          </c:tx>
          <c:spPr>
            <a:solidFill>
              <a:srgbClr val="ED7D31"/>
            </a:solidFill>
            <a:ln cmpd="sng">
              <a:solidFill>
                <a:srgbClr val="000000"/>
              </a:solidFill>
            </a:ln>
          </c:spPr>
          <c:invertIfNegative val="1"/>
          <c:cat>
            <c:strRef>
              <c:f>'Recompte total'!$B$159:$B$161</c:f>
              <c:strCache>
                <c:ptCount val="3"/>
                <c:pt idx="0">
                  <c:v>Recommended for further study</c:v>
                </c:pt>
                <c:pt idx="1">
                  <c:v>To be considered for further studies</c:v>
                </c:pt>
                <c:pt idx="2">
                  <c:v>Total</c:v>
                </c:pt>
              </c:strCache>
            </c:strRef>
          </c:cat>
          <c:val>
            <c:numRef>
              <c:f>'Recompte total'!$D$159:$D$161</c:f>
              <c:numCache>
                <c:formatCode>General</c:formatCode>
                <c:ptCount val="3"/>
                <c:pt idx="0">
                  <c:v>1</c:v>
                </c:pt>
                <c:pt idx="1">
                  <c:v>3</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3A6-41EA-904D-D50EEFCC0871}"/>
            </c:ext>
          </c:extLst>
        </c:ser>
        <c:dLbls>
          <c:showLegendKey val="0"/>
          <c:showVal val="0"/>
          <c:showCatName val="0"/>
          <c:showSerName val="0"/>
          <c:showPercent val="0"/>
          <c:showBubbleSize val="0"/>
        </c:dLbls>
        <c:gapWidth val="150"/>
        <c:overlap val="100"/>
        <c:axId val="982381143"/>
        <c:axId val="1072836949"/>
      </c:barChart>
      <c:catAx>
        <c:axId val="982381143"/>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072836949"/>
        <c:crosses val="autoZero"/>
        <c:auto val="1"/>
        <c:lblAlgn val="ctr"/>
        <c:lblOffset val="100"/>
        <c:noMultiLvlLbl val="1"/>
      </c:catAx>
      <c:valAx>
        <c:axId val="10728369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982381143"/>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total'!$B$189</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3586-4A30-A90D-BADB3C8EFB69}"/>
              </c:ext>
            </c:extLst>
          </c:dPt>
          <c:cat>
            <c:strRef>
              <c:f>'Recompte total'!$D$187:$J$187</c:f>
              <c:strCache>
                <c:ptCount val="7"/>
                <c:pt idx="0">
                  <c:v>Africa</c:v>
                </c:pt>
                <c:pt idx="1">
                  <c:v>Asia</c:v>
                </c:pt>
                <c:pt idx="2">
                  <c:v>Oceania</c:v>
                </c:pt>
                <c:pt idx="3">
                  <c:v>North America</c:v>
                </c:pt>
                <c:pt idx="4">
                  <c:v>South America </c:v>
                </c:pt>
                <c:pt idx="5">
                  <c:v>Central America</c:v>
                </c:pt>
                <c:pt idx="6">
                  <c:v>Not mentioned</c:v>
                </c:pt>
              </c:strCache>
            </c:strRef>
          </c:cat>
          <c:val>
            <c:numRef>
              <c:f>'Recompte total'!$C$189:$J$189</c:f>
              <c:numCache>
                <c:formatCode>General</c:formatCode>
                <c:ptCount val="8"/>
                <c:pt idx="0">
                  <c:v>1</c:v>
                </c:pt>
                <c:pt idx="1">
                  <c:v>0</c:v>
                </c:pt>
                <c:pt idx="2">
                  <c:v>1</c:v>
                </c:pt>
                <c:pt idx="3">
                  <c:v>1</c:v>
                </c:pt>
                <c:pt idx="4">
                  <c:v>1</c:v>
                </c:pt>
                <c:pt idx="5">
                  <c:v>0</c:v>
                </c:pt>
                <c:pt idx="6">
                  <c:v>0</c:v>
                </c:pt>
                <c:pt idx="7">
                  <c:v>0</c:v>
                </c:pt>
              </c:numCache>
            </c:numRef>
          </c:val>
          <c:extLst>
            <c:ext xmlns:c16="http://schemas.microsoft.com/office/drawing/2014/chart" uri="{C3380CC4-5D6E-409C-BE32-E72D297353CC}">
              <c16:uniqueId val="{00000002-3586-4A30-A90D-BADB3C8EFB6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'Recompte total'!$C$200</c:f>
              <c:strCache>
                <c:ptCount val="1"/>
                <c:pt idx="0">
                  <c:v>Not Parasite</c:v>
                </c:pt>
              </c:strCache>
            </c:strRef>
          </c:tx>
          <c:spPr>
            <a:solidFill>
              <a:srgbClr val="5B9BD5"/>
            </a:solidFill>
            <a:ln cmpd="sng">
              <a:solidFill>
                <a:srgbClr val="000000"/>
              </a:solidFill>
            </a:ln>
          </c:spPr>
          <c:invertIfNegative val="1"/>
          <c:cat>
            <c:strRef>
              <c:f>'Recompte total'!$B$201:$B$203</c:f>
              <c:strCache>
                <c:ptCount val="3"/>
                <c:pt idx="0">
                  <c:v>Recommended for further study</c:v>
                </c:pt>
                <c:pt idx="1">
                  <c:v>To be considered for further studies</c:v>
                </c:pt>
                <c:pt idx="2">
                  <c:v>Total</c:v>
                </c:pt>
              </c:strCache>
            </c:strRef>
          </c:cat>
          <c:val>
            <c:numRef>
              <c:f>'Recompte total'!$C$201:$C$203</c:f>
              <c:numCache>
                <c:formatCode>General</c:formatCode>
                <c:ptCount val="3"/>
                <c:pt idx="0">
                  <c:v>0</c:v>
                </c:pt>
                <c:pt idx="1">
                  <c:v>0</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B3-4161-A4BD-8F22CE9107A4}"/>
            </c:ext>
          </c:extLst>
        </c:ser>
        <c:ser>
          <c:idx val="1"/>
          <c:order val="1"/>
          <c:tx>
            <c:strRef>
              <c:f>'Recompte total'!$D$200</c:f>
              <c:strCache>
                <c:ptCount val="1"/>
                <c:pt idx="0">
                  <c:v>Parasite</c:v>
                </c:pt>
              </c:strCache>
            </c:strRef>
          </c:tx>
          <c:spPr>
            <a:solidFill>
              <a:srgbClr val="ED7D31"/>
            </a:solidFill>
            <a:ln cmpd="sng">
              <a:solidFill>
                <a:srgbClr val="000000"/>
              </a:solidFill>
            </a:ln>
          </c:spPr>
          <c:invertIfNegative val="1"/>
          <c:cat>
            <c:strRef>
              <c:f>'Recompte total'!$B$201:$B$203</c:f>
              <c:strCache>
                <c:ptCount val="3"/>
                <c:pt idx="0">
                  <c:v>Recommended for further study</c:v>
                </c:pt>
                <c:pt idx="1">
                  <c:v>To be considered for further studies</c:v>
                </c:pt>
                <c:pt idx="2">
                  <c:v>Total</c:v>
                </c:pt>
              </c:strCache>
            </c:strRef>
          </c:cat>
          <c:val>
            <c:numRef>
              <c:f>'Recompte total'!$D$201:$D$203</c:f>
              <c:numCache>
                <c:formatCode>General</c:formatCode>
                <c:ptCount val="3"/>
                <c:pt idx="0">
                  <c:v>0</c:v>
                </c:pt>
                <c:pt idx="1">
                  <c:v>1</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B3-4161-A4BD-8F22CE9107A4}"/>
            </c:ext>
          </c:extLst>
        </c:ser>
        <c:dLbls>
          <c:showLegendKey val="0"/>
          <c:showVal val="0"/>
          <c:showCatName val="0"/>
          <c:showSerName val="0"/>
          <c:showPercent val="0"/>
          <c:showBubbleSize val="0"/>
        </c:dLbls>
        <c:gapWidth val="150"/>
        <c:overlap val="100"/>
        <c:axId val="85987957"/>
        <c:axId val="1618555355"/>
      </c:barChart>
      <c:catAx>
        <c:axId val="85987957"/>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618555355"/>
        <c:crosses val="autoZero"/>
        <c:auto val="1"/>
        <c:lblAlgn val="ctr"/>
        <c:lblOffset val="100"/>
        <c:noMultiLvlLbl val="1"/>
      </c:catAx>
      <c:valAx>
        <c:axId val="16185553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85987957"/>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total'!$B$216</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69F9-46A6-A8D0-373204091FDA}"/>
              </c:ext>
            </c:extLst>
          </c:dPt>
          <c:cat>
            <c:strRef>
              <c:f>'Recompte total'!$C$215:$G$215</c:f>
              <c:strCache>
                <c:ptCount val="5"/>
                <c:pt idx="0">
                  <c:v>domestic</c:v>
                </c:pt>
                <c:pt idx="1">
                  <c:v>wild</c:v>
                </c:pt>
                <c:pt idx="2">
                  <c:v>laboratory</c:v>
                </c:pt>
                <c:pt idx="3">
                  <c:v>Stock</c:v>
                </c:pt>
                <c:pt idx="4">
                  <c:v>Not mentioned</c:v>
                </c:pt>
              </c:strCache>
            </c:strRef>
          </c:cat>
          <c:val>
            <c:numRef>
              <c:f>'Recompte total'!$C$216:$G$216</c:f>
              <c:numCache>
                <c:formatCode>General</c:formatCode>
                <c:ptCount val="5"/>
                <c:pt idx="0">
                  <c:v>2</c:v>
                </c:pt>
                <c:pt idx="1">
                  <c:v>3</c:v>
                </c:pt>
                <c:pt idx="2">
                  <c:v>1</c:v>
                </c:pt>
                <c:pt idx="3">
                  <c:v>0</c:v>
                </c:pt>
                <c:pt idx="4">
                  <c:v>0</c:v>
                </c:pt>
              </c:numCache>
            </c:numRef>
          </c:val>
          <c:extLst>
            <c:ext xmlns:c16="http://schemas.microsoft.com/office/drawing/2014/chart" uri="{C3380CC4-5D6E-409C-BE32-E72D297353CC}">
              <c16:uniqueId val="{00000002-69F9-46A6-A8D0-373204091FDA}"/>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total'!$B$217</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4C04-4856-A48D-E73BB06CE14E}"/>
              </c:ext>
            </c:extLst>
          </c:dPt>
          <c:cat>
            <c:strRef>
              <c:f>'Recompte total'!$C$215:$G$215</c:f>
              <c:strCache>
                <c:ptCount val="5"/>
                <c:pt idx="0">
                  <c:v>domestic</c:v>
                </c:pt>
                <c:pt idx="1">
                  <c:v>wild</c:v>
                </c:pt>
                <c:pt idx="2">
                  <c:v>laboratory</c:v>
                </c:pt>
                <c:pt idx="3">
                  <c:v>Stock</c:v>
                </c:pt>
                <c:pt idx="4">
                  <c:v>Not mentioned</c:v>
                </c:pt>
              </c:strCache>
            </c:strRef>
          </c:cat>
          <c:val>
            <c:numRef>
              <c:f>'Recompte total'!$C$217:$G$217</c:f>
              <c:numCache>
                <c:formatCode>General</c:formatCode>
                <c:ptCount val="5"/>
                <c:pt idx="0">
                  <c:v>0</c:v>
                </c:pt>
                <c:pt idx="1">
                  <c:v>2</c:v>
                </c:pt>
                <c:pt idx="2">
                  <c:v>0</c:v>
                </c:pt>
                <c:pt idx="3">
                  <c:v>0</c:v>
                </c:pt>
                <c:pt idx="4">
                  <c:v>1</c:v>
                </c:pt>
              </c:numCache>
            </c:numRef>
          </c:val>
          <c:extLst>
            <c:ext xmlns:c16="http://schemas.microsoft.com/office/drawing/2014/chart" uri="{C3380CC4-5D6E-409C-BE32-E72D297353CC}">
              <c16:uniqueId val="{00000002-4C04-4856-A48D-E73BB06CE14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total'!$B$218</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ABB0-4C63-AE4B-036F191CAE44}"/>
              </c:ext>
            </c:extLst>
          </c:dPt>
          <c:cat>
            <c:strRef>
              <c:f>'Recompte total'!$C$215:$G$215</c:f>
              <c:strCache>
                <c:ptCount val="5"/>
                <c:pt idx="0">
                  <c:v>domestic</c:v>
                </c:pt>
                <c:pt idx="1">
                  <c:v>wild</c:v>
                </c:pt>
                <c:pt idx="2">
                  <c:v>laboratory</c:v>
                </c:pt>
                <c:pt idx="3">
                  <c:v>Stock</c:v>
                </c:pt>
                <c:pt idx="4">
                  <c:v>Not mentioned</c:v>
                </c:pt>
              </c:strCache>
            </c:strRef>
          </c:cat>
          <c:val>
            <c:numRef>
              <c:f>'Recompte total'!$C$218:$G$218</c:f>
              <c:numCache>
                <c:formatCode>General</c:formatCode>
                <c:ptCount val="5"/>
                <c:pt idx="0">
                  <c:v>4</c:v>
                </c:pt>
                <c:pt idx="1">
                  <c:v>4</c:v>
                </c:pt>
                <c:pt idx="2">
                  <c:v>1</c:v>
                </c:pt>
                <c:pt idx="3">
                  <c:v>0</c:v>
                </c:pt>
                <c:pt idx="4">
                  <c:v>0</c:v>
                </c:pt>
              </c:numCache>
            </c:numRef>
          </c:val>
          <c:extLst>
            <c:ext xmlns:c16="http://schemas.microsoft.com/office/drawing/2014/chart" uri="{C3380CC4-5D6E-409C-BE32-E72D297353CC}">
              <c16:uniqueId val="{00000002-ABB0-4C63-AE4B-036F191CAE4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Recommended for further study</a:t>
            </a:r>
          </a:p>
        </c:rich>
      </c:tx>
      <c:overlay val="0"/>
    </c:title>
    <c:autoTitleDeleted val="0"/>
    <c:plotArea>
      <c:layout/>
      <c:pieChart>
        <c:varyColors val="1"/>
        <c:ser>
          <c:idx val="0"/>
          <c:order val="0"/>
          <c:tx>
            <c:strRef>
              <c:f>'Recompte total'!$B$230</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316E-417A-83ED-CE5864BB181C}"/>
              </c:ext>
            </c:extLst>
          </c:dPt>
          <c:cat>
            <c:strRef>
              <c:f>'Recompte total'!$C$229:$J$229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total'!$C$230:$J$230</c:f>
              <c:numCache>
                <c:formatCode>General</c:formatCode>
                <c:ptCount val="8"/>
                <c:pt idx="0">
                  <c:v>4</c:v>
                </c:pt>
                <c:pt idx="1">
                  <c:v>4</c:v>
                </c:pt>
                <c:pt idx="2">
                  <c:v>4</c:v>
                </c:pt>
                <c:pt idx="3">
                  <c:v>3</c:v>
                </c:pt>
                <c:pt idx="4">
                  <c:v>4</c:v>
                </c:pt>
                <c:pt idx="5">
                  <c:v>4</c:v>
                </c:pt>
                <c:pt idx="6">
                  <c:v>1</c:v>
                </c:pt>
                <c:pt idx="7">
                  <c:v>0</c:v>
                </c:pt>
              </c:numCache>
            </c:numRef>
          </c:val>
          <c:extLst>
            <c:ext xmlns:c16="http://schemas.microsoft.com/office/drawing/2014/chart" uri="{C3380CC4-5D6E-409C-BE32-E72D297353CC}">
              <c16:uniqueId val="{00000002-316E-417A-83ED-CE5864BB181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 be considered for further studies</a:t>
            </a:r>
          </a:p>
        </c:rich>
      </c:tx>
      <c:overlay val="0"/>
    </c:title>
    <c:autoTitleDeleted val="0"/>
    <c:plotArea>
      <c:layout/>
      <c:pieChart>
        <c:varyColors val="1"/>
        <c:ser>
          <c:idx val="0"/>
          <c:order val="0"/>
          <c:tx>
            <c:strRef>
              <c:f>'Recompte total'!$B$231</c:f>
              <c:strCache>
                <c:ptCount val="1"/>
                <c:pt idx="0">
                  <c:v>To be considered for further studies</c:v>
                </c:pt>
              </c:strCache>
            </c:strRef>
          </c:tx>
          <c:dPt>
            <c:idx val="0"/>
            <c:bubble3D val="0"/>
            <c:spPr>
              <a:solidFill>
                <a:srgbClr val="5B9BD5"/>
              </a:solidFill>
            </c:spPr>
            <c:extLst>
              <c:ext xmlns:c16="http://schemas.microsoft.com/office/drawing/2014/chart" uri="{C3380CC4-5D6E-409C-BE32-E72D297353CC}">
                <c16:uniqueId val="{00000001-A8B8-4AAF-A0B9-764EADA459F1}"/>
              </c:ext>
            </c:extLst>
          </c:dPt>
          <c:cat>
            <c:strRef>
              <c:f>'Recompte total'!$C$229:$J$229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total'!$C$231:$J$231</c:f>
              <c:numCache>
                <c:formatCode>General</c:formatCode>
                <c:ptCount val="8"/>
                <c:pt idx="0">
                  <c:v>0</c:v>
                </c:pt>
                <c:pt idx="1">
                  <c:v>0</c:v>
                </c:pt>
                <c:pt idx="2">
                  <c:v>2</c:v>
                </c:pt>
                <c:pt idx="3">
                  <c:v>0</c:v>
                </c:pt>
                <c:pt idx="4">
                  <c:v>0</c:v>
                </c:pt>
                <c:pt idx="5">
                  <c:v>0</c:v>
                </c:pt>
                <c:pt idx="6">
                  <c:v>0</c:v>
                </c:pt>
                <c:pt idx="7">
                  <c:v>2</c:v>
                </c:pt>
              </c:numCache>
            </c:numRef>
          </c:val>
          <c:extLst>
            <c:ext xmlns:c16="http://schemas.microsoft.com/office/drawing/2014/chart" uri="{C3380CC4-5D6E-409C-BE32-E72D297353CC}">
              <c16:uniqueId val="{00000002-A8B8-4AAF-A0B9-764EADA459F1}"/>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b="0">
                <a:solidFill>
                  <a:srgbClr val="757575"/>
                </a:solidFill>
                <a:latin typeface="+mn-lt"/>
              </a:rPr>
              <a:t>Total (type)</a:t>
            </a:r>
          </a:p>
        </c:rich>
      </c:tx>
      <c:overlay val="0"/>
    </c:title>
    <c:autoTitleDeleted val="0"/>
    <c:plotArea>
      <c:layout/>
      <c:pieChart>
        <c:varyColors val="1"/>
        <c:ser>
          <c:idx val="0"/>
          <c:order val="0"/>
          <c:tx>
            <c:strRef>
              <c:f>'EVA Datasets'!$B$214</c:f>
              <c:strCache>
                <c:ptCount val="1"/>
                <c:pt idx="0">
                  <c:v>Recommended for further study</c:v>
                </c:pt>
              </c:strCache>
            </c:strRef>
          </c:tx>
          <c:dPt>
            <c:idx val="0"/>
            <c:bubble3D val="0"/>
            <c:spPr>
              <a:solidFill>
                <a:srgbClr val="5B9BD5"/>
              </a:solidFill>
            </c:spPr>
            <c:extLst>
              <c:ext xmlns:c16="http://schemas.microsoft.com/office/drawing/2014/chart" uri="{C3380CC4-5D6E-409C-BE32-E72D297353CC}">
                <c16:uniqueId val="{00000001-856D-4377-B30C-90FF09A7DB42}"/>
              </c:ext>
            </c:extLst>
          </c:dPt>
          <c:cat>
            <c:strRef>
              <c:f>'EVA Datasets'!$C$213:$G$213</c:f>
              <c:strCache>
                <c:ptCount val="5"/>
                <c:pt idx="0">
                  <c:v>Cultivated/domestic</c:v>
                </c:pt>
                <c:pt idx="1">
                  <c:v>wild</c:v>
                </c:pt>
                <c:pt idx="2">
                  <c:v>laboratory</c:v>
                </c:pt>
                <c:pt idx="3">
                  <c:v>Stock</c:v>
                </c:pt>
                <c:pt idx="4">
                  <c:v>Not mentioned</c:v>
                </c:pt>
              </c:strCache>
            </c:strRef>
          </c:cat>
          <c:val>
            <c:numRef>
              <c:f>'EVA Datasets'!$C$214:$G$214</c:f>
              <c:numCache>
                <c:formatCode>General</c:formatCode>
                <c:ptCount val="5"/>
                <c:pt idx="0">
                  <c:v>18</c:v>
                </c:pt>
                <c:pt idx="1">
                  <c:v>11</c:v>
                </c:pt>
                <c:pt idx="2">
                  <c:v>1</c:v>
                </c:pt>
                <c:pt idx="3">
                  <c:v>0</c:v>
                </c:pt>
                <c:pt idx="4">
                  <c:v>1</c:v>
                </c:pt>
              </c:numCache>
            </c:numRef>
          </c:val>
          <c:extLst>
            <c:ext xmlns:c16="http://schemas.microsoft.com/office/drawing/2014/chart" uri="{C3380CC4-5D6E-409C-BE32-E72D297353CC}">
              <c16:uniqueId val="{00000002-856D-4377-B30C-90FF09A7DB4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a:t>
            </a:r>
          </a:p>
        </c:rich>
      </c:tx>
      <c:overlay val="0"/>
    </c:title>
    <c:autoTitleDeleted val="0"/>
    <c:plotArea>
      <c:layout/>
      <c:pieChart>
        <c:varyColors val="1"/>
        <c:ser>
          <c:idx val="0"/>
          <c:order val="0"/>
          <c:tx>
            <c:strRef>
              <c:f>'Recompte total'!$B$232</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5306-4AE4-94CB-829CB399FC37}"/>
              </c:ext>
            </c:extLst>
          </c:dPt>
          <c:cat>
            <c:strRef>
              <c:f>'Recompte total'!$C$229:$J$229</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'Recompte total'!$C$232:$J$232</c:f>
              <c:numCache>
                <c:formatCode>General</c:formatCode>
                <c:ptCount val="8"/>
                <c:pt idx="0">
                  <c:v>4</c:v>
                </c:pt>
                <c:pt idx="1">
                  <c:v>4</c:v>
                </c:pt>
                <c:pt idx="2">
                  <c:v>5</c:v>
                </c:pt>
                <c:pt idx="3">
                  <c:v>2</c:v>
                </c:pt>
                <c:pt idx="4">
                  <c:v>4</c:v>
                </c:pt>
                <c:pt idx="5">
                  <c:v>4</c:v>
                </c:pt>
                <c:pt idx="6">
                  <c:v>1</c:v>
                </c:pt>
                <c:pt idx="7">
                  <c:v>1</c:v>
                </c:pt>
              </c:numCache>
            </c:numRef>
          </c:val>
          <c:extLst>
            <c:ext xmlns:c16="http://schemas.microsoft.com/office/drawing/2014/chart" uri="{C3380CC4-5D6E-409C-BE32-E72D297353CC}">
              <c16:uniqueId val="{00000002-5306-4AE4-94CB-829CB399FC3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'Recompte total'!$C$237</c:f>
              <c:strCache>
                <c:ptCount val="1"/>
                <c:pt idx="0">
                  <c:v>Not Parasite</c:v>
                </c:pt>
              </c:strCache>
            </c:strRef>
          </c:tx>
          <c:spPr>
            <a:solidFill>
              <a:srgbClr val="5B9BD5"/>
            </a:solidFill>
            <a:ln cmpd="sng">
              <a:solidFill>
                <a:srgbClr val="000000"/>
              </a:solidFill>
            </a:ln>
          </c:spPr>
          <c:invertIfNegative val="1"/>
          <c:cat>
            <c:strRef>
              <c:f>'Recompte total'!$B$238:$B$240</c:f>
              <c:strCache>
                <c:ptCount val="3"/>
                <c:pt idx="0">
                  <c:v>Recommended for further study</c:v>
                </c:pt>
                <c:pt idx="1">
                  <c:v>To be considered for further studies</c:v>
                </c:pt>
                <c:pt idx="2">
                  <c:v>Total</c:v>
                </c:pt>
              </c:strCache>
            </c:strRef>
          </c:cat>
          <c:val>
            <c:numRef>
              <c:f>'Recompte total'!$C$238:$C$240</c:f>
              <c:numCache>
                <c:formatCode>General</c:formatCode>
                <c:ptCount val="3"/>
                <c:pt idx="0">
                  <c:v>5</c:v>
                </c:pt>
                <c:pt idx="1">
                  <c:v>1</c:v>
                </c:pt>
                <c:pt idx="2">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863-437F-967F-E101F65CFC15}"/>
            </c:ext>
          </c:extLst>
        </c:ser>
        <c:ser>
          <c:idx val="1"/>
          <c:order val="1"/>
          <c:tx>
            <c:strRef>
              <c:f>'Recompte total'!$D$237</c:f>
              <c:strCache>
                <c:ptCount val="1"/>
                <c:pt idx="0">
                  <c:v>Parasite</c:v>
                </c:pt>
              </c:strCache>
            </c:strRef>
          </c:tx>
          <c:spPr>
            <a:solidFill>
              <a:srgbClr val="ED7D31"/>
            </a:solidFill>
            <a:ln cmpd="sng">
              <a:solidFill>
                <a:srgbClr val="000000"/>
              </a:solidFill>
            </a:ln>
          </c:spPr>
          <c:invertIfNegative val="1"/>
          <c:cat>
            <c:strRef>
              <c:f>'Recompte total'!$B$238:$B$240</c:f>
              <c:strCache>
                <c:ptCount val="3"/>
                <c:pt idx="0">
                  <c:v>Recommended for further study</c:v>
                </c:pt>
                <c:pt idx="1">
                  <c:v>To be considered for further studies</c:v>
                </c:pt>
                <c:pt idx="2">
                  <c:v>Total</c:v>
                </c:pt>
              </c:strCache>
            </c:strRef>
          </c:cat>
          <c:val>
            <c:numRef>
              <c:f>'Recompte total'!$D$238:$D$240</c:f>
              <c:numCache>
                <c:formatCode>General</c:formatCode>
                <c:ptCount val="3"/>
                <c:pt idx="0">
                  <c:v>0</c:v>
                </c:pt>
                <c:pt idx="1">
                  <c:v>2</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863-437F-967F-E101F65CFC15}"/>
            </c:ext>
          </c:extLst>
        </c:ser>
        <c:dLbls>
          <c:showLegendKey val="0"/>
          <c:showVal val="0"/>
          <c:showCatName val="0"/>
          <c:showSerName val="0"/>
          <c:showPercent val="0"/>
          <c:showBubbleSize val="0"/>
        </c:dLbls>
        <c:gapWidth val="150"/>
        <c:overlap val="100"/>
        <c:axId val="1628255426"/>
        <c:axId val="1493569100"/>
      </c:barChart>
      <c:catAx>
        <c:axId val="1628255426"/>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493569100"/>
        <c:crosses val="autoZero"/>
        <c:auto val="1"/>
        <c:lblAlgn val="ctr"/>
        <c:lblOffset val="100"/>
        <c:noMultiLvlLbl val="1"/>
      </c:catAx>
      <c:valAx>
        <c:axId val="14935691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628255426"/>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Not Parasite and Parasite</a:t>
            </a:r>
          </a:p>
        </c:rich>
      </c:tx>
      <c:overlay val="0"/>
    </c:title>
    <c:autoTitleDeleted val="0"/>
    <c:plotArea>
      <c:layout/>
      <c:barChart>
        <c:barDir val="col"/>
        <c:grouping val="stacked"/>
        <c:varyColors val="1"/>
        <c:ser>
          <c:idx val="0"/>
          <c:order val="0"/>
          <c:tx>
            <c:strRef>
              <c:f>'Recompte total'!$C$44</c:f>
              <c:strCache>
                <c:ptCount val="1"/>
                <c:pt idx="0">
                  <c:v>Not Parasite</c:v>
                </c:pt>
              </c:strCache>
            </c:strRef>
          </c:tx>
          <c:spPr>
            <a:solidFill>
              <a:srgbClr val="5B9BD5"/>
            </a:solidFill>
            <a:ln cmpd="sng">
              <a:solidFill>
                <a:srgbClr val="000000"/>
              </a:solidFill>
            </a:ln>
          </c:spPr>
          <c:invertIfNegative val="1"/>
          <c:cat>
            <c:strRef>
              <c:f>'Recompte total'!$B$45:$B$47</c:f>
              <c:strCache>
                <c:ptCount val="3"/>
                <c:pt idx="0">
                  <c:v>Recommended for further study</c:v>
                </c:pt>
                <c:pt idx="1">
                  <c:v>To be considered for further studies</c:v>
                </c:pt>
                <c:pt idx="2">
                  <c:v>Total</c:v>
                </c:pt>
              </c:strCache>
            </c:strRef>
          </c:cat>
          <c:val>
            <c:numRef>
              <c:f>'Recompte total'!$C$45:$C$47</c:f>
              <c:numCache>
                <c:formatCode>General</c:formatCode>
                <c:ptCount val="3"/>
                <c:pt idx="0">
                  <c:v>51</c:v>
                </c:pt>
                <c:pt idx="1">
                  <c:v>77</c:v>
                </c:pt>
                <c:pt idx="2">
                  <c:v>231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B40-4F53-BC31-46F9D2D13E7F}"/>
            </c:ext>
          </c:extLst>
        </c:ser>
        <c:ser>
          <c:idx val="1"/>
          <c:order val="1"/>
          <c:tx>
            <c:strRef>
              <c:f>'Recompte total'!$D$44</c:f>
              <c:strCache>
                <c:ptCount val="1"/>
                <c:pt idx="0">
                  <c:v>Parasite</c:v>
                </c:pt>
              </c:strCache>
            </c:strRef>
          </c:tx>
          <c:spPr>
            <a:solidFill>
              <a:srgbClr val="ED7D31"/>
            </a:solidFill>
            <a:ln cmpd="sng">
              <a:solidFill>
                <a:srgbClr val="000000"/>
              </a:solidFill>
            </a:ln>
          </c:spPr>
          <c:invertIfNegative val="1"/>
          <c:cat>
            <c:strRef>
              <c:f>'Recompte total'!$B$45:$B$47</c:f>
              <c:strCache>
                <c:ptCount val="3"/>
                <c:pt idx="0">
                  <c:v>Recommended for further study</c:v>
                </c:pt>
                <c:pt idx="1">
                  <c:v>To be considered for further studies</c:v>
                </c:pt>
                <c:pt idx="2">
                  <c:v>Total</c:v>
                </c:pt>
              </c:strCache>
            </c:strRef>
          </c:cat>
          <c:val>
            <c:numRef>
              <c:f>'Recompte total'!$D$45:$D$47</c:f>
              <c:numCache>
                <c:formatCode>General</c:formatCode>
                <c:ptCount val="3"/>
                <c:pt idx="0">
                  <c:v>1</c:v>
                </c:pt>
                <c:pt idx="1">
                  <c:v>9</c:v>
                </c:pt>
                <c:pt idx="2">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B40-4F53-BC31-46F9D2D13E7F}"/>
            </c:ext>
          </c:extLst>
        </c:ser>
        <c:dLbls>
          <c:showLegendKey val="0"/>
          <c:showVal val="0"/>
          <c:showCatName val="0"/>
          <c:showSerName val="0"/>
          <c:showPercent val="0"/>
          <c:showBubbleSize val="0"/>
        </c:dLbls>
        <c:gapWidth val="150"/>
        <c:overlap val="100"/>
        <c:axId val="1175536020"/>
        <c:axId val="381260401"/>
      </c:barChart>
      <c:catAx>
        <c:axId val="1175536020"/>
        <c:scaling>
          <c:orientation val="minMax"/>
        </c:scaling>
        <c:delete val="0"/>
        <c:axPos val="b"/>
        <c:title>
          <c:tx>
            <c:rich>
              <a:bodyPr/>
              <a:lstStyle/>
              <a:p>
                <a:pPr lvl="0">
                  <a:defRPr b="0">
                    <a:solidFill>
                      <a:srgbClr val="000000"/>
                    </a:solidFill>
                    <a:latin typeface="+mn-lt"/>
                  </a:defRPr>
                </a:pPr>
                <a:r>
                  <a:rPr lang="ca-ES" b="0">
                    <a:solidFill>
                      <a:srgbClr val="000000"/>
                    </a:solidFill>
                    <a:latin typeface="+mn-lt"/>
                  </a:rPr>
                  <a:t>TYPE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381260401"/>
        <c:crosses val="autoZero"/>
        <c:auto val="1"/>
        <c:lblAlgn val="ctr"/>
        <c:lblOffset val="100"/>
        <c:noMultiLvlLbl val="1"/>
      </c:catAx>
      <c:valAx>
        <c:axId val="381260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CN"/>
          </a:p>
        </c:txPr>
        <c:crossAx val="1175536020"/>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(Kingdom)</a:t>
            </a:r>
          </a:p>
        </c:rich>
      </c:tx>
      <c:overlay val="0"/>
    </c:title>
    <c:autoTitleDeleted val="0"/>
    <c:plotArea>
      <c:layout/>
      <c:pieChart>
        <c:varyColors val="1"/>
        <c:ser>
          <c:idx val="0"/>
          <c:order val="0"/>
          <c:tx>
            <c:strRef>
              <c:f>'EVA Datasets'!$B$232</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1766-4B82-8ADA-49C27DF40097}"/>
              </c:ext>
            </c:extLst>
          </c:dPt>
          <c:cat>
            <c:strRef>
              <c:f>'EVA Datasets'!$C$229:$I$229</c:f>
              <c:strCache>
                <c:ptCount val="7"/>
                <c:pt idx="0">
                  <c:v>Animals</c:v>
                </c:pt>
                <c:pt idx="1">
                  <c:v>Plants</c:v>
                </c:pt>
                <c:pt idx="2">
                  <c:v>Protists</c:v>
                </c:pt>
                <c:pt idx="3">
                  <c:v>Chromista</c:v>
                </c:pt>
                <c:pt idx="4">
                  <c:v>Bacteria</c:v>
                </c:pt>
                <c:pt idx="5">
                  <c:v>Fungi </c:v>
                </c:pt>
                <c:pt idx="6">
                  <c:v>Virus</c:v>
                </c:pt>
              </c:strCache>
            </c:strRef>
          </c:cat>
          <c:val>
            <c:numRef>
              <c:f>'EVA Datasets'!$C$232:$I$232</c:f>
              <c:numCache>
                <c:formatCode>General</c:formatCode>
                <c:ptCount val="7"/>
                <c:pt idx="0">
                  <c:v>133</c:v>
                </c:pt>
                <c:pt idx="1">
                  <c:v>60</c:v>
                </c:pt>
                <c:pt idx="2">
                  <c:v>5</c:v>
                </c:pt>
                <c:pt idx="3">
                  <c:v>1</c:v>
                </c:pt>
                <c:pt idx="4">
                  <c:v>3</c:v>
                </c:pt>
                <c:pt idx="5">
                  <c:v>5</c:v>
                </c:pt>
                <c:pt idx="6">
                  <c:v>1</c:v>
                </c:pt>
              </c:numCache>
            </c:numRef>
          </c:val>
          <c:extLst>
            <c:ext xmlns:c16="http://schemas.microsoft.com/office/drawing/2014/chart" uri="{C3380CC4-5D6E-409C-BE32-E72D297353CC}">
              <c16:uniqueId val="{00000002-1766-4B82-8ADA-49C27DF4009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ca-ES" b="0">
                <a:solidFill>
                  <a:srgbClr val="757575"/>
                </a:solidFill>
                <a:latin typeface="+mn-lt"/>
              </a:rPr>
              <a:t>Total (Geographical procedence)</a:t>
            </a:r>
          </a:p>
        </c:rich>
      </c:tx>
      <c:overlay val="0"/>
    </c:title>
    <c:autoTitleDeleted val="0"/>
    <c:plotArea>
      <c:layout/>
      <c:pieChart>
        <c:varyColors val="1"/>
        <c:ser>
          <c:idx val="0"/>
          <c:order val="0"/>
          <c:tx>
            <c:strRef>
              <c:f>'EVA Datasets'!$B$248</c:f>
              <c:strCache>
                <c:ptCount val="1"/>
                <c:pt idx="0">
                  <c:v>Total</c:v>
                </c:pt>
              </c:strCache>
            </c:strRef>
          </c:tx>
          <c:dPt>
            <c:idx val="0"/>
            <c:bubble3D val="0"/>
            <c:spPr>
              <a:solidFill>
                <a:srgbClr val="5B9BD5"/>
              </a:solidFill>
            </c:spPr>
            <c:extLst>
              <c:ext xmlns:c16="http://schemas.microsoft.com/office/drawing/2014/chart" uri="{C3380CC4-5D6E-409C-BE32-E72D297353CC}">
                <c16:uniqueId val="{00000001-7F39-4E0E-BD51-DA98B9E0215E}"/>
              </c:ext>
            </c:extLst>
          </c:dPt>
          <c:cat>
            <c:strRef>
              <c:f>'EVA Datasets'!$C$245:$J$245</c:f>
              <c:strCache>
                <c:ptCount val="8"/>
                <c:pt idx="0">
                  <c:v>Europe</c:v>
                </c:pt>
                <c:pt idx="1">
                  <c:v>Africa</c:v>
                </c:pt>
                <c:pt idx="2">
                  <c:v>Asia</c:v>
                </c:pt>
                <c:pt idx="3">
                  <c:v>Oceania</c:v>
                </c:pt>
                <c:pt idx="4">
                  <c:v>North America</c:v>
                </c:pt>
                <c:pt idx="5">
                  <c:v>South America </c:v>
                </c:pt>
                <c:pt idx="6">
                  <c:v>Central America</c:v>
                </c:pt>
                <c:pt idx="7">
                  <c:v>Not mentioned</c:v>
                </c:pt>
              </c:strCache>
            </c:strRef>
          </c:cat>
          <c:val>
            <c:numRef>
              <c:f>'EVA Datasets'!$C$248:$J$248</c:f>
              <c:numCache>
                <c:formatCode>General</c:formatCode>
                <c:ptCount val="8"/>
                <c:pt idx="0">
                  <c:v>43</c:v>
                </c:pt>
                <c:pt idx="1">
                  <c:v>41</c:v>
                </c:pt>
                <c:pt idx="2">
                  <c:v>69</c:v>
                </c:pt>
                <c:pt idx="3">
                  <c:v>20</c:v>
                </c:pt>
                <c:pt idx="4">
                  <c:v>32</c:v>
                </c:pt>
                <c:pt idx="5">
                  <c:v>22</c:v>
                </c:pt>
                <c:pt idx="6">
                  <c:v>14</c:v>
                </c:pt>
                <c:pt idx="7">
                  <c:v>81</c:v>
                </c:pt>
              </c:numCache>
            </c:numRef>
          </c:val>
          <c:extLst>
            <c:ext xmlns:c16="http://schemas.microsoft.com/office/drawing/2014/chart" uri="{C3380CC4-5D6E-409C-BE32-E72D297353CC}">
              <c16:uniqueId val="{00000002-7F39-4E0E-BD51-DA98B9E0215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3" Type="http://schemas.openxmlformats.org/officeDocument/2006/relationships/chart" Target="../charts/chart46.xml"/><Relationship Id="rId18" Type="http://schemas.openxmlformats.org/officeDocument/2006/relationships/chart" Target="../charts/chart51.xml"/><Relationship Id="rId26" Type="http://schemas.openxmlformats.org/officeDocument/2006/relationships/chart" Target="../charts/chart59.xml"/><Relationship Id="rId39" Type="http://schemas.openxmlformats.org/officeDocument/2006/relationships/chart" Target="../charts/chart72.xml"/><Relationship Id="rId21" Type="http://schemas.openxmlformats.org/officeDocument/2006/relationships/chart" Target="../charts/chart54.xml"/><Relationship Id="rId34" Type="http://schemas.openxmlformats.org/officeDocument/2006/relationships/chart" Target="../charts/chart67.xml"/><Relationship Id="rId7" Type="http://schemas.openxmlformats.org/officeDocument/2006/relationships/chart" Target="../charts/chart40.xml"/><Relationship Id="rId12" Type="http://schemas.openxmlformats.org/officeDocument/2006/relationships/chart" Target="../charts/chart45.xml"/><Relationship Id="rId17" Type="http://schemas.openxmlformats.org/officeDocument/2006/relationships/chart" Target="../charts/chart50.xml"/><Relationship Id="rId25" Type="http://schemas.openxmlformats.org/officeDocument/2006/relationships/chart" Target="../charts/chart58.xml"/><Relationship Id="rId33" Type="http://schemas.openxmlformats.org/officeDocument/2006/relationships/chart" Target="../charts/chart66.xml"/><Relationship Id="rId38" Type="http://schemas.openxmlformats.org/officeDocument/2006/relationships/chart" Target="../charts/chart71.xml"/><Relationship Id="rId2" Type="http://schemas.openxmlformats.org/officeDocument/2006/relationships/chart" Target="../charts/chart35.xml"/><Relationship Id="rId16" Type="http://schemas.openxmlformats.org/officeDocument/2006/relationships/chart" Target="../charts/chart49.xml"/><Relationship Id="rId20" Type="http://schemas.openxmlformats.org/officeDocument/2006/relationships/chart" Target="../charts/chart53.xml"/><Relationship Id="rId29" Type="http://schemas.openxmlformats.org/officeDocument/2006/relationships/chart" Target="../charts/chart62.xml"/><Relationship Id="rId1" Type="http://schemas.openxmlformats.org/officeDocument/2006/relationships/chart" Target="../charts/chart34.xml"/><Relationship Id="rId6" Type="http://schemas.openxmlformats.org/officeDocument/2006/relationships/chart" Target="../charts/chart39.xml"/><Relationship Id="rId11" Type="http://schemas.openxmlformats.org/officeDocument/2006/relationships/chart" Target="../charts/chart44.xml"/><Relationship Id="rId24" Type="http://schemas.openxmlformats.org/officeDocument/2006/relationships/chart" Target="../charts/chart57.xml"/><Relationship Id="rId32" Type="http://schemas.openxmlformats.org/officeDocument/2006/relationships/chart" Target="../charts/chart65.xml"/><Relationship Id="rId37" Type="http://schemas.openxmlformats.org/officeDocument/2006/relationships/chart" Target="../charts/chart70.xml"/><Relationship Id="rId5" Type="http://schemas.openxmlformats.org/officeDocument/2006/relationships/chart" Target="../charts/chart38.xml"/><Relationship Id="rId15" Type="http://schemas.openxmlformats.org/officeDocument/2006/relationships/chart" Target="../charts/chart48.xml"/><Relationship Id="rId23" Type="http://schemas.openxmlformats.org/officeDocument/2006/relationships/chart" Target="../charts/chart56.xml"/><Relationship Id="rId28" Type="http://schemas.openxmlformats.org/officeDocument/2006/relationships/chart" Target="../charts/chart61.xml"/><Relationship Id="rId36" Type="http://schemas.openxmlformats.org/officeDocument/2006/relationships/chart" Target="../charts/chart69.xml"/><Relationship Id="rId10" Type="http://schemas.openxmlformats.org/officeDocument/2006/relationships/chart" Target="../charts/chart43.xml"/><Relationship Id="rId19" Type="http://schemas.openxmlformats.org/officeDocument/2006/relationships/chart" Target="../charts/chart52.xml"/><Relationship Id="rId31" Type="http://schemas.openxmlformats.org/officeDocument/2006/relationships/chart" Target="../charts/chart64.xml"/><Relationship Id="rId4" Type="http://schemas.openxmlformats.org/officeDocument/2006/relationships/chart" Target="../charts/chart37.xml"/><Relationship Id="rId9" Type="http://schemas.openxmlformats.org/officeDocument/2006/relationships/chart" Target="../charts/chart42.xml"/><Relationship Id="rId14" Type="http://schemas.openxmlformats.org/officeDocument/2006/relationships/chart" Target="../charts/chart47.xml"/><Relationship Id="rId22" Type="http://schemas.openxmlformats.org/officeDocument/2006/relationships/chart" Target="../charts/chart55.xml"/><Relationship Id="rId27" Type="http://schemas.openxmlformats.org/officeDocument/2006/relationships/chart" Target="../charts/chart60.xml"/><Relationship Id="rId30" Type="http://schemas.openxmlformats.org/officeDocument/2006/relationships/chart" Target="../charts/chart63.xml"/><Relationship Id="rId35" Type="http://schemas.openxmlformats.org/officeDocument/2006/relationships/chart" Target="../charts/chart68.xml"/><Relationship Id="rId8" Type="http://schemas.openxmlformats.org/officeDocument/2006/relationships/chart" Target="../charts/chart41.xml"/><Relationship Id="rId3"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oneCellAnchor>
    <xdr:from>
      <xdr:col>7</xdr:col>
      <xdr:colOff>285750</xdr:colOff>
      <xdr:row>209</xdr:row>
      <xdr:rowOff>0</xdr:rowOff>
    </xdr:from>
    <xdr:ext cx="4676775" cy="2886075"/>
    <xdr:graphicFrame macro="">
      <xdr:nvGraphicFramePr>
        <xdr:cNvPr id="1448116211" name="Chart 1" title="Диаграма">
          <a:extLst>
            <a:ext uri="{FF2B5EF4-FFF2-40B4-BE49-F238E27FC236}">
              <a16:creationId xmlns:a16="http://schemas.microsoft.com/office/drawing/2014/main" id="{00000000-0008-0000-0000-0000F37F5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190500</xdr:colOff>
      <xdr:row>243</xdr:row>
      <xdr:rowOff>47625</xdr:rowOff>
    </xdr:from>
    <xdr:ext cx="5067300" cy="3133725"/>
    <xdr:graphicFrame macro="">
      <xdr:nvGraphicFramePr>
        <xdr:cNvPr id="225045267" name="Chart 2" title="Диаграма">
          <a:extLst>
            <a:ext uri="{FF2B5EF4-FFF2-40B4-BE49-F238E27FC236}">
              <a16:creationId xmlns:a16="http://schemas.microsoft.com/office/drawing/2014/main" id="{00000000-0008-0000-0000-000013EB69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16</xdr:col>
      <xdr:colOff>0</xdr:colOff>
      <xdr:row>243</xdr:row>
      <xdr:rowOff>47625</xdr:rowOff>
    </xdr:from>
    <xdr:ext cx="5200650" cy="3209925"/>
    <xdr:graphicFrame macro="">
      <xdr:nvGraphicFramePr>
        <xdr:cNvPr id="1906638436" name="Chart 3" title="Диаграма">
          <a:extLst>
            <a:ext uri="{FF2B5EF4-FFF2-40B4-BE49-F238E27FC236}">
              <a16:creationId xmlns:a16="http://schemas.microsoft.com/office/drawing/2014/main" id="{00000000-0008-0000-0000-000064FEA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171450</xdr:colOff>
      <xdr:row>226</xdr:row>
      <xdr:rowOff>76200</xdr:rowOff>
    </xdr:from>
    <xdr:ext cx="4343400" cy="2705100"/>
    <xdr:graphicFrame macro="">
      <xdr:nvGraphicFramePr>
        <xdr:cNvPr id="1844274732" name="Chart 4" title="Диаграма">
          <a:extLst>
            <a:ext uri="{FF2B5EF4-FFF2-40B4-BE49-F238E27FC236}">
              <a16:creationId xmlns:a16="http://schemas.microsoft.com/office/drawing/2014/main" id="{00000000-0008-0000-0000-00002C66E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161925</xdr:colOff>
      <xdr:row>226</xdr:row>
      <xdr:rowOff>66675</xdr:rowOff>
    </xdr:from>
    <xdr:ext cx="4552950" cy="2847975"/>
    <xdr:graphicFrame macro="">
      <xdr:nvGraphicFramePr>
        <xdr:cNvPr id="578342714" name="Chart 5" title="Диаграма">
          <a:extLst>
            <a:ext uri="{FF2B5EF4-FFF2-40B4-BE49-F238E27FC236}">
              <a16:creationId xmlns:a16="http://schemas.microsoft.com/office/drawing/2014/main" id="{00000000-0008-0000-0000-00003ACF7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381000</xdr:colOff>
      <xdr:row>208</xdr:row>
      <xdr:rowOff>95250</xdr:rowOff>
    </xdr:from>
    <xdr:ext cx="4953000" cy="3057525"/>
    <xdr:graphicFrame macro="">
      <xdr:nvGraphicFramePr>
        <xdr:cNvPr id="761492194" name="Chart 6" title="Диаграма">
          <a:extLst>
            <a:ext uri="{FF2B5EF4-FFF2-40B4-BE49-F238E27FC236}">
              <a16:creationId xmlns:a16="http://schemas.microsoft.com/office/drawing/2014/main" id="{00000000-0008-0000-0000-0000E272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1476375</xdr:colOff>
      <xdr:row>208</xdr:row>
      <xdr:rowOff>57150</xdr:rowOff>
    </xdr:from>
    <xdr:ext cx="5067300" cy="3133725"/>
    <xdr:graphicFrame macro="">
      <xdr:nvGraphicFramePr>
        <xdr:cNvPr id="224627208" name="Chart 7" title="Диаграма">
          <a:extLst>
            <a:ext uri="{FF2B5EF4-FFF2-40B4-BE49-F238E27FC236}">
              <a16:creationId xmlns:a16="http://schemas.microsoft.com/office/drawing/2014/main" id="{00000000-0008-0000-0000-0000088A6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16</xdr:col>
      <xdr:colOff>3209925</xdr:colOff>
      <xdr:row>226</xdr:row>
      <xdr:rowOff>0</xdr:rowOff>
    </xdr:from>
    <xdr:ext cx="4552950" cy="2847975"/>
    <xdr:graphicFrame macro="">
      <xdr:nvGraphicFramePr>
        <xdr:cNvPr id="577412560" name="Chart 8" title="Диаграма">
          <a:extLst>
            <a:ext uri="{FF2B5EF4-FFF2-40B4-BE49-F238E27FC236}">
              <a16:creationId xmlns:a16="http://schemas.microsoft.com/office/drawing/2014/main" id="{00000000-0008-0000-0000-0000D09D6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17</xdr:col>
      <xdr:colOff>1552575</xdr:colOff>
      <xdr:row>243</xdr:row>
      <xdr:rowOff>9525</xdr:rowOff>
    </xdr:from>
    <xdr:ext cx="5200650" cy="3209925"/>
    <xdr:graphicFrame macro="">
      <xdr:nvGraphicFramePr>
        <xdr:cNvPr id="619276777" name="Chart 9" title="Диаграма">
          <a:extLst>
            <a:ext uri="{FF2B5EF4-FFF2-40B4-BE49-F238E27FC236}">
              <a16:creationId xmlns:a16="http://schemas.microsoft.com/office/drawing/2014/main" id="{00000000-0008-0000-0000-0000E969E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285750</xdr:colOff>
      <xdr:row>261</xdr:row>
      <xdr:rowOff>76200</xdr:rowOff>
    </xdr:from>
    <xdr:ext cx="4086225" cy="2524125"/>
    <xdr:graphicFrame macro="">
      <xdr:nvGraphicFramePr>
        <xdr:cNvPr id="182035326" name="Chart 10" title="Диаграма">
          <a:extLst>
            <a:ext uri="{FF2B5EF4-FFF2-40B4-BE49-F238E27FC236}">
              <a16:creationId xmlns:a16="http://schemas.microsoft.com/office/drawing/2014/main" id="{00000000-0008-0000-0000-00007EA3D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11</xdr:col>
      <xdr:colOff>504825</xdr:colOff>
      <xdr:row>261</xdr:row>
      <xdr:rowOff>76200</xdr:rowOff>
    </xdr:from>
    <xdr:ext cx="4086225" cy="2524125"/>
    <xdr:graphicFrame macro="">
      <xdr:nvGraphicFramePr>
        <xdr:cNvPr id="15732685" name="Chart 11" title="Диаграма">
          <a:extLst>
            <a:ext uri="{FF2B5EF4-FFF2-40B4-BE49-F238E27FC236}">
              <a16:creationId xmlns:a16="http://schemas.microsoft.com/office/drawing/2014/main" id="{00000000-0008-0000-0000-0000CD0FF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16</xdr:col>
      <xdr:colOff>0</xdr:colOff>
      <xdr:row>261</xdr:row>
      <xdr:rowOff>76200</xdr:rowOff>
    </xdr:from>
    <xdr:ext cx="4086225" cy="2524125"/>
    <xdr:graphicFrame macro="">
      <xdr:nvGraphicFramePr>
        <xdr:cNvPr id="2014779338" name="Chart 12" title="Диаграма">
          <a:extLst>
            <a:ext uri="{FF2B5EF4-FFF2-40B4-BE49-F238E27FC236}">
              <a16:creationId xmlns:a16="http://schemas.microsoft.com/office/drawing/2014/main" id="{00000000-0008-0000-0000-0000CA171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10</xdr:col>
      <xdr:colOff>190500</xdr:colOff>
      <xdr:row>276</xdr:row>
      <xdr:rowOff>38100</xdr:rowOff>
    </xdr:from>
    <xdr:ext cx="4181475" cy="2571750"/>
    <xdr:graphicFrame macro="">
      <xdr:nvGraphicFramePr>
        <xdr:cNvPr id="1001176678" name="Chart 13" title="Диаграма">
          <a:extLst>
            <a:ext uri="{FF2B5EF4-FFF2-40B4-BE49-F238E27FC236}">
              <a16:creationId xmlns:a16="http://schemas.microsoft.com/office/drawing/2014/main" id="{00000000-0008-0000-0000-000066BEA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15</xdr:col>
      <xdr:colOff>295275</xdr:colOff>
      <xdr:row>276</xdr:row>
      <xdr:rowOff>47625</xdr:rowOff>
    </xdr:from>
    <xdr:ext cx="4086225" cy="2524125"/>
    <xdr:graphicFrame macro="">
      <xdr:nvGraphicFramePr>
        <xdr:cNvPr id="1953071743" name="Chart 14" title="Диаграма">
          <a:extLst>
            <a:ext uri="{FF2B5EF4-FFF2-40B4-BE49-F238E27FC236}">
              <a16:creationId xmlns:a16="http://schemas.microsoft.com/office/drawing/2014/main" id="{00000000-0008-0000-0000-00007F826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16</xdr:col>
      <xdr:colOff>3543300</xdr:colOff>
      <xdr:row>276</xdr:row>
      <xdr:rowOff>38100</xdr:rowOff>
    </xdr:from>
    <xdr:ext cx="4086225" cy="2524125"/>
    <xdr:graphicFrame macro="">
      <xdr:nvGraphicFramePr>
        <xdr:cNvPr id="59898319" name="Chart 15" title="Диаграма">
          <a:extLst>
            <a:ext uri="{FF2B5EF4-FFF2-40B4-BE49-F238E27FC236}">
              <a16:creationId xmlns:a16="http://schemas.microsoft.com/office/drawing/2014/main" id="{00000000-0008-0000-0000-0000CFF9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4</xdr:col>
      <xdr:colOff>1019175</xdr:colOff>
      <xdr:row>286</xdr:row>
      <xdr:rowOff>76200</xdr:rowOff>
    </xdr:from>
    <xdr:ext cx="4724400" cy="2886075"/>
    <xdr:graphicFrame macro="">
      <xdr:nvGraphicFramePr>
        <xdr:cNvPr id="1559836730" name="Chart 16" title="Диаграма">
          <a:extLst>
            <a:ext uri="{FF2B5EF4-FFF2-40B4-BE49-F238E27FC236}">
              <a16:creationId xmlns:a16="http://schemas.microsoft.com/office/drawing/2014/main" id="{00000000-0008-0000-0000-00003A38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7</xdr:col>
      <xdr:colOff>723900</xdr:colOff>
      <xdr:row>303</xdr:row>
      <xdr:rowOff>38100</xdr:rowOff>
    </xdr:from>
    <xdr:ext cx="4419600" cy="2705100"/>
    <xdr:graphicFrame macro="">
      <xdr:nvGraphicFramePr>
        <xdr:cNvPr id="624889090" name="Chart 17" title="Диаграма">
          <a:extLst>
            <a:ext uri="{FF2B5EF4-FFF2-40B4-BE49-F238E27FC236}">
              <a16:creationId xmlns:a16="http://schemas.microsoft.com/office/drawing/2014/main" id="{00000000-0008-0000-0000-0000020D3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12</xdr:col>
      <xdr:colOff>647700</xdr:colOff>
      <xdr:row>303</xdr:row>
      <xdr:rowOff>28575</xdr:rowOff>
    </xdr:from>
    <xdr:ext cx="4419600" cy="2705100"/>
    <xdr:graphicFrame macro="">
      <xdr:nvGraphicFramePr>
        <xdr:cNvPr id="121975534" name="Chart 18" title="Диаграма">
          <a:extLst>
            <a:ext uri="{FF2B5EF4-FFF2-40B4-BE49-F238E27FC236}">
              <a16:creationId xmlns:a16="http://schemas.microsoft.com/office/drawing/2014/main" id="{00000000-0008-0000-0000-0000EE3245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16</xdr:col>
      <xdr:colOff>1228725</xdr:colOff>
      <xdr:row>303</xdr:row>
      <xdr:rowOff>28575</xdr:rowOff>
    </xdr:from>
    <xdr:ext cx="4419600" cy="2705100"/>
    <xdr:graphicFrame macro="">
      <xdr:nvGraphicFramePr>
        <xdr:cNvPr id="826595018" name="Chart 19" title="Диаграма">
          <a:extLst>
            <a:ext uri="{FF2B5EF4-FFF2-40B4-BE49-F238E27FC236}">
              <a16:creationId xmlns:a16="http://schemas.microsoft.com/office/drawing/2014/main" id="{00000000-0008-0000-0000-0000CAD64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10</xdr:col>
      <xdr:colOff>257175</xdr:colOff>
      <xdr:row>318</xdr:row>
      <xdr:rowOff>114300</xdr:rowOff>
    </xdr:from>
    <xdr:ext cx="4552950" cy="2771775"/>
    <xdr:graphicFrame macro="">
      <xdr:nvGraphicFramePr>
        <xdr:cNvPr id="1060415661" name="Chart 20" title="Диаграма">
          <a:extLst>
            <a:ext uri="{FF2B5EF4-FFF2-40B4-BE49-F238E27FC236}">
              <a16:creationId xmlns:a16="http://schemas.microsoft.com/office/drawing/2014/main" id="{00000000-0008-0000-0000-0000ADA8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15</xdr:col>
      <xdr:colOff>676275</xdr:colOff>
      <xdr:row>318</xdr:row>
      <xdr:rowOff>114300</xdr:rowOff>
    </xdr:from>
    <xdr:ext cx="4552950" cy="2771775"/>
    <xdr:graphicFrame macro="">
      <xdr:nvGraphicFramePr>
        <xdr:cNvPr id="843092505" name="Chart 21" title="Диаграма">
          <a:extLst>
            <a:ext uri="{FF2B5EF4-FFF2-40B4-BE49-F238E27FC236}">
              <a16:creationId xmlns:a16="http://schemas.microsoft.com/office/drawing/2014/main" id="{00000000-0008-0000-0000-000019924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17</xdr:col>
      <xdr:colOff>552450</xdr:colOff>
      <xdr:row>318</xdr:row>
      <xdr:rowOff>114300</xdr:rowOff>
    </xdr:from>
    <xdr:ext cx="4552950" cy="2771775"/>
    <xdr:graphicFrame macro="">
      <xdr:nvGraphicFramePr>
        <xdr:cNvPr id="192214585" name="Chart 22" title="Диаграма">
          <a:extLst>
            <a:ext uri="{FF2B5EF4-FFF2-40B4-BE49-F238E27FC236}">
              <a16:creationId xmlns:a16="http://schemas.microsoft.com/office/drawing/2014/main" id="{00000000-0008-0000-0000-000039F67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10</xdr:col>
      <xdr:colOff>361950</xdr:colOff>
      <xdr:row>349</xdr:row>
      <xdr:rowOff>66675</xdr:rowOff>
    </xdr:from>
    <xdr:ext cx="4724400" cy="2886075"/>
    <xdr:graphicFrame macro="">
      <xdr:nvGraphicFramePr>
        <xdr:cNvPr id="1671578393" name="Chart 23" title="Диаграма">
          <a:extLst>
            <a:ext uri="{FF2B5EF4-FFF2-40B4-BE49-F238E27FC236}">
              <a16:creationId xmlns:a16="http://schemas.microsoft.com/office/drawing/2014/main" id="{00000000-0008-0000-0000-00001943A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16</xdr:col>
      <xdr:colOff>0</xdr:colOff>
      <xdr:row>349</xdr:row>
      <xdr:rowOff>66675</xdr:rowOff>
    </xdr:from>
    <xdr:ext cx="4724400" cy="2886075"/>
    <xdr:graphicFrame macro="">
      <xdr:nvGraphicFramePr>
        <xdr:cNvPr id="1847592118" name="Chart 24" title="Диаграма">
          <a:extLst>
            <a:ext uri="{FF2B5EF4-FFF2-40B4-BE49-F238E27FC236}">
              <a16:creationId xmlns:a16="http://schemas.microsoft.com/office/drawing/2014/main" id="{00000000-0008-0000-0000-0000B6042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17</xdr:col>
      <xdr:colOff>1257300</xdr:colOff>
      <xdr:row>349</xdr:row>
      <xdr:rowOff>9525</xdr:rowOff>
    </xdr:from>
    <xdr:ext cx="4724400" cy="2886075"/>
    <xdr:graphicFrame macro="">
      <xdr:nvGraphicFramePr>
        <xdr:cNvPr id="596991532" name="Chart 25" title="Диаграма">
          <a:extLst>
            <a:ext uri="{FF2B5EF4-FFF2-40B4-BE49-F238E27FC236}">
              <a16:creationId xmlns:a16="http://schemas.microsoft.com/office/drawing/2014/main" id="{00000000-0008-0000-0000-00002C5E9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4</xdr:col>
      <xdr:colOff>504825</xdr:colOff>
      <xdr:row>360</xdr:row>
      <xdr:rowOff>57150</xdr:rowOff>
    </xdr:from>
    <xdr:ext cx="4791075" cy="2962275"/>
    <xdr:graphicFrame macro="">
      <xdr:nvGraphicFramePr>
        <xdr:cNvPr id="1553471600" name="Chart 26" title="Диаграма">
          <a:extLst>
            <a:ext uri="{FF2B5EF4-FFF2-40B4-BE49-F238E27FC236}">
              <a16:creationId xmlns:a16="http://schemas.microsoft.com/office/drawing/2014/main" id="{00000000-0008-0000-0000-000070189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4</xdr:col>
      <xdr:colOff>600075</xdr:colOff>
      <xdr:row>402</xdr:row>
      <xdr:rowOff>171450</xdr:rowOff>
    </xdr:from>
    <xdr:ext cx="4419600" cy="2705100"/>
    <xdr:graphicFrame macro="">
      <xdr:nvGraphicFramePr>
        <xdr:cNvPr id="1601019184" name="Chart 27" title="Диаграма">
          <a:extLst>
            <a:ext uri="{FF2B5EF4-FFF2-40B4-BE49-F238E27FC236}">
              <a16:creationId xmlns:a16="http://schemas.microsoft.com/office/drawing/2014/main" id="{00000000-0008-0000-0000-0000309D6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7</xdr:col>
      <xdr:colOff>161925</xdr:colOff>
      <xdr:row>418</xdr:row>
      <xdr:rowOff>76200</xdr:rowOff>
    </xdr:from>
    <xdr:ext cx="4552950" cy="2847975"/>
    <xdr:graphicFrame macro="">
      <xdr:nvGraphicFramePr>
        <xdr:cNvPr id="1240937215" name="Chart 28" title="Диаграма">
          <a:extLst>
            <a:ext uri="{FF2B5EF4-FFF2-40B4-BE49-F238E27FC236}">
              <a16:creationId xmlns:a16="http://schemas.microsoft.com/office/drawing/2014/main" id="{00000000-0008-0000-0000-0000FF32F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12</xdr:col>
      <xdr:colOff>257175</xdr:colOff>
      <xdr:row>418</xdr:row>
      <xdr:rowOff>76200</xdr:rowOff>
    </xdr:from>
    <xdr:ext cx="4552950" cy="2847975"/>
    <xdr:graphicFrame macro="">
      <xdr:nvGraphicFramePr>
        <xdr:cNvPr id="5971340" name="Chart 29" title="Диаграма">
          <a:extLst>
            <a:ext uri="{FF2B5EF4-FFF2-40B4-BE49-F238E27FC236}">
              <a16:creationId xmlns:a16="http://schemas.microsoft.com/office/drawing/2014/main" id="{00000000-0008-0000-0000-00008C1D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16</xdr:col>
      <xdr:colOff>904875</xdr:colOff>
      <xdr:row>418</xdr:row>
      <xdr:rowOff>76200</xdr:rowOff>
    </xdr:from>
    <xdr:ext cx="4552950" cy="2847975"/>
    <xdr:graphicFrame macro="">
      <xdr:nvGraphicFramePr>
        <xdr:cNvPr id="212666210" name="Chart 30" title="Диаграма">
          <a:extLst>
            <a:ext uri="{FF2B5EF4-FFF2-40B4-BE49-F238E27FC236}">
              <a16:creationId xmlns:a16="http://schemas.microsoft.com/office/drawing/2014/main" id="{00000000-0008-0000-0000-00006207A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10</xdr:col>
      <xdr:colOff>323850</xdr:colOff>
      <xdr:row>435</xdr:row>
      <xdr:rowOff>28575</xdr:rowOff>
    </xdr:from>
    <xdr:ext cx="4829175" cy="3009900"/>
    <xdr:graphicFrame macro="">
      <xdr:nvGraphicFramePr>
        <xdr:cNvPr id="358360960" name="Chart 31" title="Диаграма">
          <a:extLst>
            <a:ext uri="{FF2B5EF4-FFF2-40B4-BE49-F238E27FC236}">
              <a16:creationId xmlns:a16="http://schemas.microsoft.com/office/drawing/2014/main" id="{00000000-0008-0000-0000-000080275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15</xdr:col>
      <xdr:colOff>1019175</xdr:colOff>
      <xdr:row>435</xdr:row>
      <xdr:rowOff>28575</xdr:rowOff>
    </xdr:from>
    <xdr:ext cx="4829175" cy="3009900"/>
    <xdr:graphicFrame macro="">
      <xdr:nvGraphicFramePr>
        <xdr:cNvPr id="1721697208" name="Chart 32" title="Диаграма">
          <a:extLst>
            <a:ext uri="{FF2B5EF4-FFF2-40B4-BE49-F238E27FC236}">
              <a16:creationId xmlns:a16="http://schemas.microsoft.com/office/drawing/2014/main" id="{00000000-0008-0000-0000-0000B8039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17</xdr:col>
      <xdr:colOff>1200150</xdr:colOff>
      <xdr:row>435</xdr:row>
      <xdr:rowOff>28575</xdr:rowOff>
    </xdr:from>
    <xdr:ext cx="4829175" cy="3009900"/>
    <xdr:graphicFrame macro="">
      <xdr:nvGraphicFramePr>
        <xdr:cNvPr id="412110472" name="Chart 33" title="Диаграма">
          <a:extLst>
            <a:ext uri="{FF2B5EF4-FFF2-40B4-BE49-F238E27FC236}">
              <a16:creationId xmlns:a16="http://schemas.microsoft.com/office/drawing/2014/main" id="{00000000-0008-0000-0000-0000884E9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266700</xdr:colOff>
      <xdr:row>0</xdr:row>
      <xdr:rowOff>276225</xdr:rowOff>
    </xdr:from>
    <xdr:ext cx="5715000" cy="3533775"/>
    <xdr:graphicFrame macro="">
      <xdr:nvGraphicFramePr>
        <xdr:cNvPr id="111808589" name="Chart 34" title="Диаграма">
          <a:extLst>
            <a:ext uri="{FF2B5EF4-FFF2-40B4-BE49-F238E27FC236}">
              <a16:creationId xmlns:a16="http://schemas.microsoft.com/office/drawing/2014/main" id="{00000000-0008-0000-0600-00004D10A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466725</xdr:colOff>
      <xdr:row>0</xdr:row>
      <xdr:rowOff>219075</xdr:rowOff>
    </xdr:from>
    <xdr:ext cx="5715000" cy="3533775"/>
    <xdr:graphicFrame macro="">
      <xdr:nvGraphicFramePr>
        <xdr:cNvPr id="1263647351" name="Chart 35" title="Диаграма">
          <a:extLst>
            <a:ext uri="{FF2B5EF4-FFF2-40B4-BE49-F238E27FC236}">
              <a16:creationId xmlns:a16="http://schemas.microsoft.com/office/drawing/2014/main" id="{00000000-0008-0000-0600-000077BA5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19</xdr:col>
      <xdr:colOff>676275</xdr:colOff>
      <xdr:row>0</xdr:row>
      <xdr:rowOff>219075</xdr:rowOff>
    </xdr:from>
    <xdr:ext cx="5715000" cy="3533775"/>
    <xdr:graphicFrame macro="">
      <xdr:nvGraphicFramePr>
        <xdr:cNvPr id="659870912" name="Chart 36" title="Диаграма">
          <a:extLst>
            <a:ext uri="{FF2B5EF4-FFF2-40B4-BE49-F238E27FC236}">
              <a16:creationId xmlns:a16="http://schemas.microsoft.com/office/drawing/2014/main" id="{00000000-0008-0000-0600-0000C0D45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104775</xdr:colOff>
      <xdr:row>17</xdr:row>
      <xdr:rowOff>123825</xdr:rowOff>
    </xdr:from>
    <xdr:ext cx="4772025" cy="2952750"/>
    <xdr:graphicFrame macro="">
      <xdr:nvGraphicFramePr>
        <xdr:cNvPr id="1415522779" name="Chart 37" title="Диаграма">
          <a:extLst>
            <a:ext uri="{FF2B5EF4-FFF2-40B4-BE49-F238E27FC236}">
              <a16:creationId xmlns:a16="http://schemas.microsoft.com/office/drawing/2014/main" id="{00000000-0008-0000-0600-0000DB295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304800</xdr:colOff>
      <xdr:row>17</xdr:row>
      <xdr:rowOff>123825</xdr:rowOff>
    </xdr:from>
    <xdr:ext cx="4591050" cy="2838450"/>
    <xdr:graphicFrame macro="">
      <xdr:nvGraphicFramePr>
        <xdr:cNvPr id="57375477" name="Chart 38" title="Диаграма">
          <a:extLst>
            <a:ext uri="{FF2B5EF4-FFF2-40B4-BE49-F238E27FC236}">
              <a16:creationId xmlns:a16="http://schemas.microsoft.com/office/drawing/2014/main" id="{00000000-0008-0000-0600-0000F57A6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19</xdr:col>
      <xdr:colOff>457200</xdr:colOff>
      <xdr:row>17</xdr:row>
      <xdr:rowOff>95250</xdr:rowOff>
    </xdr:from>
    <xdr:ext cx="4857750" cy="3000375"/>
    <xdr:graphicFrame macro="">
      <xdr:nvGraphicFramePr>
        <xdr:cNvPr id="14324899" name="Chart 39" title="Диаграма">
          <a:extLst>
            <a:ext uri="{FF2B5EF4-FFF2-40B4-BE49-F238E27FC236}">
              <a16:creationId xmlns:a16="http://schemas.microsoft.com/office/drawing/2014/main" id="{00000000-0008-0000-0600-0000A394D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10</xdr:col>
      <xdr:colOff>219075</xdr:colOff>
      <xdr:row>31</xdr:row>
      <xdr:rowOff>19050</xdr:rowOff>
    </xdr:from>
    <xdr:ext cx="4943475" cy="3067050"/>
    <xdr:graphicFrame macro="">
      <xdr:nvGraphicFramePr>
        <xdr:cNvPr id="750018562" name="Chart 40" title="Диаграма">
          <a:extLst>
            <a:ext uri="{FF2B5EF4-FFF2-40B4-BE49-F238E27FC236}">
              <a16:creationId xmlns:a16="http://schemas.microsoft.com/office/drawing/2014/main" id="{00000000-0008-0000-0600-00000260B4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20</xdr:col>
      <xdr:colOff>828675</xdr:colOff>
      <xdr:row>30</xdr:row>
      <xdr:rowOff>142875</xdr:rowOff>
    </xdr:from>
    <xdr:ext cx="4943475" cy="3067050"/>
    <xdr:graphicFrame macro="">
      <xdr:nvGraphicFramePr>
        <xdr:cNvPr id="1895340280" name="Chart 41" title="Диаграма">
          <a:extLst>
            <a:ext uri="{FF2B5EF4-FFF2-40B4-BE49-F238E27FC236}">
              <a16:creationId xmlns:a16="http://schemas.microsoft.com/office/drawing/2014/main" id="{00000000-0008-0000-0600-0000F898F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15</xdr:col>
      <xdr:colOff>523875</xdr:colOff>
      <xdr:row>31</xdr:row>
      <xdr:rowOff>19050</xdr:rowOff>
    </xdr:from>
    <xdr:ext cx="4943475" cy="3067050"/>
    <xdr:graphicFrame macro="">
      <xdr:nvGraphicFramePr>
        <xdr:cNvPr id="1430440425" name="Chart 42" title="Диаграма">
          <a:extLst>
            <a:ext uri="{FF2B5EF4-FFF2-40B4-BE49-F238E27FC236}">
              <a16:creationId xmlns:a16="http://schemas.microsoft.com/office/drawing/2014/main" id="{00000000-0008-0000-0600-0000E9C94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7</xdr:col>
      <xdr:colOff>676275</xdr:colOff>
      <xdr:row>46</xdr:row>
      <xdr:rowOff>19050</xdr:rowOff>
    </xdr:from>
    <xdr:ext cx="5715000" cy="3533775"/>
    <xdr:graphicFrame macro="">
      <xdr:nvGraphicFramePr>
        <xdr:cNvPr id="124771322" name="Chart 43" title="Диаграма">
          <a:extLst>
            <a:ext uri="{FF2B5EF4-FFF2-40B4-BE49-F238E27FC236}">
              <a16:creationId xmlns:a16="http://schemas.microsoft.com/office/drawing/2014/main" id="{00000000-0008-0000-0600-0000FADB6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20</xdr:col>
      <xdr:colOff>47625</xdr:colOff>
      <xdr:row>46</xdr:row>
      <xdr:rowOff>95250</xdr:rowOff>
    </xdr:from>
    <xdr:ext cx="5715000" cy="3533775"/>
    <xdr:graphicFrame macro="">
      <xdr:nvGraphicFramePr>
        <xdr:cNvPr id="1569293437" name="Chart 44" title="Диаграма">
          <a:extLst>
            <a:ext uri="{FF2B5EF4-FFF2-40B4-BE49-F238E27FC236}">
              <a16:creationId xmlns:a16="http://schemas.microsoft.com/office/drawing/2014/main" id="{00000000-0008-0000-0600-00007D848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13</xdr:col>
      <xdr:colOff>742950</xdr:colOff>
      <xdr:row>46</xdr:row>
      <xdr:rowOff>19050</xdr:rowOff>
    </xdr:from>
    <xdr:ext cx="5715000" cy="3533775"/>
    <xdr:graphicFrame macro="">
      <xdr:nvGraphicFramePr>
        <xdr:cNvPr id="1282718783" name="Chart 45" title="Диаграма">
          <a:extLst>
            <a:ext uri="{FF2B5EF4-FFF2-40B4-BE49-F238E27FC236}">
              <a16:creationId xmlns:a16="http://schemas.microsoft.com/office/drawing/2014/main" id="{00000000-0008-0000-0600-00003FBC7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10</xdr:col>
      <xdr:colOff>85725</xdr:colOff>
      <xdr:row>64</xdr:row>
      <xdr:rowOff>66675</xdr:rowOff>
    </xdr:from>
    <xdr:ext cx="5076825" cy="3162300"/>
    <xdr:graphicFrame macro="">
      <xdr:nvGraphicFramePr>
        <xdr:cNvPr id="1908750442" name="Chart 46" title="Диаграма">
          <a:extLst>
            <a:ext uri="{FF2B5EF4-FFF2-40B4-BE49-F238E27FC236}">
              <a16:creationId xmlns:a16="http://schemas.microsoft.com/office/drawing/2014/main" id="{00000000-0008-0000-0600-00006A38C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15</xdr:col>
      <xdr:colOff>390525</xdr:colOff>
      <xdr:row>64</xdr:row>
      <xdr:rowOff>85725</xdr:rowOff>
    </xdr:from>
    <xdr:ext cx="5076825" cy="3162300"/>
    <xdr:graphicFrame macro="">
      <xdr:nvGraphicFramePr>
        <xdr:cNvPr id="440713716" name="Chart 47" title="Диаграма">
          <a:extLst>
            <a:ext uri="{FF2B5EF4-FFF2-40B4-BE49-F238E27FC236}">
              <a16:creationId xmlns:a16="http://schemas.microsoft.com/office/drawing/2014/main" id="{00000000-0008-0000-0600-0000F4C14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20</xdr:col>
      <xdr:colOff>685800</xdr:colOff>
      <xdr:row>64</xdr:row>
      <xdr:rowOff>76200</xdr:rowOff>
    </xdr:from>
    <xdr:ext cx="5076825" cy="3162300"/>
    <xdr:graphicFrame macro="">
      <xdr:nvGraphicFramePr>
        <xdr:cNvPr id="1075730162" name="Chart 48" title="Диаграма">
          <a:extLst>
            <a:ext uri="{FF2B5EF4-FFF2-40B4-BE49-F238E27FC236}">
              <a16:creationId xmlns:a16="http://schemas.microsoft.com/office/drawing/2014/main" id="{00000000-0008-0000-0600-0000F2561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4</xdr:col>
      <xdr:colOff>428625</xdr:colOff>
      <xdr:row>78</xdr:row>
      <xdr:rowOff>104775</xdr:rowOff>
    </xdr:from>
    <xdr:ext cx="5715000" cy="3533775"/>
    <xdr:graphicFrame macro="">
      <xdr:nvGraphicFramePr>
        <xdr:cNvPr id="934385111" name="Chart 49" title="Диаграма">
          <a:extLst>
            <a:ext uri="{FF2B5EF4-FFF2-40B4-BE49-F238E27FC236}">
              <a16:creationId xmlns:a16="http://schemas.microsoft.com/office/drawing/2014/main" id="{00000000-0008-0000-0600-0000D795B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oneCellAnchor>
    <xdr:from>
      <xdr:col>7</xdr:col>
      <xdr:colOff>533400</xdr:colOff>
      <xdr:row>97</xdr:row>
      <xdr:rowOff>9525</xdr:rowOff>
    </xdr:from>
    <xdr:ext cx="4591050" cy="2838450"/>
    <xdr:graphicFrame macro="">
      <xdr:nvGraphicFramePr>
        <xdr:cNvPr id="1459770271" name="Chart 50" title="Диаграма">
          <a:extLst>
            <a:ext uri="{FF2B5EF4-FFF2-40B4-BE49-F238E27FC236}">
              <a16:creationId xmlns:a16="http://schemas.microsoft.com/office/drawing/2014/main" id="{00000000-0008-0000-0600-00009F530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fLocksWithSheet="0"/>
  </xdr:oneCellAnchor>
  <xdr:oneCellAnchor>
    <xdr:from>
      <xdr:col>12</xdr:col>
      <xdr:colOff>533400</xdr:colOff>
      <xdr:row>97</xdr:row>
      <xdr:rowOff>9525</xdr:rowOff>
    </xdr:from>
    <xdr:ext cx="4591050" cy="2838450"/>
    <xdr:graphicFrame macro="">
      <xdr:nvGraphicFramePr>
        <xdr:cNvPr id="2022557510" name="Chart 51" title="Диаграма">
          <a:extLst>
            <a:ext uri="{FF2B5EF4-FFF2-40B4-BE49-F238E27FC236}">
              <a16:creationId xmlns:a16="http://schemas.microsoft.com/office/drawing/2014/main" id="{00000000-0008-0000-0600-000046C78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fLocksWithSheet="0"/>
  </xdr:oneCellAnchor>
  <xdr:oneCellAnchor>
    <xdr:from>
      <xdr:col>17</xdr:col>
      <xdr:colOff>609600</xdr:colOff>
      <xdr:row>96</xdr:row>
      <xdr:rowOff>123825</xdr:rowOff>
    </xdr:from>
    <xdr:ext cx="4591050" cy="2838450"/>
    <xdr:graphicFrame macro="">
      <xdr:nvGraphicFramePr>
        <xdr:cNvPr id="1771723414" name="Chart 52" title="Диаграма">
          <a:extLst>
            <a:ext uri="{FF2B5EF4-FFF2-40B4-BE49-F238E27FC236}">
              <a16:creationId xmlns:a16="http://schemas.microsoft.com/office/drawing/2014/main" id="{00000000-0008-0000-0600-0000965A9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fLocksWithSheet="0"/>
  </xdr:oneCellAnchor>
  <xdr:oneCellAnchor>
    <xdr:from>
      <xdr:col>10</xdr:col>
      <xdr:colOff>352425</xdr:colOff>
      <xdr:row>111</xdr:row>
      <xdr:rowOff>171450</xdr:rowOff>
    </xdr:from>
    <xdr:ext cx="4772025" cy="2952750"/>
    <xdr:graphicFrame macro="">
      <xdr:nvGraphicFramePr>
        <xdr:cNvPr id="1634304536" name="Chart 53" title="Диаграма">
          <a:extLst>
            <a:ext uri="{FF2B5EF4-FFF2-40B4-BE49-F238E27FC236}">
              <a16:creationId xmlns:a16="http://schemas.microsoft.com/office/drawing/2014/main" id="{00000000-0008-0000-0600-000018826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fLocksWithSheet="0"/>
  </xdr:oneCellAnchor>
  <xdr:oneCellAnchor>
    <xdr:from>
      <xdr:col>15</xdr:col>
      <xdr:colOff>457200</xdr:colOff>
      <xdr:row>111</xdr:row>
      <xdr:rowOff>171450</xdr:rowOff>
    </xdr:from>
    <xdr:ext cx="4772025" cy="2952750"/>
    <xdr:graphicFrame macro="">
      <xdr:nvGraphicFramePr>
        <xdr:cNvPr id="1988640755" name="Chart 54" title="Диаграма">
          <a:extLst>
            <a:ext uri="{FF2B5EF4-FFF2-40B4-BE49-F238E27FC236}">
              <a16:creationId xmlns:a16="http://schemas.microsoft.com/office/drawing/2014/main" id="{00000000-0008-0000-0600-0000F33F8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fLocksWithSheet="0"/>
  </xdr:oneCellAnchor>
  <xdr:oneCellAnchor>
    <xdr:from>
      <xdr:col>20</xdr:col>
      <xdr:colOff>695325</xdr:colOff>
      <xdr:row>111</xdr:row>
      <xdr:rowOff>171450</xdr:rowOff>
    </xdr:from>
    <xdr:ext cx="4772025" cy="2952750"/>
    <xdr:graphicFrame macro="">
      <xdr:nvGraphicFramePr>
        <xdr:cNvPr id="639367783" name="Chart 55" title="Диаграма">
          <a:extLst>
            <a:ext uri="{FF2B5EF4-FFF2-40B4-BE49-F238E27FC236}">
              <a16:creationId xmlns:a16="http://schemas.microsoft.com/office/drawing/2014/main" id="{00000000-0008-0000-0600-000067FA1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fLocksWithSheet="0"/>
  </xdr:oneCellAnchor>
  <xdr:oneCellAnchor>
    <xdr:from>
      <xdr:col>7</xdr:col>
      <xdr:colOff>381000</xdr:colOff>
      <xdr:row>125</xdr:row>
      <xdr:rowOff>114300</xdr:rowOff>
    </xdr:from>
    <xdr:ext cx="4943475" cy="3067050"/>
    <xdr:graphicFrame macro="">
      <xdr:nvGraphicFramePr>
        <xdr:cNvPr id="387053111" name="Chart 56" title="Диаграма">
          <a:extLst>
            <a:ext uri="{FF2B5EF4-FFF2-40B4-BE49-F238E27FC236}">
              <a16:creationId xmlns:a16="http://schemas.microsoft.com/office/drawing/2014/main" id="{00000000-0008-0000-0600-000037F61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fLocksWithSheet="0"/>
  </xdr:oneCellAnchor>
  <xdr:oneCellAnchor>
    <xdr:from>
      <xdr:col>12</xdr:col>
      <xdr:colOff>809625</xdr:colOff>
      <xdr:row>125</xdr:row>
      <xdr:rowOff>114300</xdr:rowOff>
    </xdr:from>
    <xdr:ext cx="4943475" cy="3067050"/>
    <xdr:graphicFrame macro="">
      <xdr:nvGraphicFramePr>
        <xdr:cNvPr id="1570812329" name="Chart 57" title="Диаграма">
          <a:extLst>
            <a:ext uri="{FF2B5EF4-FFF2-40B4-BE49-F238E27FC236}">
              <a16:creationId xmlns:a16="http://schemas.microsoft.com/office/drawing/2014/main" id="{00000000-0008-0000-0600-0000A9B1A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fLocksWithSheet="0"/>
  </xdr:oneCellAnchor>
  <xdr:oneCellAnchor>
    <xdr:from>
      <xdr:col>18</xdr:col>
      <xdr:colOff>276225</xdr:colOff>
      <xdr:row>125</xdr:row>
      <xdr:rowOff>114300</xdr:rowOff>
    </xdr:from>
    <xdr:ext cx="5019675" cy="3067050"/>
    <xdr:graphicFrame macro="">
      <xdr:nvGraphicFramePr>
        <xdr:cNvPr id="882899480" name="Chart 58" title="Диаграма">
          <a:extLst>
            <a:ext uri="{FF2B5EF4-FFF2-40B4-BE49-F238E27FC236}">
              <a16:creationId xmlns:a16="http://schemas.microsoft.com/office/drawing/2014/main" id="{00000000-0008-0000-0600-000018FA9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fLocksWithSheet="0"/>
  </xdr:oneCellAnchor>
  <xdr:oneCellAnchor>
    <xdr:from>
      <xdr:col>10</xdr:col>
      <xdr:colOff>219075</xdr:colOff>
      <xdr:row>140</xdr:row>
      <xdr:rowOff>152400</xdr:rowOff>
    </xdr:from>
    <xdr:ext cx="4219575" cy="2609850"/>
    <xdr:graphicFrame macro="">
      <xdr:nvGraphicFramePr>
        <xdr:cNvPr id="2054250941" name="Chart 59" title="Диаграма">
          <a:extLst>
            <a:ext uri="{FF2B5EF4-FFF2-40B4-BE49-F238E27FC236}">
              <a16:creationId xmlns:a16="http://schemas.microsoft.com/office/drawing/2014/main" id="{00000000-0008-0000-0600-0000BD617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fLocksWithSheet="0"/>
  </xdr:oneCellAnchor>
  <xdr:oneCellAnchor>
    <xdr:from>
      <xdr:col>14</xdr:col>
      <xdr:colOff>771525</xdr:colOff>
      <xdr:row>140</xdr:row>
      <xdr:rowOff>142875</xdr:rowOff>
    </xdr:from>
    <xdr:ext cx="4286250" cy="2619375"/>
    <xdr:graphicFrame macro="">
      <xdr:nvGraphicFramePr>
        <xdr:cNvPr id="169924850" name="Chart 60" title="Диаграма">
          <a:extLst>
            <a:ext uri="{FF2B5EF4-FFF2-40B4-BE49-F238E27FC236}">
              <a16:creationId xmlns:a16="http://schemas.microsoft.com/office/drawing/2014/main" id="{00000000-0008-0000-0600-0000F2D82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fLocksWithSheet="0"/>
  </xdr:oneCellAnchor>
  <xdr:oneCellAnchor>
    <xdr:from>
      <xdr:col>19</xdr:col>
      <xdr:colOff>561975</xdr:colOff>
      <xdr:row>140</xdr:row>
      <xdr:rowOff>152400</xdr:rowOff>
    </xdr:from>
    <xdr:ext cx="4286250" cy="2619375"/>
    <xdr:graphicFrame macro="">
      <xdr:nvGraphicFramePr>
        <xdr:cNvPr id="850059766" name="Chart 61" title="Диаграма">
          <a:extLst>
            <a:ext uri="{FF2B5EF4-FFF2-40B4-BE49-F238E27FC236}">
              <a16:creationId xmlns:a16="http://schemas.microsoft.com/office/drawing/2014/main" id="{00000000-0008-0000-0600-0000F6E1A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fLocksWithSheet="0"/>
  </xdr:oneCellAnchor>
  <xdr:oneCellAnchor>
    <xdr:from>
      <xdr:col>4</xdr:col>
      <xdr:colOff>771525</xdr:colOff>
      <xdr:row>149</xdr:row>
      <xdr:rowOff>133350</xdr:rowOff>
    </xdr:from>
    <xdr:ext cx="5715000" cy="3533775"/>
    <xdr:graphicFrame macro="">
      <xdr:nvGraphicFramePr>
        <xdr:cNvPr id="1239078276" name="Chart 62" title="Диаграма">
          <a:extLst>
            <a:ext uri="{FF2B5EF4-FFF2-40B4-BE49-F238E27FC236}">
              <a16:creationId xmlns:a16="http://schemas.microsoft.com/office/drawing/2014/main" id="{00000000-0008-0000-0600-000084D5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fLocksWithSheet="0"/>
  </xdr:oneCellAnchor>
  <xdr:oneCellAnchor>
    <xdr:from>
      <xdr:col>10</xdr:col>
      <xdr:colOff>600075</xdr:colOff>
      <xdr:row>180</xdr:row>
      <xdr:rowOff>19050</xdr:rowOff>
    </xdr:from>
    <xdr:ext cx="5715000" cy="3533775"/>
    <xdr:graphicFrame macro="">
      <xdr:nvGraphicFramePr>
        <xdr:cNvPr id="1197944462" name="Chart 63" title="Диаграма">
          <a:extLst>
            <a:ext uri="{FF2B5EF4-FFF2-40B4-BE49-F238E27FC236}">
              <a16:creationId xmlns:a16="http://schemas.microsoft.com/office/drawing/2014/main" id="{00000000-0008-0000-0600-00008E2E6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fLocksWithSheet="0"/>
  </xdr:oneCellAnchor>
  <xdr:oneCellAnchor>
    <xdr:from>
      <xdr:col>4</xdr:col>
      <xdr:colOff>295275</xdr:colOff>
      <xdr:row>193</xdr:row>
      <xdr:rowOff>19050</xdr:rowOff>
    </xdr:from>
    <xdr:ext cx="4857750" cy="3000375"/>
    <xdr:graphicFrame macro="">
      <xdr:nvGraphicFramePr>
        <xdr:cNvPr id="444421630" name="Chart 64" title="Диаграма">
          <a:extLst>
            <a:ext uri="{FF2B5EF4-FFF2-40B4-BE49-F238E27FC236}">
              <a16:creationId xmlns:a16="http://schemas.microsoft.com/office/drawing/2014/main" id="{00000000-0008-0000-0600-0000FE557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fLocksWithSheet="0"/>
  </xdr:oneCellAnchor>
  <xdr:oneCellAnchor>
    <xdr:from>
      <xdr:col>7</xdr:col>
      <xdr:colOff>114300</xdr:colOff>
      <xdr:row>209</xdr:row>
      <xdr:rowOff>180975</xdr:rowOff>
    </xdr:from>
    <xdr:ext cx="4391025" cy="2714625"/>
    <xdr:graphicFrame macro="">
      <xdr:nvGraphicFramePr>
        <xdr:cNvPr id="1512038586" name="Chart 65" title="Диаграма">
          <a:extLst>
            <a:ext uri="{FF2B5EF4-FFF2-40B4-BE49-F238E27FC236}">
              <a16:creationId xmlns:a16="http://schemas.microsoft.com/office/drawing/2014/main" id="{00000000-0008-0000-0600-0000BAE01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fLocksWithSheet="0"/>
  </xdr:oneCellAnchor>
  <xdr:oneCellAnchor>
    <xdr:from>
      <xdr:col>11</xdr:col>
      <xdr:colOff>962025</xdr:colOff>
      <xdr:row>209</xdr:row>
      <xdr:rowOff>180975</xdr:rowOff>
    </xdr:from>
    <xdr:ext cx="4391025" cy="2714625"/>
    <xdr:graphicFrame macro="">
      <xdr:nvGraphicFramePr>
        <xdr:cNvPr id="722492925" name="Chart 66" title="Диаграма">
          <a:extLst>
            <a:ext uri="{FF2B5EF4-FFF2-40B4-BE49-F238E27FC236}">
              <a16:creationId xmlns:a16="http://schemas.microsoft.com/office/drawing/2014/main" id="{00000000-0008-0000-0600-0000FD5D1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fLocksWithSheet="0"/>
  </xdr:oneCellAnchor>
  <xdr:oneCellAnchor>
    <xdr:from>
      <xdr:col>16</xdr:col>
      <xdr:colOff>942975</xdr:colOff>
      <xdr:row>209</xdr:row>
      <xdr:rowOff>180975</xdr:rowOff>
    </xdr:from>
    <xdr:ext cx="4391025" cy="2714625"/>
    <xdr:graphicFrame macro="">
      <xdr:nvGraphicFramePr>
        <xdr:cNvPr id="456073803" name="Chart 67" title="Диаграма">
          <a:extLst>
            <a:ext uri="{FF2B5EF4-FFF2-40B4-BE49-F238E27FC236}">
              <a16:creationId xmlns:a16="http://schemas.microsoft.com/office/drawing/2014/main" id="{00000000-0008-0000-0600-00004B22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fLocksWithSheet="0"/>
  </xdr:oneCellAnchor>
  <xdr:oneCellAnchor>
    <xdr:from>
      <xdr:col>10</xdr:col>
      <xdr:colOff>85725</xdr:colOff>
      <xdr:row>223</xdr:row>
      <xdr:rowOff>85725</xdr:rowOff>
    </xdr:from>
    <xdr:ext cx="4591050" cy="2838450"/>
    <xdr:graphicFrame macro="">
      <xdr:nvGraphicFramePr>
        <xdr:cNvPr id="478495329" name="Chart 68" title="Диаграма">
          <a:extLst>
            <a:ext uri="{FF2B5EF4-FFF2-40B4-BE49-F238E27FC236}">
              <a16:creationId xmlns:a16="http://schemas.microsoft.com/office/drawing/2014/main" id="{00000000-0008-0000-0600-000061428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fLocksWithSheet="0"/>
  </xdr:oneCellAnchor>
  <xdr:oneCellAnchor>
    <xdr:from>
      <xdr:col>14</xdr:col>
      <xdr:colOff>962025</xdr:colOff>
      <xdr:row>223</xdr:row>
      <xdr:rowOff>85725</xdr:rowOff>
    </xdr:from>
    <xdr:ext cx="4429125" cy="2714625"/>
    <xdr:graphicFrame macro="">
      <xdr:nvGraphicFramePr>
        <xdr:cNvPr id="1479554015" name="Chart 69" title="Диаграма">
          <a:extLst>
            <a:ext uri="{FF2B5EF4-FFF2-40B4-BE49-F238E27FC236}">
              <a16:creationId xmlns:a16="http://schemas.microsoft.com/office/drawing/2014/main" id="{00000000-0008-0000-0600-0000DF333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fLocksWithSheet="0"/>
  </xdr:oneCellAnchor>
  <xdr:oneCellAnchor>
    <xdr:from>
      <xdr:col>19</xdr:col>
      <xdr:colOff>676275</xdr:colOff>
      <xdr:row>223</xdr:row>
      <xdr:rowOff>85725</xdr:rowOff>
    </xdr:from>
    <xdr:ext cx="4505325" cy="2838450"/>
    <xdr:graphicFrame macro="">
      <xdr:nvGraphicFramePr>
        <xdr:cNvPr id="773228293" name="Chart 70" title="Диаграма">
          <a:extLst>
            <a:ext uri="{FF2B5EF4-FFF2-40B4-BE49-F238E27FC236}">
              <a16:creationId xmlns:a16="http://schemas.microsoft.com/office/drawing/2014/main" id="{00000000-0008-0000-0600-000005871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fLocksWithSheet="0"/>
  </xdr:oneCellAnchor>
  <xdr:oneCellAnchor>
    <xdr:from>
      <xdr:col>4</xdr:col>
      <xdr:colOff>371475</xdr:colOff>
      <xdr:row>234</xdr:row>
      <xdr:rowOff>114300</xdr:rowOff>
    </xdr:from>
    <xdr:ext cx="5715000" cy="3533775"/>
    <xdr:graphicFrame macro="">
      <xdr:nvGraphicFramePr>
        <xdr:cNvPr id="142489386" name="Chart 71" title="Диаграма">
          <a:extLst>
            <a:ext uri="{FF2B5EF4-FFF2-40B4-BE49-F238E27FC236}">
              <a16:creationId xmlns:a16="http://schemas.microsoft.com/office/drawing/2014/main" id="{00000000-0008-0000-0600-00002A377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fLocksWithSheet="0"/>
  </xdr:oneCellAnchor>
  <xdr:oneCellAnchor>
    <xdr:from>
      <xdr:col>4</xdr:col>
      <xdr:colOff>142875</xdr:colOff>
      <xdr:row>41</xdr:row>
      <xdr:rowOff>28575</xdr:rowOff>
    </xdr:from>
    <xdr:ext cx="3990975" cy="2466975"/>
    <xdr:graphicFrame macro="">
      <xdr:nvGraphicFramePr>
        <xdr:cNvPr id="201237627" name="Chart 72" title="Диаграма">
          <a:extLst>
            <a:ext uri="{FF2B5EF4-FFF2-40B4-BE49-F238E27FC236}">
              <a16:creationId xmlns:a16="http://schemas.microsoft.com/office/drawing/2014/main" id="{00000000-0008-0000-0600-00007BA4F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26:AA16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EVA Dataset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68:AB178" headerRowCount="0">
  <tableColumns count="27">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s>
  <tableStyleInfo name="EVA Dataset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184:AA189" headerRowCount="0">
  <tableColumns count="2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s>
  <tableStyleInfo name="EVA Dataset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ebi.ac.uk/eva/?eva-study=PRJEB5978" TargetMode="External"/><Relationship Id="rId299" Type="http://schemas.openxmlformats.org/officeDocument/2006/relationships/hyperlink" Target="https://www.sheephapmap.org/" TargetMode="External"/><Relationship Id="rId21" Type="http://schemas.openxmlformats.org/officeDocument/2006/relationships/hyperlink" Target="https://www.ncbi.nlm.nih.gov/pmc/articles/PMC7933306/" TargetMode="External"/><Relationship Id="rId63" Type="http://schemas.openxmlformats.org/officeDocument/2006/relationships/hyperlink" Target="https://link.springer.com/article/10.1007/s00335-019-09794-4" TargetMode="External"/><Relationship Id="rId159" Type="http://schemas.openxmlformats.org/officeDocument/2006/relationships/hyperlink" Target="https://www.ebi.ac.uk/eva/?eva-study=PRJEB34412" TargetMode="External"/><Relationship Id="rId324" Type="http://schemas.openxmlformats.org/officeDocument/2006/relationships/hyperlink" Target="https://www.ebi.ac.uk/eva/?eva-study=PRJEB42374" TargetMode="External"/><Relationship Id="rId366" Type="http://schemas.openxmlformats.org/officeDocument/2006/relationships/hyperlink" Target="https://europepmc.org/article/MED/23594743" TargetMode="External"/><Relationship Id="rId170" Type="http://schemas.openxmlformats.org/officeDocument/2006/relationships/hyperlink" Target="https://www.authorea.com/users/653616/articles/660496-genome-of-alectoris-chukar-provide-insights-into-its-domestication-adaptation-and-origin" TargetMode="External"/><Relationship Id="rId226" Type="http://schemas.openxmlformats.org/officeDocument/2006/relationships/hyperlink" Target="https://www.ebi.ac.uk/eva/?eva-study=PRJEB13085" TargetMode="External"/><Relationship Id="rId268" Type="http://schemas.openxmlformats.org/officeDocument/2006/relationships/hyperlink" Target="https://www.ebi.ac.uk/eva/?eva-study=PRJEB13618" TargetMode="External"/><Relationship Id="rId32" Type="http://schemas.openxmlformats.org/officeDocument/2006/relationships/hyperlink" Target="https://www.nature.com/articles/ng.3034" TargetMode="External"/><Relationship Id="rId74" Type="http://schemas.openxmlformats.org/officeDocument/2006/relationships/hyperlink" Target="https://www.ebi.ac.uk/eva/?eva-study=PRJEB14879" TargetMode="External"/><Relationship Id="rId128" Type="http://schemas.openxmlformats.org/officeDocument/2006/relationships/hyperlink" Target="https://www.ebi.ac.uk/eva/?eva-study=PRJEB43837" TargetMode="External"/><Relationship Id="rId335" Type="http://schemas.openxmlformats.org/officeDocument/2006/relationships/hyperlink" Target="https://1001genomes.org/about.html" TargetMode="External"/><Relationship Id="rId5" Type="http://schemas.openxmlformats.org/officeDocument/2006/relationships/hyperlink" Target="https://www.ebi.ac.uk/eva/?eva-study=PRJEB42148" TargetMode="External"/><Relationship Id="rId181" Type="http://schemas.openxmlformats.org/officeDocument/2006/relationships/hyperlink" Target="https://europepmc.org/article/PMC/6842318" TargetMode="External"/><Relationship Id="rId237" Type="http://schemas.openxmlformats.org/officeDocument/2006/relationships/hyperlink" Target="https://www.ebi.ac.uk/eva/?eva-study=PRJEB24306" TargetMode="External"/><Relationship Id="rId279" Type="http://schemas.openxmlformats.org/officeDocument/2006/relationships/hyperlink" Target="https://www.cell.com/molecular-plant/fulltext/S1674-2052(16)30004-1?_returnURL=https%3A%2F%2Flinkinghub.elsevier.com%2Fretrieve%2Fpii%2FS1674205216300041%3Fshowall%3Dtrue" TargetMode="External"/><Relationship Id="rId43" Type="http://schemas.openxmlformats.org/officeDocument/2006/relationships/hyperlink" Target="https://www.ebi.ac.uk/eva/?eva-study=PRJEB26970" TargetMode="External"/><Relationship Id="rId139" Type="http://schemas.openxmlformats.org/officeDocument/2006/relationships/hyperlink" Target="https://bmcgenomics.biomedcentral.com/articles/10.1186/s12864-018-4877-5" TargetMode="External"/><Relationship Id="rId290" Type="http://schemas.openxmlformats.org/officeDocument/2006/relationships/hyperlink" Target="https://europepmc.org/backend/ptpmcrender.fcgi?accid=PMC7046687&amp;blobtype=pdf" TargetMode="External"/><Relationship Id="rId304" Type="http://schemas.openxmlformats.org/officeDocument/2006/relationships/hyperlink" Target="https://www.ebi.ac.uk/eva/?eva-study=PRJEB15642" TargetMode="External"/><Relationship Id="rId346" Type="http://schemas.openxmlformats.org/officeDocument/2006/relationships/hyperlink" Target="https://www.ebi.ac.uk/eva/?eva-study=PRJEB39381" TargetMode="External"/><Relationship Id="rId85" Type="http://schemas.openxmlformats.org/officeDocument/2006/relationships/hyperlink" Target="https://europepmc.org/article/PMC/6842318" TargetMode="External"/><Relationship Id="rId150" Type="http://schemas.openxmlformats.org/officeDocument/2006/relationships/hyperlink" Target="https://www.ebi.ac.uk/eva/?eva-study=PRJEB22988" TargetMode="External"/><Relationship Id="rId192" Type="http://schemas.openxmlformats.org/officeDocument/2006/relationships/hyperlink" Target="https://www.ebi.ac.uk/eva/?eva-study=PRJEB56888" TargetMode="External"/><Relationship Id="rId206" Type="http://schemas.openxmlformats.org/officeDocument/2006/relationships/hyperlink" Target="https://europepmc.org/article/PMC/4380271" TargetMode="External"/><Relationship Id="rId248" Type="http://schemas.openxmlformats.org/officeDocument/2006/relationships/hyperlink" Target="https://www.ebi.ac.uk/eva/?eva-study=PRJEB43675" TargetMode="External"/><Relationship Id="rId12" Type="http://schemas.openxmlformats.org/officeDocument/2006/relationships/hyperlink" Target="https://www.ebi.ac.uk/eva/?eva-study=PRJEB53985" TargetMode="External"/><Relationship Id="rId108" Type="http://schemas.openxmlformats.org/officeDocument/2006/relationships/hyperlink" Target="https://www.sciencedirect.com/science/article/pii/S0020751923000760" TargetMode="External"/><Relationship Id="rId315" Type="http://schemas.openxmlformats.org/officeDocument/2006/relationships/hyperlink" Target="https://www.ncbi.nlm.nih.gov/pmc/articles/PMC9544330/" TargetMode="External"/><Relationship Id="rId357" Type="http://schemas.openxmlformats.org/officeDocument/2006/relationships/hyperlink" Target="https://www.ebi.ac.uk/eva/?eva-study=PRJEB54072" TargetMode="External"/><Relationship Id="rId54" Type="http://schemas.openxmlformats.org/officeDocument/2006/relationships/hyperlink" Target="https://www.ebi.ac.uk/eva/?eva-study=PRJEB24930" TargetMode="External"/><Relationship Id="rId96" Type="http://schemas.openxmlformats.org/officeDocument/2006/relationships/hyperlink" Target="https://www.ebi.ac.uk/eva/?eva-study=PRJEB50815" TargetMode="External"/><Relationship Id="rId161" Type="http://schemas.openxmlformats.org/officeDocument/2006/relationships/hyperlink" Target="https://www.ebi.ac.uk/eva/?eva-study=PRJEB28579" TargetMode="External"/><Relationship Id="rId217" Type="http://schemas.openxmlformats.org/officeDocument/2006/relationships/hyperlink" Target="https://europepmc.org/backend/ptpmcrender.fcgi?accid=PMC4380271&amp;blobtype=pdf" TargetMode="External"/><Relationship Id="rId259" Type="http://schemas.openxmlformats.org/officeDocument/2006/relationships/hyperlink" Target="https://www.ebi.ac.uk/eva/?eva-study=PRJEB42012" TargetMode="External"/><Relationship Id="rId23" Type="http://schemas.openxmlformats.org/officeDocument/2006/relationships/hyperlink" Target="https://bmcplantbiol.biomedcentral.com/articles/10.1186/s12870-019-2188-x" TargetMode="External"/><Relationship Id="rId119" Type="http://schemas.openxmlformats.org/officeDocument/2006/relationships/hyperlink" Target="https://www.ebi.ac.uk/eva/?eva-study=PRJEB63191" TargetMode="External"/><Relationship Id="rId270" Type="http://schemas.openxmlformats.org/officeDocument/2006/relationships/hyperlink" Target="https://www.ebi.ac.uk/eva/?eva-study=PRJEB65579" TargetMode="External"/><Relationship Id="rId326" Type="http://schemas.openxmlformats.org/officeDocument/2006/relationships/hyperlink" Target="https://www.ncbi.nlm.nih.gov/pmc/articles/PMC5441814/" TargetMode="External"/><Relationship Id="rId65" Type="http://schemas.openxmlformats.org/officeDocument/2006/relationships/hyperlink" Target="https://www.ebi.ac.uk/eva/?eva-study=PRJEB40605" TargetMode="External"/><Relationship Id="rId130" Type="http://schemas.openxmlformats.org/officeDocument/2006/relationships/hyperlink" Target="https://pubmed.ncbi.nlm.nih.gov/28425625/" TargetMode="External"/><Relationship Id="rId368" Type="http://schemas.openxmlformats.org/officeDocument/2006/relationships/hyperlink" Target="https://www.ebi.ac.uk/eva/?eva-study=PRJEB55361" TargetMode="External"/><Relationship Id="rId172" Type="http://schemas.openxmlformats.org/officeDocument/2006/relationships/hyperlink" Target="https://www.nature.com/articles/s41597-023-02730-x" TargetMode="External"/><Relationship Id="rId228" Type="http://schemas.openxmlformats.org/officeDocument/2006/relationships/hyperlink" Target="https://www.vectorbase.org/" TargetMode="External"/><Relationship Id="rId281" Type="http://schemas.openxmlformats.org/officeDocument/2006/relationships/hyperlink" Target="https://www.ebi.ac.uk/eva/?eva-study=PRJEB56443" TargetMode="External"/><Relationship Id="rId337" Type="http://schemas.openxmlformats.org/officeDocument/2006/relationships/hyperlink" Target="https://www.nature.com/articles/s41467-022-28800-z" TargetMode="External"/><Relationship Id="rId34" Type="http://schemas.openxmlformats.org/officeDocument/2006/relationships/hyperlink" Target="https://www.sciencedirect.com/science/article/pii/S088875432200043X" TargetMode="External"/><Relationship Id="rId76" Type="http://schemas.openxmlformats.org/officeDocument/2006/relationships/hyperlink" Target="https://www.ebi.ac.uk/eva/?eva-study=PRJEB29251" TargetMode="External"/><Relationship Id="rId141" Type="http://schemas.openxmlformats.org/officeDocument/2006/relationships/hyperlink" Target="https://www.ebi.ac.uk/eva/?eva-study=PRJEB23301" TargetMode="External"/><Relationship Id="rId7" Type="http://schemas.openxmlformats.org/officeDocument/2006/relationships/hyperlink" Target="https://www.ebi.ac.uk/eva/?eva-study=PRJEB28260" TargetMode="External"/><Relationship Id="rId183" Type="http://schemas.openxmlformats.org/officeDocument/2006/relationships/hyperlink" Target="https://www.frontiersin.org/journals/plant-science/articles/10.3389/fpls.2023.1278427/full" TargetMode="External"/><Relationship Id="rId239" Type="http://schemas.openxmlformats.org/officeDocument/2006/relationships/hyperlink" Target="https://www.ebi.ac.uk/eva/?eva-study=PRJEB43298" TargetMode="External"/><Relationship Id="rId250" Type="http://schemas.openxmlformats.org/officeDocument/2006/relationships/hyperlink" Target="https://www.ebi.ac.uk/eva/?eva-study=PRJEB34415" TargetMode="External"/><Relationship Id="rId292" Type="http://schemas.openxmlformats.org/officeDocument/2006/relationships/hyperlink" Target="https://europepmc.org/backend/ptpmcrender.fcgi?accid=PMC6934663&amp;blobtype=pdf" TargetMode="External"/><Relationship Id="rId306" Type="http://schemas.openxmlformats.org/officeDocument/2006/relationships/hyperlink" Target="https://www.ebi.ac.uk/eva/?eva-study=PRJEB14685" TargetMode="External"/><Relationship Id="rId45" Type="http://schemas.openxmlformats.org/officeDocument/2006/relationships/hyperlink" Target="https://www.nature.com/articles/s41598-019-45661-7" TargetMode="External"/><Relationship Id="rId87" Type="http://schemas.openxmlformats.org/officeDocument/2006/relationships/hyperlink" Target="https://www.ebi.ac.uk/eva/?eva-study=PRJEB34548" TargetMode="External"/><Relationship Id="rId110" Type="http://schemas.openxmlformats.org/officeDocument/2006/relationships/hyperlink" Target="https://www.ncbi.nlm.nih.gov/pmc/articles/PMC8691122/" TargetMode="External"/><Relationship Id="rId348" Type="http://schemas.openxmlformats.org/officeDocument/2006/relationships/hyperlink" Target="https://www.ebi.ac.uk/eva/?eva-study=PRJEB41164" TargetMode="External"/><Relationship Id="rId152" Type="http://schemas.openxmlformats.org/officeDocument/2006/relationships/hyperlink" Target="https://www.ebi.ac.uk/eva/?eva-study=PRJEB22989" TargetMode="External"/><Relationship Id="rId194" Type="http://schemas.openxmlformats.org/officeDocument/2006/relationships/hyperlink" Target="https://www.ebi.ac.uk/eva/?eva-study=PRJEB27431" TargetMode="External"/><Relationship Id="rId208" Type="http://schemas.openxmlformats.org/officeDocument/2006/relationships/hyperlink" Target="https://europepmc.org/backend/ptpmcrender.fcgi?accid=PMC4380271&amp;blobtype=pdf" TargetMode="External"/><Relationship Id="rId261" Type="http://schemas.openxmlformats.org/officeDocument/2006/relationships/hyperlink" Target="https://www.ebi.ac.uk/eva/?eva-study=PRJEB4163" TargetMode="External"/><Relationship Id="rId14" Type="http://schemas.openxmlformats.org/officeDocument/2006/relationships/hyperlink" Target="https://www.ebi.ac.uk/eva/?eva-study=PRJEB57548" TargetMode="External"/><Relationship Id="rId56" Type="http://schemas.openxmlformats.org/officeDocument/2006/relationships/hyperlink" Target="https://www.ebi.ac.uk/eva/?eva-study=PRJEB7061" TargetMode="External"/><Relationship Id="rId317" Type="http://schemas.openxmlformats.org/officeDocument/2006/relationships/hyperlink" Target="https://europepmc.org/backend/ptpmcrender.fcgi?accid=PMC6820604&amp;blobtype=pdf" TargetMode="External"/><Relationship Id="rId359" Type="http://schemas.openxmlformats.org/officeDocument/2006/relationships/hyperlink" Target="https://www.ebi.ac.uk/eva/?eva-study=PRJEB30825" TargetMode="External"/><Relationship Id="rId98" Type="http://schemas.openxmlformats.org/officeDocument/2006/relationships/hyperlink" Target="https://www.ebi.ac.uk/eva/?eva-study=PRJEB33113" TargetMode="External"/><Relationship Id="rId121" Type="http://schemas.openxmlformats.org/officeDocument/2006/relationships/hyperlink" Target="https://www.ncbi.nlm.nih.gov/pmc/articles/PMC5896239/" TargetMode="External"/><Relationship Id="rId163" Type="http://schemas.openxmlformats.org/officeDocument/2006/relationships/hyperlink" Target="https://www.ebi.ac.uk/eva/?eva-study=PRJEB65875" TargetMode="External"/><Relationship Id="rId219" Type="http://schemas.openxmlformats.org/officeDocument/2006/relationships/hyperlink" Target="https://europepmc.org/backend/ptpmcrender.fcgi?accid=PMC4380271&amp;blobtype=pdf" TargetMode="External"/><Relationship Id="rId370" Type="http://schemas.openxmlformats.org/officeDocument/2006/relationships/hyperlink" Target="https://www.ebi.ac.uk/eva/?eva-study=PRJEB67281" TargetMode="External"/><Relationship Id="rId230" Type="http://schemas.openxmlformats.org/officeDocument/2006/relationships/hyperlink" Target="https://www.ebi.ac.uk/eva/?eva-study=PRJEB61387" TargetMode="External"/><Relationship Id="rId25" Type="http://schemas.openxmlformats.org/officeDocument/2006/relationships/hyperlink" Target="https://www.ncbi.nlm.nih.gov/pmc/articles/PMC6191438/" TargetMode="External"/><Relationship Id="rId67" Type="http://schemas.openxmlformats.org/officeDocument/2006/relationships/hyperlink" Target="https://www.ebi.ac.uk/eva/?eva-study=PRJEB43127" TargetMode="External"/><Relationship Id="rId272" Type="http://schemas.openxmlformats.org/officeDocument/2006/relationships/hyperlink" Target="https://www.ebi.ac.uk/eva/?eva-study=PRJEB10964" TargetMode="External"/><Relationship Id="rId328" Type="http://schemas.openxmlformats.org/officeDocument/2006/relationships/hyperlink" Target="https://europepmc.org/backend/ptpmcrender.fcgi?accid=PMC5850838&amp;blobtype=pdf" TargetMode="External"/><Relationship Id="rId132" Type="http://schemas.openxmlformats.org/officeDocument/2006/relationships/hyperlink" Target="https://www.nature.com/articles/s41598-023-27956-y" TargetMode="External"/><Relationship Id="rId174" Type="http://schemas.openxmlformats.org/officeDocument/2006/relationships/hyperlink" Target="https://www.biorxiv.org/content/10.1101/2021.08.07.455511v1.full" TargetMode="External"/><Relationship Id="rId241" Type="http://schemas.openxmlformats.org/officeDocument/2006/relationships/hyperlink" Target="https://www.ncbi.nlm.nih.gov/pmc/articles/PMC10317118/pdf/689.pdf" TargetMode="External"/><Relationship Id="rId36" Type="http://schemas.openxmlformats.org/officeDocument/2006/relationships/hyperlink" Target="https://www.tandfonline.com/doi/full/10.1080/10495398.2018.1479712" TargetMode="External"/><Relationship Id="rId283" Type="http://schemas.openxmlformats.org/officeDocument/2006/relationships/hyperlink" Target="https://www.ebi.ac.uk/eva/?eva-study=PRJEB24747" TargetMode="External"/><Relationship Id="rId339" Type="http://schemas.openxmlformats.org/officeDocument/2006/relationships/hyperlink" Target="https://europepmc.org/article/PMC/7407453" TargetMode="External"/><Relationship Id="rId78" Type="http://schemas.openxmlformats.org/officeDocument/2006/relationships/hyperlink" Target="https://www.ebi.ac.uk/eva/?eva-study=PRJEB14878" TargetMode="External"/><Relationship Id="rId99" Type="http://schemas.openxmlformats.org/officeDocument/2006/relationships/hyperlink" Target="https://www.ebi.ac.uk/eva/?eva-study=PRJEB34846" TargetMode="External"/><Relationship Id="rId101" Type="http://schemas.openxmlformats.org/officeDocument/2006/relationships/hyperlink" Target="https://www.ebi.ac.uk/eva/?eva-study=PRJEB64325" TargetMode="External"/><Relationship Id="rId122" Type="http://schemas.openxmlformats.org/officeDocument/2006/relationships/hyperlink" Target="https://www.ebi.ac.uk/eva/?eva-study=PRJEB39090" TargetMode="External"/><Relationship Id="rId143" Type="http://schemas.openxmlformats.org/officeDocument/2006/relationships/hyperlink" Target="https://www.ebi.ac.uk/eva/?eva-study=PRJEB33514" TargetMode="External"/><Relationship Id="rId164" Type="http://schemas.openxmlformats.org/officeDocument/2006/relationships/hyperlink" Target="https://www.nature.com/articles/s41597-023-02850-4" TargetMode="External"/><Relationship Id="rId185" Type="http://schemas.openxmlformats.org/officeDocument/2006/relationships/hyperlink" Target="https://www.ncbi.nlm.nih.gov/pmc/articles/PMC10397206/" TargetMode="External"/><Relationship Id="rId350" Type="http://schemas.openxmlformats.org/officeDocument/2006/relationships/hyperlink" Target="https://doi.org/10.1038/s41588-020-00722-w" TargetMode="External"/><Relationship Id="rId371" Type="http://schemas.openxmlformats.org/officeDocument/2006/relationships/hyperlink" Target="https://www.ebi.ac.uk/eva/?eva-study=PRJEB31574" TargetMode="External"/><Relationship Id="rId9" Type="http://schemas.openxmlformats.org/officeDocument/2006/relationships/hyperlink" Target="https://www.ebi.ac.uk/eva/?eva-study=PRJEB61081" TargetMode="External"/><Relationship Id="rId210" Type="http://schemas.openxmlformats.org/officeDocument/2006/relationships/hyperlink" Target="https://europepmc.org/backend/ptpmcrender.fcgi?accid=PMC4380271&amp;blobtype=pdf" TargetMode="External"/><Relationship Id="rId26" Type="http://schemas.openxmlformats.org/officeDocument/2006/relationships/hyperlink" Target="https://www.ebi.ac.uk/eva/?eva-study=PRJEB36724" TargetMode="External"/><Relationship Id="rId231" Type="http://schemas.openxmlformats.org/officeDocument/2006/relationships/hyperlink" Target="https://www.nature.com/articles/s42003-023-04974-0.pdf" TargetMode="External"/><Relationship Id="rId252" Type="http://schemas.openxmlformats.org/officeDocument/2006/relationships/hyperlink" Target="https://www.ebi.ac.uk/eva/?eva-study=PRJEB41333" TargetMode="External"/><Relationship Id="rId273" Type="http://schemas.openxmlformats.org/officeDocument/2006/relationships/hyperlink" Target="https://europepmc.org/article/MED/25923345" TargetMode="External"/><Relationship Id="rId294" Type="http://schemas.openxmlformats.org/officeDocument/2006/relationships/hyperlink" Target="https://www.nature.com/articles/s41598-020-79358-z" TargetMode="External"/><Relationship Id="rId308" Type="http://schemas.openxmlformats.org/officeDocument/2006/relationships/hyperlink" Target="https://www.ebi.ac.uk/eva/?eva-study=PRJEB33111" TargetMode="External"/><Relationship Id="rId329" Type="http://schemas.openxmlformats.org/officeDocument/2006/relationships/hyperlink" Target="https://www.ebi.ac.uk/eva/?eva-study=PRJEB58052" TargetMode="External"/><Relationship Id="rId47" Type="http://schemas.openxmlformats.org/officeDocument/2006/relationships/hyperlink" Target="https://www.ncbi.nlm.nih.gov/pmc/articles/PMC7644215/" TargetMode="External"/><Relationship Id="rId68" Type="http://schemas.openxmlformats.org/officeDocument/2006/relationships/hyperlink" Target="https://www.ebi.ac.uk/eva/?eva-study=PRJEB32975" TargetMode="External"/><Relationship Id="rId89" Type="http://schemas.openxmlformats.org/officeDocument/2006/relationships/hyperlink" Target="https://www.ebi.ac.uk/eva/?eva-study=PRJEB35134" TargetMode="External"/><Relationship Id="rId112" Type="http://schemas.openxmlformats.org/officeDocument/2006/relationships/hyperlink" Target="https://www.frontiersin.org/articles/10.3389/fpls.2022.1035906/full" TargetMode="External"/><Relationship Id="rId133" Type="http://schemas.openxmlformats.org/officeDocument/2006/relationships/hyperlink" Target="https://www.ebi.ac.uk/eva/?eva-study=PRJEB33757" TargetMode="External"/><Relationship Id="rId154" Type="http://schemas.openxmlformats.org/officeDocument/2006/relationships/hyperlink" Target="https://www.ebi.ac.uk/eva/?eva-study=PRJEB61080" TargetMode="External"/><Relationship Id="rId175" Type="http://schemas.openxmlformats.org/officeDocument/2006/relationships/hyperlink" Target="https://www.ebi.ac.uk/eva/?eva-study=PRJEB66341" TargetMode="External"/><Relationship Id="rId340" Type="http://schemas.openxmlformats.org/officeDocument/2006/relationships/hyperlink" Target="https://www.ebi.ac.uk/eva/?eva-study=PRJEB38764" TargetMode="External"/><Relationship Id="rId361" Type="http://schemas.openxmlformats.org/officeDocument/2006/relationships/hyperlink" Target="https://www.ebi.ac.uk/eva/?eva-study=PRJEB61601" TargetMode="External"/><Relationship Id="rId196" Type="http://schemas.openxmlformats.org/officeDocument/2006/relationships/hyperlink" Target="https://www.ncbi.nlm.nih.gov/pmc/articles/PMC9086435/" TargetMode="External"/><Relationship Id="rId200" Type="http://schemas.openxmlformats.org/officeDocument/2006/relationships/hyperlink" Target="https://bmcgenomics.biomedcentral.com/articles/10.1186/s12864-023-09707-5" TargetMode="External"/><Relationship Id="rId16" Type="http://schemas.openxmlformats.org/officeDocument/2006/relationships/hyperlink" Target="https://www.ebi.ac.uk/eva/?eva-study=PRJEB40501" TargetMode="External"/><Relationship Id="rId221" Type="http://schemas.openxmlformats.org/officeDocument/2006/relationships/hyperlink" Target="https://europepmc.org/backend/ptpmcrender.fcgi?accid=PMC4380271&amp;blobtype=pdf" TargetMode="External"/><Relationship Id="rId242" Type="http://schemas.openxmlformats.org/officeDocument/2006/relationships/hyperlink" Target="https://www.ebi.ac.uk/eva/?eva-study=PRJEB62133" TargetMode="External"/><Relationship Id="rId263" Type="http://schemas.openxmlformats.org/officeDocument/2006/relationships/hyperlink" Target="https://www.ebi.ac.uk/eva/?eva-study=PRJEB33142" TargetMode="External"/><Relationship Id="rId284" Type="http://schemas.openxmlformats.org/officeDocument/2006/relationships/hyperlink" Target="https://europepmc.org/backend/ptpmcrender.fcgi?accid=PMC5849340&amp;blobtype=pdf" TargetMode="External"/><Relationship Id="rId319" Type="http://schemas.openxmlformats.org/officeDocument/2006/relationships/hyperlink" Target="https://europepmc.org/article/MED/23982223" TargetMode="External"/><Relationship Id="rId37" Type="http://schemas.openxmlformats.org/officeDocument/2006/relationships/hyperlink" Target="https://www.ebi.ac.uk/eva/?eva-study=PRJEB25004" TargetMode="External"/><Relationship Id="rId58" Type="http://schemas.openxmlformats.org/officeDocument/2006/relationships/hyperlink" Target="https://www.ebi.ac.uk/eva/?eva-study=PRJEB60909" TargetMode="External"/><Relationship Id="rId79" Type="http://schemas.openxmlformats.org/officeDocument/2006/relationships/hyperlink" Target="https://www.ncbi.nlm.nih.gov/pmc/articles/PMC5052053/" TargetMode="External"/><Relationship Id="rId102" Type="http://schemas.openxmlformats.org/officeDocument/2006/relationships/hyperlink" Target="https://www.biorxiv.org/content/10.1101/2023.07.18.549475v1" TargetMode="External"/><Relationship Id="rId123" Type="http://schemas.openxmlformats.org/officeDocument/2006/relationships/hyperlink" Target="https://www.ncbi.nlm.nih.gov/pmc/articles/PMC7426613/" TargetMode="External"/><Relationship Id="rId144" Type="http://schemas.openxmlformats.org/officeDocument/2006/relationships/hyperlink" Target="https://www.ncbi.nlm.nih.gov/pmc/articles/PMC7372847/" TargetMode="External"/><Relationship Id="rId330" Type="http://schemas.openxmlformats.org/officeDocument/2006/relationships/hyperlink" Target="https://www.ncbi.nlm.nih.gov/pmc/articles/PMC10241795/" TargetMode="External"/><Relationship Id="rId90" Type="http://schemas.openxmlformats.org/officeDocument/2006/relationships/hyperlink" Target="https://www.ncbi.nlm.nih.gov/pmc/articles/PMC7012447/" TargetMode="External"/><Relationship Id="rId165" Type="http://schemas.openxmlformats.org/officeDocument/2006/relationships/hyperlink" Target="https://www.ebi.ac.uk/eva/?eva-study=PRJEB58296" TargetMode="External"/><Relationship Id="rId186" Type="http://schemas.openxmlformats.org/officeDocument/2006/relationships/hyperlink" Target="https://www.ebi.ac.uk/eva/?eva-study=PRJEB35335" TargetMode="External"/><Relationship Id="rId351" Type="http://schemas.openxmlformats.org/officeDocument/2006/relationships/hyperlink" Target="https://www.ebi.ac.uk/eva/?eva-study=PRJEB52759" TargetMode="External"/><Relationship Id="rId372" Type="http://schemas.openxmlformats.org/officeDocument/2006/relationships/hyperlink" Target="https://repository.up.ac.za/bitstream/handle/2263/65959/Zwane_Genome_2018.pdf?sequence=1&amp;isAllowed=y" TargetMode="External"/><Relationship Id="rId211" Type="http://schemas.openxmlformats.org/officeDocument/2006/relationships/hyperlink" Target="https://www.ebi.ac.uk/eva/?eva-study=PRJEB13080" TargetMode="External"/><Relationship Id="rId232" Type="http://schemas.openxmlformats.org/officeDocument/2006/relationships/hyperlink" Target="https://www.ebi.ac.uk/eva/?eva-study=PRJEB11471" TargetMode="External"/><Relationship Id="rId253" Type="http://schemas.openxmlformats.org/officeDocument/2006/relationships/hyperlink" Target="https://bmcgenomics.biomedcentral.com/counter/pdf/10.1186/s12864-021-07956-w.pdf" TargetMode="External"/><Relationship Id="rId274" Type="http://schemas.openxmlformats.org/officeDocument/2006/relationships/hyperlink" Target="https://www.ebi.ac.uk/eva/?eva-study=PRJEB28236" TargetMode="External"/><Relationship Id="rId295" Type="http://schemas.openxmlformats.org/officeDocument/2006/relationships/hyperlink" Target="https://www.ebi.ac.uk/eva/?eva-study=PRJEB43394" TargetMode="External"/><Relationship Id="rId309" Type="http://schemas.openxmlformats.org/officeDocument/2006/relationships/hyperlink" Target="https://europepmc.org/article/PMC/8826587" TargetMode="External"/><Relationship Id="rId27" Type="http://schemas.openxmlformats.org/officeDocument/2006/relationships/hyperlink" Target="https://europepmc.org/backend/ptpmcrender.fcgi?accid=PMC7186481&amp;blobtype=pdf" TargetMode="External"/><Relationship Id="rId48" Type="http://schemas.openxmlformats.org/officeDocument/2006/relationships/hyperlink" Target="https://www.ebi.ac.uk/eva/?eva-study=PRJEB36043" TargetMode="External"/><Relationship Id="rId69" Type="http://schemas.openxmlformats.org/officeDocument/2006/relationships/hyperlink" Target="https://www.ncbi.nlm.nih.gov/pmc/articles/PMC6646475/" TargetMode="External"/><Relationship Id="rId113" Type="http://schemas.openxmlformats.org/officeDocument/2006/relationships/hyperlink" Target="https://www.ebi.ac.uk/eva/?eva-study=PRJEB45075" TargetMode="External"/><Relationship Id="rId134" Type="http://schemas.openxmlformats.org/officeDocument/2006/relationships/hyperlink" Target="https://www.ebi.ac.uk/eva/?eva-study=PRJEB28306" TargetMode="External"/><Relationship Id="rId320" Type="http://schemas.openxmlformats.org/officeDocument/2006/relationships/hyperlink" Target="https://www.ebi.ac.uk/eva/?eva-study=PRJEB43548" TargetMode="External"/><Relationship Id="rId80" Type="http://schemas.openxmlformats.org/officeDocument/2006/relationships/hyperlink" Target="https://www.ebi.ac.uk/eva/?eva-study=PRJEB52445" TargetMode="External"/><Relationship Id="rId155" Type="http://schemas.openxmlformats.org/officeDocument/2006/relationships/hyperlink" Target="https://pubmed.ncbi.nlm.nih.gov/37127331/" TargetMode="External"/><Relationship Id="rId176" Type="http://schemas.openxmlformats.org/officeDocument/2006/relationships/hyperlink" Target="https://www.ebi.ac.uk/eva/?eva-study=PRJEB27789" TargetMode="External"/><Relationship Id="rId197" Type="http://schemas.openxmlformats.org/officeDocument/2006/relationships/hyperlink" Target="https://www.ebi.ac.uk/eva/?eva-study=PRJEB65949" TargetMode="External"/><Relationship Id="rId341" Type="http://schemas.openxmlformats.org/officeDocument/2006/relationships/hyperlink" Target="https://www.nature.com/articles/s41598-020-68064-5.pdf" TargetMode="External"/><Relationship Id="rId362" Type="http://schemas.openxmlformats.org/officeDocument/2006/relationships/hyperlink" Target="https://www.ncbi.nlm.nih.gov/pmc/articles/PMC10670981/" TargetMode="External"/><Relationship Id="rId201" Type="http://schemas.openxmlformats.org/officeDocument/2006/relationships/hyperlink" Target="https://www.ebi.ac.uk/eva/?eva-study=PRJEB27676" TargetMode="External"/><Relationship Id="rId222" Type="http://schemas.openxmlformats.org/officeDocument/2006/relationships/hyperlink" Target="https://www.ebi.ac.uk/eva/?eva-study=PRJEB13090" TargetMode="External"/><Relationship Id="rId243" Type="http://schemas.openxmlformats.org/officeDocument/2006/relationships/hyperlink" Target="https://www.ebi.ac.uk/eva/?eva-study=PRJEB43318" TargetMode="External"/><Relationship Id="rId264" Type="http://schemas.openxmlformats.org/officeDocument/2006/relationships/hyperlink" Target="https://www.ebi.ac.uk/eva/?eva-study=PRJEB56472" TargetMode="External"/><Relationship Id="rId285" Type="http://schemas.openxmlformats.org/officeDocument/2006/relationships/hyperlink" Target="https://www.ebi.ac.uk/eva/?eva-study=PRJEB30506" TargetMode="External"/><Relationship Id="rId17" Type="http://schemas.openxmlformats.org/officeDocument/2006/relationships/hyperlink" Target="https://europepmc.org/article/PMC/7714993" TargetMode="External"/><Relationship Id="rId38" Type="http://schemas.openxmlformats.org/officeDocument/2006/relationships/hyperlink" Target="https://bmcgenomics.biomedcentral.com/articles/10.1186/s12864-018-4444-0" TargetMode="External"/><Relationship Id="rId59" Type="http://schemas.openxmlformats.org/officeDocument/2006/relationships/hyperlink" Target="https://www.ebi.ac.uk/eva/?eva-study=PRJEB36774" TargetMode="External"/><Relationship Id="rId103" Type="http://schemas.openxmlformats.org/officeDocument/2006/relationships/hyperlink" Target="https://www.ebi.ac.uk/eva/?eva-study=PRJEB27452" TargetMode="External"/><Relationship Id="rId124" Type="http://schemas.openxmlformats.org/officeDocument/2006/relationships/hyperlink" Target="https://www.ebi.ac.uk/eva/?eva-study=PRJEB59912" TargetMode="External"/><Relationship Id="rId310" Type="http://schemas.openxmlformats.org/officeDocument/2006/relationships/hyperlink" Target="https://www.ebi.ac.uk/eva/?eva-study=PRJEB31241" TargetMode="External"/><Relationship Id="rId70" Type="http://schemas.openxmlformats.org/officeDocument/2006/relationships/hyperlink" Target="https://www.ebi.ac.uk/eva/?eva-study=PRJEB56210" TargetMode="External"/><Relationship Id="rId91" Type="http://schemas.openxmlformats.org/officeDocument/2006/relationships/hyperlink" Target="https://www.ebi.ac.uk/eva/?eva-study=PRJEB56211" TargetMode="External"/><Relationship Id="rId145" Type="http://schemas.openxmlformats.org/officeDocument/2006/relationships/hyperlink" Target="https://www.ebi.ac.uk/eva/?eva-study=PRJEB28064" TargetMode="External"/><Relationship Id="rId166" Type="http://schemas.openxmlformats.org/officeDocument/2006/relationships/hyperlink" Target="https://iwbsc.umn.edu/genotyping" TargetMode="External"/><Relationship Id="rId187" Type="http://schemas.openxmlformats.org/officeDocument/2006/relationships/hyperlink" Target="https://www.ncbi.nlm.nih.gov/pmc/articles/PMC7167478/" TargetMode="External"/><Relationship Id="rId331" Type="http://schemas.openxmlformats.org/officeDocument/2006/relationships/hyperlink" Target="https://www.ebi.ac.uk/eva/?eva-study=PRJEB38975" TargetMode="External"/><Relationship Id="rId352" Type="http://schemas.openxmlformats.org/officeDocument/2006/relationships/hyperlink" Target="https://www.ebi.ac.uk/eva/?eva-study=PRJEB45547" TargetMode="External"/><Relationship Id="rId373" Type="http://schemas.openxmlformats.org/officeDocument/2006/relationships/drawing" Target="../drawings/drawing1.xml"/><Relationship Id="rId1" Type="http://schemas.openxmlformats.org/officeDocument/2006/relationships/hyperlink" Target="https://www.ebi.ac.uk/eva/?eva-study=PRJEB55549" TargetMode="External"/><Relationship Id="rId212" Type="http://schemas.openxmlformats.org/officeDocument/2006/relationships/hyperlink" Target="https://www.ncbi.nlm.nih.gov/pmc/articles/PMC4380271/pdf/nihms674316.pdf" TargetMode="External"/><Relationship Id="rId233" Type="http://schemas.openxmlformats.org/officeDocument/2006/relationships/hyperlink" Target="https://europepmc.org/backend/ptpmcrender.fcgi?accid=PMC4968449&amp;blobtype=pdf" TargetMode="External"/><Relationship Id="rId254" Type="http://schemas.openxmlformats.org/officeDocument/2006/relationships/hyperlink" Target="https://www.ebi.ac.uk/eva/?eva-study=PRJEB44672" TargetMode="External"/><Relationship Id="rId28" Type="http://schemas.openxmlformats.org/officeDocument/2006/relationships/hyperlink" Target="https://www.ebi.ac.uk/eva/?eva-study=PRJEB30080" TargetMode="External"/><Relationship Id="rId49" Type="http://schemas.openxmlformats.org/officeDocument/2006/relationships/hyperlink" Target="https://academic.oup.com/mbe/article/37/4/1100/5671705" TargetMode="External"/><Relationship Id="rId114" Type="http://schemas.openxmlformats.org/officeDocument/2006/relationships/hyperlink" Target="https://www.ncbi.nlm.nih.gov/pmc/articles/PMC8353534/" TargetMode="External"/><Relationship Id="rId275" Type="http://schemas.openxmlformats.org/officeDocument/2006/relationships/hyperlink" Target="https://europepmc.org/backend/ptpmcrender.fcgi?accid=PMC6692809&amp;blobtype=pdf" TargetMode="External"/><Relationship Id="rId296" Type="http://schemas.openxmlformats.org/officeDocument/2006/relationships/hyperlink" Target="https://www.ebi.ac.uk/eva/?eva-study=PRJEB61408" TargetMode="External"/><Relationship Id="rId300" Type="http://schemas.openxmlformats.org/officeDocument/2006/relationships/hyperlink" Target="https://www.ebi.ac.uk/eva/?eva-study=PRJEB23437" TargetMode="External"/><Relationship Id="rId60" Type="http://schemas.openxmlformats.org/officeDocument/2006/relationships/hyperlink" Target="https://www.ncbi.nlm.nih.gov/pmc/articles/PMC7777292/" TargetMode="External"/><Relationship Id="rId81" Type="http://schemas.openxmlformats.org/officeDocument/2006/relationships/hyperlink" Target="https://bmcgenomics.biomedcentral.com/articles/10.1186/s12864-022-08916-8" TargetMode="External"/><Relationship Id="rId135" Type="http://schemas.openxmlformats.org/officeDocument/2006/relationships/hyperlink" Target="https://europepmc.org/article/PMC/6827053" TargetMode="External"/><Relationship Id="rId156" Type="http://schemas.openxmlformats.org/officeDocument/2006/relationships/hyperlink" Target="https://www.ebi.ac.uk/eva/?eva-study=PRJEB45961" TargetMode="External"/><Relationship Id="rId177" Type="http://schemas.openxmlformats.org/officeDocument/2006/relationships/hyperlink" Target="https://europepmc.org/article/PMC/6325906" TargetMode="External"/><Relationship Id="rId198" Type="http://schemas.openxmlformats.org/officeDocument/2006/relationships/hyperlink" Target="https://www.techrxiv.org/users/325248/articles/686441-population-genomic-evidence-of-structured-and-connected-plasmodium-vivax-populations-under-host-selection-in-latin-america" TargetMode="External"/><Relationship Id="rId321" Type="http://schemas.openxmlformats.org/officeDocument/2006/relationships/hyperlink" Target="https://europepmc.org/backend/ptpmcrender.fcgi?accid=PMC8044453&amp;blobtype=pdf" TargetMode="External"/><Relationship Id="rId342" Type="http://schemas.openxmlformats.org/officeDocument/2006/relationships/hyperlink" Target="https://www.ebi.ac.uk/eva/?eva-study=PRJEB4395" TargetMode="External"/><Relationship Id="rId363" Type="http://schemas.openxmlformats.org/officeDocument/2006/relationships/hyperlink" Target="https://www.ebi.ac.uk/eva/?eva-study=PRJEB36912" TargetMode="External"/><Relationship Id="rId202" Type="http://schemas.openxmlformats.org/officeDocument/2006/relationships/hyperlink" Target="https://www.biorxiv.org/content/10.1101/373886v4.full" TargetMode="External"/><Relationship Id="rId223" Type="http://schemas.openxmlformats.org/officeDocument/2006/relationships/hyperlink" Target="https://europepmc.org/backend/ptpmcrender.fcgi?accid=PMC4380271&amp;blobtype=pdf" TargetMode="External"/><Relationship Id="rId244" Type="http://schemas.openxmlformats.org/officeDocument/2006/relationships/hyperlink" Target="https://www.ebi.ac.uk/eva/?eva-study=PRJEB44569" TargetMode="External"/><Relationship Id="rId18" Type="http://schemas.openxmlformats.org/officeDocument/2006/relationships/hyperlink" Target="https://www.ebi.ac.uk/eva/?eva-study=PRJEB13625" TargetMode="External"/><Relationship Id="rId39" Type="http://schemas.openxmlformats.org/officeDocument/2006/relationships/hyperlink" Target="https://www.ebi.ac.uk/eva/?eva-study=PRJEB46210" TargetMode="External"/><Relationship Id="rId265" Type="http://schemas.openxmlformats.org/officeDocument/2006/relationships/hyperlink" Target="https://www.ebi.ac.uk/eva/?eva-study=PRJEB12769" TargetMode="External"/><Relationship Id="rId286" Type="http://schemas.openxmlformats.org/officeDocument/2006/relationships/hyperlink" Target="https://europepmc.org/backend/ptpmcrender.fcgi?accid=PMC6360810&amp;blobtype=pdf" TargetMode="External"/><Relationship Id="rId50" Type="http://schemas.openxmlformats.org/officeDocument/2006/relationships/hyperlink" Target="https://www.ebi.ac.uk/eva/?eva-study=PRJEB18671" TargetMode="External"/><Relationship Id="rId104" Type="http://schemas.openxmlformats.org/officeDocument/2006/relationships/hyperlink" Target="https://www.ncbi.nlm.nih.gov/pmc/articles/PMC6216586/" TargetMode="External"/><Relationship Id="rId125" Type="http://schemas.openxmlformats.org/officeDocument/2006/relationships/hyperlink" Target="https://www.nature.com/articles/s41597-023-02097-z" TargetMode="External"/><Relationship Id="rId146" Type="http://schemas.openxmlformats.org/officeDocument/2006/relationships/hyperlink" Target="https://www.ebi.ac.uk/eva/?eva-study=PRJEB22261" TargetMode="External"/><Relationship Id="rId167" Type="http://schemas.openxmlformats.org/officeDocument/2006/relationships/hyperlink" Target="https://www.ebi.ac.uk/eva/?eva-study=PRJEB71347" TargetMode="External"/><Relationship Id="rId188" Type="http://schemas.openxmlformats.org/officeDocument/2006/relationships/hyperlink" Target="https://www.ebi.ac.uk/eva/?eva-study=PRJEB35319" TargetMode="External"/><Relationship Id="rId311" Type="http://schemas.openxmlformats.org/officeDocument/2006/relationships/hyperlink" Target="https://figshare.com/articles/dataset/SheepGenomesDB_run2_-_list_of_animals/11530665/2" TargetMode="External"/><Relationship Id="rId332" Type="http://schemas.openxmlformats.org/officeDocument/2006/relationships/hyperlink" Target="https://europepmc.org/backend/ptpmcrender.fcgi?accid=PMC8042739&amp;blobtype=pdf" TargetMode="External"/><Relationship Id="rId353" Type="http://schemas.openxmlformats.org/officeDocument/2006/relationships/hyperlink" Target="https://www.ebi.ac.uk/eva/?eva-study=PRJEB37197" TargetMode="External"/><Relationship Id="rId374" Type="http://schemas.openxmlformats.org/officeDocument/2006/relationships/table" Target="../tables/table1.xml"/><Relationship Id="rId71" Type="http://schemas.openxmlformats.org/officeDocument/2006/relationships/hyperlink" Target="https://www.ebi.ac.uk/eva/?eva-study=PRJEB29974" TargetMode="External"/><Relationship Id="rId92" Type="http://schemas.openxmlformats.org/officeDocument/2006/relationships/hyperlink" Target="https://www.ebi.ac.uk/eva/?eva-study=PRJEB62420" TargetMode="External"/><Relationship Id="rId213" Type="http://schemas.openxmlformats.org/officeDocument/2006/relationships/hyperlink" Target="https://www.vectorbase.org/" TargetMode="External"/><Relationship Id="rId234" Type="http://schemas.openxmlformats.org/officeDocument/2006/relationships/hyperlink" Target="https://www.ebi.ac.uk/eva/?eva-study=PRJEB53906" TargetMode="External"/><Relationship Id="rId2" Type="http://schemas.openxmlformats.org/officeDocument/2006/relationships/hyperlink" Target="https://www.science.org/doi/full/10.1126/science.abo3503?rfr_dat=cr_pub++0pubmed&amp;url_ver=Z39.88-2003&amp;rfr_id=ori%3Arid%3Acrossref.org" TargetMode="External"/><Relationship Id="rId29" Type="http://schemas.openxmlformats.org/officeDocument/2006/relationships/hyperlink" Target="https://www.ncbi.nlm.nih.gov/pmc/articles/PMC7325026/" TargetMode="External"/><Relationship Id="rId255" Type="http://schemas.openxmlformats.org/officeDocument/2006/relationships/hyperlink" Target="https://www.ebi.ac.uk/eva/?eva-study=PRJEB41774" TargetMode="External"/><Relationship Id="rId276" Type="http://schemas.openxmlformats.org/officeDocument/2006/relationships/hyperlink" Target="https://www.ebi.ac.uk/eva/?eva-study=PRJEB12770" TargetMode="External"/><Relationship Id="rId297" Type="http://schemas.openxmlformats.org/officeDocument/2006/relationships/hyperlink" Target="https://www.ncbi.nlm.nih.gov/pmc/articles/PMC10472666/" TargetMode="External"/><Relationship Id="rId40" Type="http://schemas.openxmlformats.org/officeDocument/2006/relationships/hyperlink" Target="https://www.frontiersin.org/articles/10.3389/fgene.2021.682501/full" TargetMode="External"/><Relationship Id="rId115" Type="http://schemas.openxmlformats.org/officeDocument/2006/relationships/hyperlink" Target="https://www.ebi.ac.uk/eva/?eva-study=PRJEB27150" TargetMode="External"/><Relationship Id="rId136" Type="http://schemas.openxmlformats.org/officeDocument/2006/relationships/hyperlink" Target="https://www.ebi.ac.uk/eva/?eva-study=PRJEB47918" TargetMode="External"/><Relationship Id="rId157" Type="http://schemas.openxmlformats.org/officeDocument/2006/relationships/hyperlink" Target="https://www.ncbi.nlm.nih.gov/pmc/articles/PMC8862358/" TargetMode="External"/><Relationship Id="rId178" Type="http://schemas.openxmlformats.org/officeDocument/2006/relationships/hyperlink" Target="https://www.ebi.ac.uk/eva/?eva-study=PRJEB24328" TargetMode="External"/><Relationship Id="rId301" Type="http://schemas.openxmlformats.org/officeDocument/2006/relationships/hyperlink" Target="https://europepmc.org/article/PMC/5905515" TargetMode="External"/><Relationship Id="rId322" Type="http://schemas.openxmlformats.org/officeDocument/2006/relationships/hyperlink" Target="https://www.ebi.ac.uk/eva/?eva-study=PRJEB35532" TargetMode="External"/><Relationship Id="rId343" Type="http://schemas.openxmlformats.org/officeDocument/2006/relationships/hyperlink" Target="https://europepmc.org/article/MED/24228636" TargetMode="External"/><Relationship Id="rId364" Type="http://schemas.openxmlformats.org/officeDocument/2006/relationships/hyperlink" Target="https://onlinelibrary.wiley.com/doi/10.1111/age.13000" TargetMode="External"/><Relationship Id="rId61" Type="http://schemas.openxmlformats.org/officeDocument/2006/relationships/hyperlink" Target="https://www.ebi.ac.uk/eva/?eva-study=PRJEB20009" TargetMode="External"/><Relationship Id="rId82" Type="http://schemas.openxmlformats.org/officeDocument/2006/relationships/hyperlink" Target="https://www.ebi.ac.uk/eva/?eva-study=PRJEB34274" TargetMode="External"/><Relationship Id="rId199" Type="http://schemas.openxmlformats.org/officeDocument/2006/relationships/hyperlink" Target="https://www.ebi.ac.uk/eva/?eva-study=PRJEB60575" TargetMode="External"/><Relationship Id="rId203" Type="http://schemas.openxmlformats.org/officeDocument/2006/relationships/hyperlink" Target="https://www.ebi.ac.uk/eva/?eva-study=PRJEB43696" TargetMode="External"/><Relationship Id="rId19" Type="http://schemas.openxmlformats.org/officeDocument/2006/relationships/hyperlink" Target="https://www.ncbi.nlm.nih.gov/pmc/articles/PMC4754680/" TargetMode="External"/><Relationship Id="rId224" Type="http://schemas.openxmlformats.org/officeDocument/2006/relationships/hyperlink" Target="https://www.ebi.ac.uk/eva/?eva-study=PRJEB13082" TargetMode="External"/><Relationship Id="rId245" Type="http://schemas.openxmlformats.org/officeDocument/2006/relationships/hyperlink" Target="https://www.ebi.ac.uk/eva/?eva-study=PRJEB56549" TargetMode="External"/><Relationship Id="rId266" Type="http://schemas.openxmlformats.org/officeDocument/2006/relationships/hyperlink" Target="https://www.ebi.ac.uk/eva/?eva-study=PRJEB13517" TargetMode="External"/><Relationship Id="rId287" Type="http://schemas.openxmlformats.org/officeDocument/2006/relationships/hyperlink" Target="https://www.ebi.ac.uk/eva/?eva-study=PRJEB40997" TargetMode="External"/><Relationship Id="rId30" Type="http://schemas.openxmlformats.org/officeDocument/2006/relationships/hyperlink" Target="https://www.ebi.ac.uk/eva/?eva-study=PRJEB42783" TargetMode="External"/><Relationship Id="rId105" Type="http://schemas.openxmlformats.org/officeDocument/2006/relationships/hyperlink" Target="https://www.ebi.ac.uk/eva/?eva-study=PRJEB2733" TargetMode="External"/><Relationship Id="rId126" Type="http://schemas.openxmlformats.org/officeDocument/2006/relationships/hyperlink" Target="https://www.ebi.ac.uk/eva/?eva-study=PRJEB34362" TargetMode="External"/><Relationship Id="rId147" Type="http://schemas.openxmlformats.org/officeDocument/2006/relationships/hyperlink" Target="https://www.ncbi.nlm.nih.gov/pmc/articles/PMC5180582/" TargetMode="External"/><Relationship Id="rId168" Type="http://schemas.openxmlformats.org/officeDocument/2006/relationships/hyperlink" Target="https://www.nature.com/articles/s41597-024-02995-w" TargetMode="External"/><Relationship Id="rId312" Type="http://schemas.openxmlformats.org/officeDocument/2006/relationships/hyperlink" Target="https://data.csiro.au/collection/csiro:40681v1" TargetMode="External"/><Relationship Id="rId333" Type="http://schemas.openxmlformats.org/officeDocument/2006/relationships/hyperlink" Target="https://www.ebi.ac.uk/eva/?eva-study=PRJNA273563" TargetMode="External"/><Relationship Id="rId354" Type="http://schemas.openxmlformats.org/officeDocument/2006/relationships/hyperlink" Target="https://europepmc.org/backend/ptpmcrender.fcgi?accid=PMC7232556&amp;blobtype=pdf" TargetMode="External"/><Relationship Id="rId51" Type="http://schemas.openxmlformats.org/officeDocument/2006/relationships/hyperlink" Target="https://cgspace.cgiar.org/server/api/core/bitstreams/da130f53-dd6f-478b-9940-212234a7f105/content" TargetMode="External"/><Relationship Id="rId72" Type="http://schemas.openxmlformats.org/officeDocument/2006/relationships/hyperlink" Target="https://www.ebi.ac.uk/eva/?eva-study=PRJEB29734" TargetMode="External"/><Relationship Id="rId93" Type="http://schemas.openxmlformats.org/officeDocument/2006/relationships/hyperlink" Target="https://genomebiology.biomedcentral.com/articles/10.1186/s13059-023-03023-7" TargetMode="External"/><Relationship Id="rId189" Type="http://schemas.openxmlformats.org/officeDocument/2006/relationships/hyperlink" Target="https://www.ebi.ac.uk/eva/?eva-study=PRJEB56161" TargetMode="External"/><Relationship Id="rId375" Type="http://schemas.openxmlformats.org/officeDocument/2006/relationships/table" Target="../tables/table2.xml"/><Relationship Id="rId3" Type="http://schemas.openxmlformats.org/officeDocument/2006/relationships/hyperlink" Target="https://www.ebi.ac.uk/eva/?eva-study=PRJEB61878" TargetMode="External"/><Relationship Id="rId214" Type="http://schemas.openxmlformats.org/officeDocument/2006/relationships/hyperlink" Target="https://www.ebi.ac.uk/eva/?eva-study=PRJEB13086" TargetMode="External"/><Relationship Id="rId235" Type="http://schemas.openxmlformats.org/officeDocument/2006/relationships/hyperlink" Target="https://www.ebi.ac.uk/eva/?eva-study=PRJEB6911" TargetMode="External"/><Relationship Id="rId256" Type="http://schemas.openxmlformats.org/officeDocument/2006/relationships/hyperlink" Target="https://europepmc.org/backend/ptpmcrender.fcgi?accid=PMC7959816&amp;blobtype=pdf" TargetMode="External"/><Relationship Id="rId277" Type="http://schemas.openxmlformats.org/officeDocument/2006/relationships/hyperlink" Target="https://www.ebi.ac.uk/eva/?eva-study=PRJEB57879" TargetMode="External"/><Relationship Id="rId298" Type="http://schemas.openxmlformats.org/officeDocument/2006/relationships/hyperlink" Target="https://www.ebi.ac.uk/eva/?eva-study=PRJEB14684" TargetMode="External"/><Relationship Id="rId116" Type="http://schemas.openxmlformats.org/officeDocument/2006/relationships/hyperlink" Target="https://www.frontiersin.org/articles/10.3389/fpls.2018.00457/full" TargetMode="External"/><Relationship Id="rId137" Type="http://schemas.openxmlformats.org/officeDocument/2006/relationships/hyperlink" Target="https://europepmc.org/article/MED/34925451" TargetMode="External"/><Relationship Id="rId158" Type="http://schemas.openxmlformats.org/officeDocument/2006/relationships/hyperlink" Target="https://www.ebi.ac.uk/eva/?eva-study=PRJEB65007" TargetMode="External"/><Relationship Id="rId302" Type="http://schemas.openxmlformats.org/officeDocument/2006/relationships/hyperlink" Target="https://www.ebi.ac.uk/eva/?eva-study=PRJEB6025" TargetMode="External"/><Relationship Id="rId323" Type="http://schemas.openxmlformats.org/officeDocument/2006/relationships/hyperlink" Target="https://europepmc.org/article/PMC/6927394" TargetMode="External"/><Relationship Id="rId344" Type="http://schemas.openxmlformats.org/officeDocument/2006/relationships/hyperlink" Target="https://www.ebi.ac.uk/eva/?eva-study=PRJEB7923" TargetMode="External"/><Relationship Id="rId20" Type="http://schemas.openxmlformats.org/officeDocument/2006/relationships/hyperlink" Target="https://www.ebi.ac.uk/eva/?eva-study=PRJEB42581" TargetMode="External"/><Relationship Id="rId41" Type="http://schemas.openxmlformats.org/officeDocument/2006/relationships/hyperlink" Target="https://www.ebi.ac.uk/eva/?eva-study=PRJEB46494" TargetMode="External"/><Relationship Id="rId62" Type="http://schemas.openxmlformats.org/officeDocument/2006/relationships/hyperlink" Target="https://www.ebi.ac.uk/eva/?eva-study=PRJEB31123" TargetMode="External"/><Relationship Id="rId83" Type="http://schemas.openxmlformats.org/officeDocument/2006/relationships/hyperlink" Target="https://www.frontiersin.org/articles/10.3389/fpls.2019.01583/full" TargetMode="External"/><Relationship Id="rId179" Type="http://schemas.openxmlformats.org/officeDocument/2006/relationships/hyperlink" Target="https://onlinelibrary.wiley.com/doi/10.1111/age.12659" TargetMode="External"/><Relationship Id="rId365" Type="http://schemas.openxmlformats.org/officeDocument/2006/relationships/hyperlink" Target="https://www.ebi.ac.uk/eva/?eva-study=PRJEB22799" TargetMode="External"/><Relationship Id="rId190" Type="http://schemas.openxmlformats.org/officeDocument/2006/relationships/hyperlink" Target="https://europepmc.org/article/PMC/9691904" TargetMode="External"/><Relationship Id="rId204" Type="http://schemas.openxmlformats.org/officeDocument/2006/relationships/hyperlink" Target="https://europepmc.org/article/MED/33794396" TargetMode="External"/><Relationship Id="rId225" Type="http://schemas.openxmlformats.org/officeDocument/2006/relationships/hyperlink" Target="https://europepmc.org/backend/ptpmcrender.fcgi?accid=PMC4380271&amp;blobtype=pdf" TargetMode="External"/><Relationship Id="rId246" Type="http://schemas.openxmlformats.org/officeDocument/2006/relationships/hyperlink" Target="https://www.ebi.ac.uk/eva/?eva-study=PRJEB27956" TargetMode="External"/><Relationship Id="rId267" Type="http://schemas.openxmlformats.org/officeDocument/2006/relationships/hyperlink" Target="https://www.ebi.ac.uk/eva/?eva-study=PRJEB13516" TargetMode="External"/><Relationship Id="rId288" Type="http://schemas.openxmlformats.org/officeDocument/2006/relationships/hyperlink" Target="https://europepmc.org/backend/ptpmcrender.fcgi?accid=PMC8715502&amp;blobtype=pdf" TargetMode="External"/><Relationship Id="rId106" Type="http://schemas.openxmlformats.org/officeDocument/2006/relationships/hyperlink" Target="https://www.ncbi.nlm.nih.gov/pmc/articles/PMC4645456/" TargetMode="External"/><Relationship Id="rId127" Type="http://schemas.openxmlformats.org/officeDocument/2006/relationships/hyperlink" Target="https://bmcgenomics.biomedcentral.com/articles/10.1186/s12864-020-07265-8" TargetMode="External"/><Relationship Id="rId313" Type="http://schemas.openxmlformats.org/officeDocument/2006/relationships/hyperlink" Target="https://www.ncbi.nlm.nih.gov/datasets/genome/GCF_000298735.1/" TargetMode="External"/><Relationship Id="rId10" Type="http://schemas.openxmlformats.org/officeDocument/2006/relationships/hyperlink" Target="https://biotechnologyforbiofuels.biomedcentral.com/articles/10.1186/s13068-023-02354-8" TargetMode="External"/><Relationship Id="rId31" Type="http://schemas.openxmlformats.org/officeDocument/2006/relationships/hyperlink" Target="https://www.annualreviews.org/doi/10.1146/annurev-animal-020518-115024?url_ver=Z39.88-2003&amp;rfr_id=ori%3Arid%3Acrossref.org&amp;rfr_dat=cr_pub++0pubmed" TargetMode="External"/><Relationship Id="rId52" Type="http://schemas.openxmlformats.org/officeDocument/2006/relationships/hyperlink" Target="https://www.ebi.ac.uk/eva/?eva-study=PRJEB59363" TargetMode="External"/><Relationship Id="rId73" Type="http://schemas.openxmlformats.org/officeDocument/2006/relationships/hyperlink" Target="https://www.ebi.ac.uk/eva/?eva-study=PRJEB27443" TargetMode="External"/><Relationship Id="rId94" Type="http://schemas.openxmlformats.org/officeDocument/2006/relationships/hyperlink" Target="https://doi.org/10.1186/s13059-023-03023-7" TargetMode="External"/><Relationship Id="rId148" Type="http://schemas.openxmlformats.org/officeDocument/2006/relationships/hyperlink" Target="https://www.ebi.ac.uk/eva/?eva-study=PRJEB25731" TargetMode="External"/><Relationship Id="rId169" Type="http://schemas.openxmlformats.org/officeDocument/2006/relationships/hyperlink" Target="https://www.ebi.ac.uk/eva/?eva-study=PRJEB71339" TargetMode="External"/><Relationship Id="rId334" Type="http://schemas.openxmlformats.org/officeDocument/2006/relationships/hyperlink" Target="https://europepmc.org/article/MED/27293186" TargetMode="External"/><Relationship Id="rId355" Type="http://schemas.openxmlformats.org/officeDocument/2006/relationships/hyperlink" Target="https://www.ebi.ac.uk/eva/?eva-study=PRJEB38030" TargetMode="External"/><Relationship Id="rId376" Type="http://schemas.openxmlformats.org/officeDocument/2006/relationships/table" Target="../tables/table3.xml"/><Relationship Id="rId4" Type="http://schemas.openxmlformats.org/officeDocument/2006/relationships/hyperlink" Target="https://www.ncbi.nlm.nih.gov/pmc/articles/PMC10440933/" TargetMode="External"/><Relationship Id="rId180" Type="http://schemas.openxmlformats.org/officeDocument/2006/relationships/hyperlink" Target="https://www.ebi.ac.uk/eva/?eva-study=PRJEB24066" TargetMode="External"/><Relationship Id="rId215" Type="http://schemas.openxmlformats.org/officeDocument/2006/relationships/hyperlink" Target="https://europepmc.org/backend/ptpmcrender.fcgi?accid=PMC4380271&amp;blobtype=pdf" TargetMode="External"/><Relationship Id="rId236" Type="http://schemas.openxmlformats.org/officeDocument/2006/relationships/hyperlink" Target="https://europepmc.org/backend/ptpmcrender.fcgi?accid=PMC3463794&amp;blobtype=pdf" TargetMode="External"/><Relationship Id="rId257" Type="http://schemas.openxmlformats.org/officeDocument/2006/relationships/hyperlink" Target="https://www.ebi.ac.uk/eva/?eva-study=PRJEB38763" TargetMode="External"/><Relationship Id="rId278" Type="http://schemas.openxmlformats.org/officeDocument/2006/relationships/hyperlink" Target="https://www.ebi.ac.uk/eva/?eva-study=PRJEB28526" TargetMode="External"/><Relationship Id="rId303" Type="http://schemas.openxmlformats.org/officeDocument/2006/relationships/hyperlink" Target="https://europepmc.org/article/PMC/8826587" TargetMode="External"/><Relationship Id="rId42" Type="http://schemas.openxmlformats.org/officeDocument/2006/relationships/hyperlink" Target="https://pubmed.ncbi.nlm.nih.gov/34021753/" TargetMode="External"/><Relationship Id="rId84" Type="http://schemas.openxmlformats.org/officeDocument/2006/relationships/hyperlink" Target="https://www.ebi.ac.uk/eva/?eva-study=PRJEB32865" TargetMode="External"/><Relationship Id="rId138" Type="http://schemas.openxmlformats.org/officeDocument/2006/relationships/hyperlink" Target="https://www.ebi.ac.uk/eva/?eva-study=PRJEB24630" TargetMode="External"/><Relationship Id="rId345" Type="http://schemas.openxmlformats.org/officeDocument/2006/relationships/hyperlink" Target="https://europepmc.org/article/MED/26092298" TargetMode="External"/><Relationship Id="rId191" Type="http://schemas.openxmlformats.org/officeDocument/2006/relationships/hyperlink" Target="https://www.cell.com/molecular-plant/fulltext/S1674-2052(16)30129-0?_returnURL=https%3A%2F%2Flinkinghub.elsevier.com%2Fretrieve%2Fpii%2FS1674205216301290%3Fshowall%3Dtrue" TargetMode="External"/><Relationship Id="rId205" Type="http://schemas.openxmlformats.org/officeDocument/2006/relationships/hyperlink" Target="https://www.ebi.ac.uk/eva/?eva-study=PRJEB13087" TargetMode="External"/><Relationship Id="rId247" Type="http://schemas.openxmlformats.org/officeDocument/2006/relationships/hyperlink" Target="https://www.ebi.ac.uk/eva/?eva-study=PRJEB27177" TargetMode="External"/><Relationship Id="rId107" Type="http://schemas.openxmlformats.org/officeDocument/2006/relationships/hyperlink" Target="https://www.ebi.ac.uk/eva/?eva-study=PRJEB52628" TargetMode="External"/><Relationship Id="rId289" Type="http://schemas.openxmlformats.org/officeDocument/2006/relationships/hyperlink" Target="https://www.ebi.ac.uk/eva/?eva-study=PRJEB34225" TargetMode="External"/><Relationship Id="rId11" Type="http://schemas.openxmlformats.org/officeDocument/2006/relationships/hyperlink" Target="https://www.ebi.ac.uk/eva/?eva-study=PRJEB6495" TargetMode="External"/><Relationship Id="rId53" Type="http://schemas.openxmlformats.org/officeDocument/2006/relationships/hyperlink" Target="https://www.frontiersin.org/articles/10.3389/fpls.2023.1126529/full" TargetMode="External"/><Relationship Id="rId149" Type="http://schemas.openxmlformats.org/officeDocument/2006/relationships/hyperlink" Target="https://pubmed.ncbi.nlm.nih.gov/29974969/" TargetMode="External"/><Relationship Id="rId314" Type="http://schemas.openxmlformats.org/officeDocument/2006/relationships/hyperlink" Target="https://www.ebi.ac.uk/eva/?eva-study=PRJEB51985" TargetMode="External"/><Relationship Id="rId356" Type="http://schemas.openxmlformats.org/officeDocument/2006/relationships/hyperlink" Target="https://www.frontiersin.org/journals/plant-science/articles/10.3389/fpls.2020.00677/full" TargetMode="External"/><Relationship Id="rId95" Type="http://schemas.openxmlformats.org/officeDocument/2006/relationships/hyperlink" Target="https://www.ncbi.nlm.nih.gov/pmc/articles/PMC6776107/" TargetMode="External"/><Relationship Id="rId160" Type="http://schemas.openxmlformats.org/officeDocument/2006/relationships/hyperlink" Target="https://www.ncbi.nlm.nih.gov/pmc/articles/PMC7468586/" TargetMode="External"/><Relationship Id="rId216" Type="http://schemas.openxmlformats.org/officeDocument/2006/relationships/hyperlink" Target="https://www.ebi.ac.uk/eva/?eva-study=PRJEB13083" TargetMode="External"/><Relationship Id="rId258" Type="http://schemas.openxmlformats.org/officeDocument/2006/relationships/hyperlink" Target="https://www.ebi.ac.uk/ena/browser/view/PRJEB34208?show=analyses" TargetMode="External"/><Relationship Id="rId22" Type="http://schemas.openxmlformats.org/officeDocument/2006/relationships/hyperlink" Target="https://www.ebi.ac.uk/eva/?eva-study=PRJEB26751" TargetMode="External"/><Relationship Id="rId64" Type="http://schemas.openxmlformats.org/officeDocument/2006/relationships/hyperlink" Target="https://www.ebi.ac.uk/eva/?eva-study=PRJEB6119" TargetMode="External"/><Relationship Id="rId118" Type="http://schemas.openxmlformats.org/officeDocument/2006/relationships/hyperlink" Target="https://www.ebi.ac.uk/eva/?eva-study=PRJEB6057" TargetMode="External"/><Relationship Id="rId325" Type="http://schemas.openxmlformats.org/officeDocument/2006/relationships/hyperlink" Target="https://www.ebi.ac.uk/eva/?eva-study=PRJEB24044" TargetMode="External"/><Relationship Id="rId367" Type="http://schemas.openxmlformats.org/officeDocument/2006/relationships/hyperlink" Target="https://www.ebi.ac.uk/eva/?eva-study=PRJEB33864" TargetMode="External"/><Relationship Id="rId171" Type="http://schemas.openxmlformats.org/officeDocument/2006/relationships/hyperlink" Target="https://www.ebi.ac.uk/eva/?eva-study=PRJEB66288" TargetMode="External"/><Relationship Id="rId227" Type="http://schemas.openxmlformats.org/officeDocument/2006/relationships/hyperlink" Target="https://europepmc.org/backend/ptpmcrender.fcgi?accid=PMC4380271&amp;blobtype=pdf" TargetMode="External"/><Relationship Id="rId269" Type="http://schemas.openxmlformats.org/officeDocument/2006/relationships/hyperlink" Target="https://europepmc.org/article/MED/24872877" TargetMode="External"/><Relationship Id="rId33" Type="http://schemas.openxmlformats.org/officeDocument/2006/relationships/hyperlink" Target="https://www.ebi.ac.uk/eva/?eva-study=PRJEB44919" TargetMode="External"/><Relationship Id="rId129" Type="http://schemas.openxmlformats.org/officeDocument/2006/relationships/hyperlink" Target="https://www.ebi.ac.uk/eva/?eva-study=PRJEB26741" TargetMode="External"/><Relationship Id="rId280" Type="http://schemas.openxmlformats.org/officeDocument/2006/relationships/hyperlink" Target="https://www.ebi.ac.uk/eva/?eva-study=PRJEB12771" TargetMode="External"/><Relationship Id="rId336" Type="http://schemas.openxmlformats.org/officeDocument/2006/relationships/hyperlink" Target="https://www.ebi.ac.uk/eva/?eva-study=PRJEB44201" TargetMode="External"/><Relationship Id="rId75" Type="http://schemas.openxmlformats.org/officeDocument/2006/relationships/hyperlink" Target="https://www.ncbi.nlm.nih.gov/pmc/articles/PMC5052053/" TargetMode="External"/><Relationship Id="rId140" Type="http://schemas.openxmlformats.org/officeDocument/2006/relationships/hyperlink" Target="https://doi.org/10.1186/s12864-018-4877-5" TargetMode="External"/><Relationship Id="rId182" Type="http://schemas.openxmlformats.org/officeDocument/2006/relationships/hyperlink" Target="https://www.ebi.ac.uk/eva/?eva-study=PRJEB70965" TargetMode="External"/><Relationship Id="rId6" Type="http://schemas.openxmlformats.org/officeDocument/2006/relationships/hyperlink" Target="https://www.ncbi.nlm.nih.gov/pmc/articles/PMC7923280/" TargetMode="External"/><Relationship Id="rId238" Type="http://schemas.openxmlformats.org/officeDocument/2006/relationships/hyperlink" Target="https://europepmc.org/backend/ptpmcrender.fcgi?accid=PMC6171362&amp;blobtype=pdf" TargetMode="External"/><Relationship Id="rId291" Type="http://schemas.openxmlformats.org/officeDocument/2006/relationships/hyperlink" Target="https://www.ebi.ac.uk/eva/?eva-study=PRJEB28258" TargetMode="External"/><Relationship Id="rId305" Type="http://schemas.openxmlformats.org/officeDocument/2006/relationships/hyperlink" Target="https://europepmc.org/article/PMC/6836352" TargetMode="External"/><Relationship Id="rId347" Type="http://schemas.openxmlformats.org/officeDocument/2006/relationships/hyperlink" Target="https://europepmc.org/backend/ptpmcrender.fcgi?accid=PMC7466658&amp;blobtype=pdf" TargetMode="External"/><Relationship Id="rId44" Type="http://schemas.openxmlformats.org/officeDocument/2006/relationships/hyperlink" Target="https://www.ebi.ac.uk/eva/?eva-study=PRJEB24944" TargetMode="External"/><Relationship Id="rId86" Type="http://schemas.openxmlformats.org/officeDocument/2006/relationships/hyperlink" Target="https://europepmc.org/article/PMC/7465015" TargetMode="External"/><Relationship Id="rId151" Type="http://schemas.openxmlformats.org/officeDocument/2006/relationships/hyperlink" Target="https://www.ncbi.nlm.nih.gov/pmc/articles/PMC5709169/" TargetMode="External"/><Relationship Id="rId193" Type="http://schemas.openxmlformats.org/officeDocument/2006/relationships/hyperlink" Target="https://www.ncbi.nlm.nih.gov/pmc/articles/PMC8105333/" TargetMode="External"/><Relationship Id="rId207" Type="http://schemas.openxmlformats.org/officeDocument/2006/relationships/hyperlink" Target="https://www.ebi.ac.uk/eva/?eva-study=PRJEB13084" TargetMode="External"/><Relationship Id="rId249" Type="http://schemas.openxmlformats.org/officeDocument/2006/relationships/hyperlink" Target="https://europepmc.org/backend/ptpmcrender.fcgi?accid=PMC8115857&amp;blobtype=pdf" TargetMode="External"/><Relationship Id="rId13" Type="http://schemas.openxmlformats.org/officeDocument/2006/relationships/hyperlink" Target="https://pubmed.ncbi.nlm.nih.gov/28855281/" TargetMode="External"/><Relationship Id="rId109" Type="http://schemas.openxmlformats.org/officeDocument/2006/relationships/hyperlink" Target="https://www.ebi.ac.uk/eva/?eva-study=PRJEB46073" TargetMode="External"/><Relationship Id="rId260" Type="http://schemas.openxmlformats.org/officeDocument/2006/relationships/hyperlink" Target="https://www.ebi.ac.uk/eva/?eva-study=PRJEB32744" TargetMode="External"/><Relationship Id="rId316" Type="http://schemas.openxmlformats.org/officeDocument/2006/relationships/hyperlink" Target="https://www.ebi.ac.uk/eva/?eva-study=PRJEB33472" TargetMode="External"/><Relationship Id="rId55" Type="http://schemas.openxmlformats.org/officeDocument/2006/relationships/hyperlink" Target="https://bmcgenomdata.biomedcentral.com/articles/10.1186/s12863-018-0678-8" TargetMode="External"/><Relationship Id="rId97" Type="http://schemas.openxmlformats.org/officeDocument/2006/relationships/hyperlink" Target="https://www.tandfonline.com/doi/pdf/10.1080/10495398.2023.2282723" TargetMode="External"/><Relationship Id="rId120" Type="http://schemas.openxmlformats.org/officeDocument/2006/relationships/hyperlink" Target="https://www.ebi.ac.uk/eva/?eva-study=PRJEB24756" TargetMode="External"/><Relationship Id="rId358" Type="http://schemas.openxmlformats.org/officeDocument/2006/relationships/hyperlink" Target="https://europepmc.org/backend/ptpmcrender.fcgi?accid=PMC7479619&amp;blobtype=pdf" TargetMode="External"/><Relationship Id="rId162" Type="http://schemas.openxmlformats.org/officeDocument/2006/relationships/hyperlink" Target="https://www.ncbi.nlm.nih.gov/pmc/articles/PMC9159352/" TargetMode="External"/><Relationship Id="rId218" Type="http://schemas.openxmlformats.org/officeDocument/2006/relationships/hyperlink" Target="https://www.ebi.ac.uk/eva/?eva-study=PRJEB13088" TargetMode="External"/><Relationship Id="rId271" Type="http://schemas.openxmlformats.org/officeDocument/2006/relationships/hyperlink" Target="https://www.ebi.ac.uk/eva/?eva-study=PRJEB55326" TargetMode="External"/><Relationship Id="rId24" Type="http://schemas.openxmlformats.org/officeDocument/2006/relationships/hyperlink" Target="https://www.ebi.ac.uk/eva/?eva-study=PRJEB28591" TargetMode="External"/><Relationship Id="rId66" Type="http://schemas.openxmlformats.org/officeDocument/2006/relationships/hyperlink" Target="https://www.ncbi.nlm.nih.gov/pmc/articles/PMC7690606/" TargetMode="External"/><Relationship Id="rId131" Type="http://schemas.openxmlformats.org/officeDocument/2006/relationships/hyperlink" Target="https://www.ebi.ac.uk/eva/?eva-study=PRJEB9799" TargetMode="External"/><Relationship Id="rId327" Type="http://schemas.openxmlformats.org/officeDocument/2006/relationships/hyperlink" Target="https://www.ebi.ac.uk/eva/?eva-study=PRJEB23751" TargetMode="External"/><Relationship Id="rId369" Type="http://schemas.openxmlformats.org/officeDocument/2006/relationships/hyperlink" Target="https://www.biorxiv.org/content/biorxiv/early/2023/01/10/2023.01.09.523278.full.pdf" TargetMode="External"/><Relationship Id="rId173" Type="http://schemas.openxmlformats.org/officeDocument/2006/relationships/hyperlink" Target="https://www.ebi.ac.uk/eva/?eva-study=PRJEB67343" TargetMode="External"/><Relationship Id="rId229" Type="http://schemas.openxmlformats.org/officeDocument/2006/relationships/hyperlink" Target="https://www.ebi.ac.uk/eva/?eva-study=PRJEB48602" TargetMode="External"/><Relationship Id="rId240" Type="http://schemas.openxmlformats.org/officeDocument/2006/relationships/hyperlink" Target="https://www.ebi.ac.uk/eva/?eva-study=PRJEB45429" TargetMode="External"/><Relationship Id="rId35" Type="http://schemas.openxmlformats.org/officeDocument/2006/relationships/hyperlink" Target="https://www.ebi.ac.uk/eva/?eva-study=PRJEB26477" TargetMode="External"/><Relationship Id="rId77" Type="http://schemas.openxmlformats.org/officeDocument/2006/relationships/hyperlink" Target="https://journals.plos.org/plosone/article?id=10.1371/journal.pone.0215065" TargetMode="External"/><Relationship Id="rId100" Type="http://schemas.openxmlformats.org/officeDocument/2006/relationships/hyperlink" Target="https://bmcgenomics.biomedcentral.com/articles/10.1186/s12864-020-06933-z" TargetMode="External"/><Relationship Id="rId282" Type="http://schemas.openxmlformats.org/officeDocument/2006/relationships/hyperlink" Target="https://www.nature.com/articles/s41467-022-34050-w" TargetMode="External"/><Relationship Id="rId338" Type="http://schemas.openxmlformats.org/officeDocument/2006/relationships/hyperlink" Target="https://www.ebi.ac.uk/eva/?eva-study=PRJEB38548" TargetMode="External"/><Relationship Id="rId8" Type="http://schemas.openxmlformats.org/officeDocument/2006/relationships/hyperlink" Target="https://academic.oup.com/mbe/article/38/8/3247/6237909" TargetMode="External"/><Relationship Id="rId142" Type="http://schemas.openxmlformats.org/officeDocument/2006/relationships/hyperlink" Target="https://www.ncbi.nlm.nih.gov/pmc/articles/PMC6090848/" TargetMode="External"/><Relationship Id="rId184" Type="http://schemas.openxmlformats.org/officeDocument/2006/relationships/hyperlink" Target="https://www.ebi.ac.uk/eva/?eva-study=PRJEB62157" TargetMode="External"/><Relationship Id="rId251" Type="http://schemas.openxmlformats.org/officeDocument/2006/relationships/hyperlink" Target="https://europepmc.org/backend/ptpmcrender.fcgi?accid=PMC6830057&amp;blobtype=pdf" TargetMode="External"/><Relationship Id="rId46" Type="http://schemas.openxmlformats.org/officeDocument/2006/relationships/hyperlink" Target="https://www.ebi.ac.uk/eva/?eva-study=PRJEB39475" TargetMode="External"/><Relationship Id="rId293" Type="http://schemas.openxmlformats.org/officeDocument/2006/relationships/hyperlink" Target="https://www.ebi.ac.uk/eva/?eva-study=PRJEB42376" TargetMode="External"/><Relationship Id="rId307" Type="http://schemas.openxmlformats.org/officeDocument/2006/relationships/hyperlink" Target="https://europepmc.org/article/PMC/5830443" TargetMode="External"/><Relationship Id="rId349" Type="http://schemas.openxmlformats.org/officeDocument/2006/relationships/hyperlink" Target="https://www.nature.com/articles/s41588-020-00722-w" TargetMode="External"/><Relationship Id="rId88" Type="http://schemas.openxmlformats.org/officeDocument/2006/relationships/hyperlink" Target="https://europepmc.org/article/PMC/6875392" TargetMode="External"/><Relationship Id="rId111" Type="http://schemas.openxmlformats.org/officeDocument/2006/relationships/hyperlink" Target="https://www.ebi.ac.uk/eva/?eva-study=PRJEB56751" TargetMode="External"/><Relationship Id="rId153" Type="http://schemas.openxmlformats.org/officeDocument/2006/relationships/hyperlink" Target="https://www.ncbi.nlm.nih.gov/pmc/articles/PMC5709169/" TargetMode="External"/><Relationship Id="rId195" Type="http://schemas.openxmlformats.org/officeDocument/2006/relationships/hyperlink" Target="https://www.ebi.ac.uk/eva/?eva-study=PRJEB51858" TargetMode="External"/><Relationship Id="rId209" Type="http://schemas.openxmlformats.org/officeDocument/2006/relationships/hyperlink" Target="https://www.ebi.ac.uk/eva/?eva-study=PRJEB13081" TargetMode="External"/><Relationship Id="rId360" Type="http://schemas.openxmlformats.org/officeDocument/2006/relationships/hyperlink" Target="https://www.ncbi.nlm.nih.gov/pmc/articles/PMC6745674/" TargetMode="External"/><Relationship Id="rId220" Type="http://schemas.openxmlformats.org/officeDocument/2006/relationships/hyperlink" Target="https://www.ebi.ac.uk/eva/?eva-study=PRJEB13089" TargetMode="External"/><Relationship Id="rId15" Type="http://schemas.openxmlformats.org/officeDocument/2006/relationships/hyperlink" Target="https://www.frontiersin.org/articles/10.3389/fpls.2022.1076000/full" TargetMode="External"/><Relationship Id="rId57" Type="http://schemas.openxmlformats.org/officeDocument/2006/relationships/hyperlink" Target="https://www.ebi.ac.uk/eva/?eva-study=PRJEB31785" TargetMode="External"/><Relationship Id="rId262" Type="http://schemas.openxmlformats.org/officeDocument/2006/relationships/hyperlink" Target="https://europepmc.org/backend/ptpmcrender.fcgi?accid=PMC10575991&amp;blobtype=pdf" TargetMode="External"/><Relationship Id="rId318" Type="http://schemas.openxmlformats.org/officeDocument/2006/relationships/hyperlink" Target="https://www.ebi.ac.uk/eva/?eva-study=PRJEB9507"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ftp://ftp.ebi.ac.uk/pub/databases/nextgen/resources/reference_assemblies/goat.chir1_0.GCA_000317765_1.fasta.gz" TargetMode="External"/><Relationship Id="rId21" Type="http://schemas.openxmlformats.org/officeDocument/2006/relationships/hyperlink" Target="https://projects.ensembl.org/nextgen/" TargetMode="External"/><Relationship Id="rId42" Type="http://schemas.openxmlformats.org/officeDocument/2006/relationships/hyperlink" Target="http://gigadb.org/dataset/view/id/100674/File_sort/size" TargetMode="External"/><Relationship Id="rId47" Type="http://schemas.openxmlformats.org/officeDocument/2006/relationships/hyperlink" Target="https://figshare.com/articles/dataset/Supplementary_data_to_An_open_dataset_of_Plasmodium_falciparum_genome_variation_in_7_000_worldwide_samples/13388603?file=25809482" TargetMode="External"/><Relationship Id="rId63" Type="http://schemas.openxmlformats.org/officeDocument/2006/relationships/hyperlink" Target="http://animal.omics.pro/code/index.php/BosVar/loadByGet?address%5B%5D=BosVar/Sample/sampleTable.php" TargetMode="External"/><Relationship Id="rId68" Type="http://schemas.openxmlformats.org/officeDocument/2006/relationships/hyperlink" Target="http://animal.omics.pro/code/index.php/ChickenVar/loadByGet?address%5B%5D=ChickenVar/Download/VarData.php" TargetMode="External"/><Relationship Id="rId84" Type="http://schemas.openxmlformats.org/officeDocument/2006/relationships/hyperlink" Target="https://www.ebi.ac.uk/ena/browser/view/PRJEB1683" TargetMode="External"/><Relationship Id="rId89" Type="http://schemas.openxmlformats.org/officeDocument/2006/relationships/hyperlink" Target="https://www.ncbi.nlm.nih.gov/pmc/articles/PMC11088652/" TargetMode="External"/><Relationship Id="rId16" Type="http://schemas.openxmlformats.org/officeDocument/2006/relationships/hyperlink" Target="ftp://ftp.ebi.ac.uk/pub/databases/nextgen/ovis/variants/population_sites/IROA.population_sites.OARv3_1.20140307.vcf.gz" TargetMode="External"/><Relationship Id="rId11" Type="http://schemas.openxmlformats.org/officeDocument/2006/relationships/hyperlink" Target="ftp://ftp.ebi.ac.uk/pub/databases/nextgen/resources/reference_assemblies/cattle.UMD3_1.GCA_000003055_3.fasta.gz" TargetMode="External"/><Relationship Id="rId32" Type="http://schemas.openxmlformats.org/officeDocument/2006/relationships/hyperlink" Target="https://storage.googleapis.com/gcp-public-data--gnomad/release/2.1.1/vcf/genomes/gnomad.genomes.r2.1.1.sites.vcf.bgz" TargetMode="External"/><Relationship Id="rId37" Type="http://schemas.openxmlformats.org/officeDocument/2006/relationships/hyperlink" Target="https://www.elegansvariation.org/data/release/latest" TargetMode="External"/><Relationship Id="rId53" Type="http://schemas.openxmlformats.org/officeDocument/2006/relationships/hyperlink" Target="https://www.1001genomes.org/accessions.html" TargetMode="External"/><Relationship Id="rId58" Type="http://schemas.openxmlformats.org/officeDocument/2006/relationships/hyperlink" Target="https://www.goatgenome.org/vargoats_data_access.html" TargetMode="External"/><Relationship Id="rId74" Type="http://schemas.openxmlformats.org/officeDocument/2006/relationships/hyperlink" Target="https://datadryad.org/stash/dataset/doi:10.5061/dryad.j9kd51cd5" TargetMode="External"/><Relationship Id="rId79" Type="http://schemas.openxmlformats.org/officeDocument/2006/relationships/hyperlink" Target="https://www.ncbi.nlm.nih.gov/pmc/articles/PMC6111181/" TargetMode="External"/><Relationship Id="rId5" Type="http://schemas.openxmlformats.org/officeDocument/2006/relationships/hyperlink" Target="https://figshare.com/articles/dataset/SNPs_dataset_Aedes_aegypti_Northwestern_Argentina/12355115" TargetMode="External"/><Relationship Id="rId90" Type="http://schemas.openxmlformats.org/officeDocument/2006/relationships/hyperlink" Target="https://www.ncbi.nlm.nih.gov/sra/?term=PRJNA1069611" TargetMode="External"/><Relationship Id="rId14" Type="http://schemas.openxmlformats.org/officeDocument/2006/relationships/hyperlink" Target="ftp://ftp.ebi.ac.uk/pub/databases/nextgen/resources/reference_assemblies/cattle.UMD3_1.GCA_000003055_3.fasta.gz" TargetMode="External"/><Relationship Id="rId22" Type="http://schemas.openxmlformats.org/officeDocument/2006/relationships/hyperlink" Target="ftp://ftp.ebi.ac.uk/pub/databases/nextgen/capra/variants/population_sites/IRCH.population_sites.CHIR1_0.20140307.vcf.gz" TargetMode="External"/><Relationship Id="rId27" Type="http://schemas.openxmlformats.org/officeDocument/2006/relationships/hyperlink" Target="https://projects.ensembl.org/nextgen/" TargetMode="External"/><Relationship Id="rId30" Type="http://schemas.openxmlformats.org/officeDocument/2006/relationships/hyperlink" Target="https://projects.ensembl.org/nextgen/" TargetMode="External"/><Relationship Id="rId35" Type="http://schemas.openxmlformats.org/officeDocument/2006/relationships/hyperlink" Target="http://gigadb.org/dataset/100291" TargetMode="External"/><Relationship Id="rId43" Type="http://schemas.openxmlformats.org/officeDocument/2006/relationships/hyperlink" Target="https://ftp.ncbi.nlm.nih.gov/genomes/all/GCF/000/004/515/GCF_000004515.5_Glycine_max_v2.1/GCF_000004515.5_Glycine_max_v2.1_genomic.fna.gz" TargetMode="External"/><Relationship Id="rId48" Type="http://schemas.openxmlformats.org/officeDocument/2006/relationships/hyperlink" Target="https://pubmed.ncbi.nlm.nih.gov/30940804/" TargetMode="External"/><Relationship Id="rId56" Type="http://schemas.openxmlformats.org/officeDocument/2006/relationships/hyperlink" Target="https://osf.io/n3cdr/" TargetMode="External"/><Relationship Id="rId64" Type="http://schemas.openxmlformats.org/officeDocument/2006/relationships/hyperlink" Target="http://animal.omics.pro/code/index.php/BosVar/loadByGet?address%5B%5D=BosVar/Download/varData.php" TargetMode="External"/><Relationship Id="rId69" Type="http://schemas.openxmlformats.org/officeDocument/2006/relationships/hyperlink" Target="http://animal.omics.pro/code/index.php/Wheat/loadByGet?address%5B%5D=Wheat/Sample/sampleTable.php" TargetMode="External"/><Relationship Id="rId77" Type="http://schemas.openxmlformats.org/officeDocument/2006/relationships/hyperlink" Target="https://www.ncbi.nlm.nih.gov/pmc/articles/PMC10990470/" TargetMode="External"/><Relationship Id="rId8" Type="http://schemas.openxmlformats.org/officeDocument/2006/relationships/hyperlink" Target="ftp://ftp.ebi.ac.uk/pub/databases/nextgen/resources/reference_assemblies/goat.chir1_0.GCA_000317765_1.fasta.gz" TargetMode="External"/><Relationship Id="rId51" Type="http://schemas.openxmlformats.org/officeDocument/2006/relationships/hyperlink" Target="https://www.ncbi.nlm.nih.gov/pmc/articles/PMC8102610/" TargetMode="External"/><Relationship Id="rId72" Type="http://schemas.openxmlformats.org/officeDocument/2006/relationships/hyperlink" Target="https://ngdc.cncb.ac.cn/gsa/browse/CRA004909" TargetMode="External"/><Relationship Id="rId80" Type="http://schemas.openxmlformats.org/officeDocument/2006/relationships/hyperlink" Target="http://dx.doi.org/10.5061/dryad.mq25897" TargetMode="External"/><Relationship Id="rId85" Type="http://schemas.openxmlformats.org/officeDocument/2006/relationships/hyperlink" Target="https://www.ncbi.nlm.nih.gov/pmc/articles/PMC9553416/" TargetMode="External"/><Relationship Id="rId3" Type="http://schemas.openxmlformats.org/officeDocument/2006/relationships/hyperlink" Target="https://ftp.ncbi.nlm.nih.gov/genomes/all/GCF/016/746/395/GCF_016746395.1_Prin_Dsim_3.0/GCF_016746395.1_Prin_Dsim_3.0_genomic.fna.gz" TargetMode="External"/><Relationship Id="rId12" Type="http://schemas.openxmlformats.org/officeDocument/2006/relationships/hyperlink" Target="https://projects.ensembl.org/nextgen/" TargetMode="External"/><Relationship Id="rId17" Type="http://schemas.openxmlformats.org/officeDocument/2006/relationships/hyperlink" Target="ftp://ftp.ebi.ac.uk/pub/databases/nextgen/resources/reference_assemblies/sheep.oarv3_1.GCA_000298735_1.fasta.gz" TargetMode="External"/><Relationship Id="rId25" Type="http://schemas.openxmlformats.org/officeDocument/2006/relationships/hyperlink" Target="ftp://ftp.ebi.ac.uk/pub/databases/nextgen/capra/variants/population_sites/MOCH.population_sites.CHIR1_0.20140307.vcf.gz" TargetMode="External"/><Relationship Id="rId33" Type="http://schemas.openxmlformats.org/officeDocument/2006/relationships/hyperlink" Target="https://academic.oup.com/view-large/figure/120210108/gix026fig1.jpeg" TargetMode="External"/><Relationship Id="rId38" Type="http://schemas.openxmlformats.org/officeDocument/2006/relationships/hyperlink" Target="https://www.nature.com/articles/s41588-019-0518-4" TargetMode="External"/><Relationship Id="rId46" Type="http://schemas.openxmlformats.org/officeDocument/2006/relationships/hyperlink" Target="ftp://ngs.sanger.ac.uk/production/malaria/pfcommunityproject/Pf6/Pf_6_vcf/" TargetMode="External"/><Relationship Id="rId59" Type="http://schemas.openxmlformats.org/officeDocument/2006/relationships/hyperlink" Target="https://www.ncbi.nlm.nih.gov/pmc/articles/PMC7850101/" TargetMode="External"/><Relationship Id="rId67" Type="http://schemas.openxmlformats.org/officeDocument/2006/relationships/hyperlink" Target="http://animal.omics.pro/code/index.php/ChickenVar/loadByGet?address%5B%5D=ChickenVar/Variation/sampleTable.php" TargetMode="External"/><Relationship Id="rId20" Type="http://schemas.openxmlformats.org/officeDocument/2006/relationships/hyperlink" Target="ftp://ftp.ebi.ac.uk/pub/databases/nextgen/resources/reference_assemblies/sheep.oarv3_1.GCA_000298735_1.fasta.gz" TargetMode="External"/><Relationship Id="rId41" Type="http://schemas.openxmlformats.org/officeDocument/2006/relationships/hyperlink" Target="https://academic.oup.com/gigascience/article/8/12/giz151/5685960" TargetMode="External"/><Relationship Id="rId54" Type="http://schemas.openxmlformats.org/officeDocument/2006/relationships/hyperlink" Target="https://1001genomes.org/data/GMI-MPI/releases/v3.1/" TargetMode="External"/><Relationship Id="rId62" Type="http://schemas.openxmlformats.org/officeDocument/2006/relationships/hyperlink" Target="https://datadryad.org/stash/dataset/doi:10.5061/dryad.76hdr7t2s%20https:/github.com/GregoryThom/Genomic-architecture-Amazonian-birds/tree/main/Supplementary_tables" TargetMode="External"/><Relationship Id="rId70" Type="http://schemas.openxmlformats.org/officeDocument/2006/relationships/hyperlink" Target="http://animal.omics.pro/code/index.php/Wheat/loadByGet?address%5B%5D=Wheat/Download/varData.php" TargetMode="External"/><Relationship Id="rId75" Type="http://schemas.openxmlformats.org/officeDocument/2006/relationships/hyperlink" Target="https://www.ncbi.nlm.nih.gov/pmc/articles/PMC5449643/" TargetMode="External"/><Relationship Id="rId83" Type="http://schemas.openxmlformats.org/officeDocument/2006/relationships/hyperlink" Target="https://www.nature.com/articles/ncomms5392" TargetMode="External"/><Relationship Id="rId88" Type="http://schemas.openxmlformats.org/officeDocument/2006/relationships/hyperlink" Target="https://zenodo.org/records/10390138" TargetMode="External"/><Relationship Id="rId91" Type="http://schemas.openxmlformats.org/officeDocument/2006/relationships/hyperlink" Target="https://www.ncbi.nlm.nih.gov/pmc/articles/PMC9298040/" TargetMode="External"/><Relationship Id="rId1" Type="http://schemas.openxmlformats.org/officeDocument/2006/relationships/hyperlink" Target="https://academic.oup.com/gbe/article/10/1/189/4708326" TargetMode="External"/><Relationship Id="rId6" Type="http://schemas.openxmlformats.org/officeDocument/2006/relationships/hyperlink" Target="https://ftp.ncbi.nlm.nih.gov/genomes/all/GCF/002/204/515/GCF_002204515.2_AaegL5.0/GCF_002204515.2_AaegL5.0_genomic.fna.gz" TargetMode="External"/><Relationship Id="rId15" Type="http://schemas.openxmlformats.org/officeDocument/2006/relationships/hyperlink" Target="https://projects.ensembl.org/nextgen/" TargetMode="External"/><Relationship Id="rId23" Type="http://schemas.openxmlformats.org/officeDocument/2006/relationships/hyperlink" Target="ftp://ftp.ebi.ac.uk/pub/databases/nextgen/resources/reference_assemblies/goat.chir1_0.GCA_000317765_1.fasta.gz" TargetMode="External"/><Relationship Id="rId28" Type="http://schemas.openxmlformats.org/officeDocument/2006/relationships/hyperlink" Target="ftp://ftp.ebi.ac.uk/pub/databases/nextgen/ovis/variants/population_sites/IROO.population_sites.OARv3_1.20140307.vcf.gz" TargetMode="External"/><Relationship Id="rId36" Type="http://schemas.openxmlformats.org/officeDocument/2006/relationships/hyperlink" Target="http://ftp.ensembl.org/pub/release-78/fasta/gallus_gallus/dna/" TargetMode="External"/><Relationship Id="rId49" Type="http://schemas.openxmlformats.org/officeDocument/2006/relationships/hyperlink" Target="https://www.ncbi.nlm.nih.gov/bioproject/PRJNA448733" TargetMode="External"/><Relationship Id="rId57" Type="http://schemas.openxmlformats.org/officeDocument/2006/relationships/hyperlink" Target="https://www.ncbi.nlm.nih.gov/pmc/articles/PMC7035711/" TargetMode="External"/><Relationship Id="rId10" Type="http://schemas.openxmlformats.org/officeDocument/2006/relationships/hyperlink" Target="ftp://ftp.ebi.ac.uk/pub/databases/nextgen/bos/variants/population_sites/IRBT.population_sites.UMD3_1.20140322.vcf.gz" TargetMode="External"/><Relationship Id="rId31" Type="http://schemas.openxmlformats.org/officeDocument/2006/relationships/hyperlink" Target="https://www.nature.com/articles/s41586-020-2308-7" TargetMode="External"/><Relationship Id="rId44" Type="http://schemas.openxmlformats.org/officeDocument/2006/relationships/hyperlink" Target="https://1001genomes.org/data-center.html" TargetMode="External"/><Relationship Id="rId52" Type="http://schemas.openxmlformats.org/officeDocument/2006/relationships/hyperlink" Target="https://data.bioplatforms.com/omg-genomics-ddrad/bpa-omg-genomics-ddrad-102_100_100_52622-h7ncybgxf" TargetMode="External"/><Relationship Id="rId60" Type="http://schemas.openxmlformats.org/officeDocument/2006/relationships/hyperlink" Target="https://datadryad.org/stash/share/TDDOy7l45dw7JWmUE9LQf0Ez5emZiMkA5-i_VptYjNk" TargetMode="External"/><Relationship Id="rId65" Type="http://schemas.openxmlformats.org/officeDocument/2006/relationships/hyperlink" Target="http://animal.omics.pro/code/index.php/GoatVar/loadByGet?address%5B%5D=GoatVar/Sample/sampleModern.php" TargetMode="External"/><Relationship Id="rId73" Type="http://schemas.openxmlformats.org/officeDocument/2006/relationships/hyperlink" Target="https://onlinelibrary.wiley.com/doi/10.1111/mec.16147" TargetMode="External"/><Relationship Id="rId78" Type="http://schemas.openxmlformats.org/officeDocument/2006/relationships/hyperlink" Target="https://www.ebi.ac.uk/ena/browser/view/PRJEB65887" TargetMode="External"/><Relationship Id="rId81" Type="http://schemas.openxmlformats.org/officeDocument/2006/relationships/hyperlink" Target="https://www.ncbi.nlm.nih.gov/pmc/articles/PMC11042747/" TargetMode="External"/><Relationship Id="rId86" Type="http://schemas.openxmlformats.org/officeDocument/2006/relationships/hyperlink" Target="https://www.ncbi.nlm.nih.gov/sra" TargetMode="External"/><Relationship Id="rId4" Type="http://schemas.openxmlformats.org/officeDocument/2006/relationships/hyperlink" Target="https://onlinelibrary.wiley.com/doi/full/10.1111/mve.12474" TargetMode="External"/><Relationship Id="rId9" Type="http://schemas.openxmlformats.org/officeDocument/2006/relationships/hyperlink" Target="https://projects.ensembl.org/nextgen/" TargetMode="External"/><Relationship Id="rId13" Type="http://schemas.openxmlformats.org/officeDocument/2006/relationships/hyperlink" Target="ftp://ftp.ebi.ac.uk/pub/databases/nextgen/bos/variants/population_sites/UGBT.population_sites.UMD3_1.20140307.vcf.gz" TargetMode="External"/><Relationship Id="rId18" Type="http://schemas.openxmlformats.org/officeDocument/2006/relationships/hyperlink" Target="https://projects.ensembl.org/nextgen/" TargetMode="External"/><Relationship Id="rId39" Type="http://schemas.openxmlformats.org/officeDocument/2006/relationships/hyperlink" Target="ftp://cucurbitgenomics.org/pub/cucurbit/reseq/watermelon/v2/" TargetMode="External"/><Relationship Id="rId34" Type="http://schemas.openxmlformats.org/officeDocument/2006/relationships/hyperlink" Target="https://academic.oup.com/gigascience/article/6/6/gix026/3738245" TargetMode="External"/><Relationship Id="rId50" Type="http://schemas.openxmlformats.org/officeDocument/2006/relationships/hyperlink" Target="https://datadryad.org/stash/dataset/doi:10.5061/dryad.pc866t1nf" TargetMode="External"/><Relationship Id="rId55" Type="http://schemas.openxmlformats.org/officeDocument/2006/relationships/hyperlink" Target="https://onlinelibrary.wiley.com/doi/10.1111/mec.17171" TargetMode="External"/><Relationship Id="rId76" Type="http://schemas.openxmlformats.org/officeDocument/2006/relationships/hyperlink" Target="http://gigadb.org/dataset/100291" TargetMode="External"/><Relationship Id="rId7" Type="http://schemas.openxmlformats.org/officeDocument/2006/relationships/hyperlink" Target="ftp://ftp.ebi.ac.uk/pub/databases/nextgen/capra/variants/population_sites/IRCA.population_sites.CHIR1_0.20140307.vcf.gz" TargetMode="External"/><Relationship Id="rId71" Type="http://schemas.openxmlformats.org/officeDocument/2006/relationships/hyperlink" Target="https://www.ncbi.nlm.nih.gov/pmc/articles/PMC10111772/" TargetMode="External"/><Relationship Id="rId92" Type="http://schemas.openxmlformats.org/officeDocument/2006/relationships/hyperlink" Target="https://datadryad.org/stash/dataset/doi:10.5061/dryad.0cfxpnw15" TargetMode="External"/><Relationship Id="rId2" Type="http://schemas.openxmlformats.org/officeDocument/2006/relationships/hyperlink" Target="https://www.ncbi.nlm.nih.gov/genome/200?genome_assembly_id=1545658" TargetMode="External"/><Relationship Id="rId29" Type="http://schemas.openxmlformats.org/officeDocument/2006/relationships/hyperlink" Target="ftp://ftp.ebi.ac.uk/pub/databases/nextgen/resources/reference_assemblies/sheep.oarv3_1.GCA_000298735_1.fasta.gz" TargetMode="External"/><Relationship Id="rId24" Type="http://schemas.openxmlformats.org/officeDocument/2006/relationships/hyperlink" Target="https://projects.ensembl.org/nextgen/" TargetMode="External"/><Relationship Id="rId40" Type="http://schemas.openxmlformats.org/officeDocument/2006/relationships/hyperlink" Target="https://ftp.ncbi.nlm.nih.gov/genomes/all/GCA/000/238/415/GCA_000238415.2_Cla97_v1/GCA_000238415.2_Cla97_v1_genomic.fna.gz" TargetMode="External"/><Relationship Id="rId45" Type="http://schemas.openxmlformats.org/officeDocument/2006/relationships/hyperlink" Target="https://www.nature.com/articles/s41586-018-0030-5" TargetMode="External"/><Relationship Id="rId66" Type="http://schemas.openxmlformats.org/officeDocument/2006/relationships/hyperlink" Target="http://animal.omics.pro/code/index.php/GoatVar/loadByGet?address%5B%5D=GoatVar/Download/varData.php" TargetMode="External"/><Relationship Id="rId87" Type="http://schemas.openxmlformats.org/officeDocument/2006/relationships/hyperlink" Target="https://academic.oup.com/mbe/article/41/2/msae006/7550065?login=false" TargetMode="External"/><Relationship Id="rId61" Type="http://schemas.openxmlformats.org/officeDocument/2006/relationships/hyperlink" Target="https://www.ncbi.nlm.nih.gov/pmc/articles/PMC10823491/" TargetMode="External"/><Relationship Id="rId82" Type="http://schemas.openxmlformats.org/officeDocument/2006/relationships/hyperlink" Target="https://www.ncbi.nlm.nih.gov/biosample?Db=biosample&amp;DbFrom=bioproject&amp;Cmd=Link&amp;LinkName=bioproject_biosample&amp;LinkReadableName=BioSample&amp;ordinalpos=1&amp;IdsFromResult=749496" TargetMode="External"/><Relationship Id="rId19" Type="http://schemas.openxmlformats.org/officeDocument/2006/relationships/hyperlink" Target="ftp://ftp.ebi.ac.uk/pub/databases/nextgen/ovis/variants/population_sites/MOOA.population_sites.OARv3_1.20140328.vcf.gz"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32"/>
  <sheetViews>
    <sheetView workbookViewId="0">
      <pane ySplit="1" topLeftCell="A260" activePane="bottomLeft" state="frozen"/>
      <selection pane="bottomLeft" activeCell="C91" sqref="C91"/>
    </sheetView>
  </sheetViews>
  <sheetFormatPr baseColWidth="10" defaultColWidth="14.4609375" defaultRowHeight="15" customHeight="1"/>
  <cols>
    <col min="1" max="1" width="13.53515625" customWidth="1"/>
    <col min="2" max="2" width="46.3046875" customWidth="1"/>
    <col min="3" max="3" width="18.3046875" customWidth="1"/>
    <col min="4" max="4" width="31.69140625" customWidth="1"/>
    <col min="5" max="5" width="28.15234375" customWidth="1"/>
    <col min="6" max="6" width="16.84375" customWidth="1"/>
    <col min="7" max="7" width="16.4609375" customWidth="1"/>
    <col min="8" max="8" width="13.15234375" customWidth="1"/>
    <col min="9" max="9" width="21.53515625" customWidth="1"/>
    <col min="10" max="10" width="17.4609375" customWidth="1"/>
    <col min="11" max="11" width="8.4609375" customWidth="1"/>
    <col min="12" max="12" width="10" customWidth="1"/>
    <col min="13" max="13" width="15" customWidth="1"/>
    <col min="14" max="14" width="19.69140625" customWidth="1"/>
    <col min="15" max="15" width="11.69140625" customWidth="1"/>
    <col min="16" max="16" width="16.15234375" customWidth="1"/>
    <col min="17" max="17" width="56.69140625" customWidth="1"/>
    <col min="18" max="18" width="95.84375" customWidth="1"/>
    <col min="19" max="19" width="119.84375" customWidth="1"/>
    <col min="20" max="20" width="17.53515625" customWidth="1"/>
    <col min="21" max="21" width="27.84375" customWidth="1"/>
    <col min="22" max="22" width="8.69140625" customWidth="1"/>
    <col min="23" max="23" width="14" customWidth="1"/>
    <col min="24" max="24" width="11.4609375" customWidth="1"/>
    <col min="25" max="25" width="24.53515625" customWidth="1"/>
    <col min="26" max="26" width="14.69140625" customWidth="1"/>
    <col min="27" max="27" width="69.84375" customWidth="1"/>
    <col min="28" max="40" width="8.69140625" customWidth="1"/>
  </cols>
  <sheetData>
    <row r="1" spans="1:34" ht="14.25" customHeight="1">
      <c r="A1" s="1" t="s">
        <v>0</v>
      </c>
      <c r="B1" s="1" t="s">
        <v>1</v>
      </c>
      <c r="C1" s="1" t="s">
        <v>2</v>
      </c>
      <c r="D1" s="1" t="s">
        <v>3</v>
      </c>
      <c r="E1" s="1" t="s">
        <v>4</v>
      </c>
      <c r="F1" s="1" t="s">
        <v>5</v>
      </c>
      <c r="G1" s="2"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34" ht="14.25" customHeight="1">
      <c r="A2" s="3" t="s">
        <v>27</v>
      </c>
      <c r="B2" s="4" t="s">
        <v>28</v>
      </c>
      <c r="C2" s="5" t="s">
        <v>29</v>
      </c>
      <c r="D2" s="6" t="s">
        <v>30</v>
      </c>
      <c r="E2" s="6" t="s">
        <v>31</v>
      </c>
      <c r="F2" s="6"/>
      <c r="G2" s="6"/>
      <c r="H2" s="7" t="s">
        <v>32</v>
      </c>
      <c r="I2" s="7" t="s">
        <v>32</v>
      </c>
      <c r="J2" s="7"/>
      <c r="K2" s="7" t="s">
        <v>32</v>
      </c>
      <c r="L2" s="7" t="s">
        <v>33</v>
      </c>
      <c r="M2" s="7" t="s">
        <v>33</v>
      </c>
      <c r="N2" s="8" t="s">
        <v>34</v>
      </c>
      <c r="O2" s="9">
        <v>2023</v>
      </c>
      <c r="P2" s="10" t="s">
        <v>35</v>
      </c>
      <c r="Q2" s="11" t="s">
        <v>36</v>
      </c>
      <c r="R2" s="11" t="s">
        <v>37</v>
      </c>
      <c r="S2" s="11" t="s">
        <v>38</v>
      </c>
      <c r="T2" s="10">
        <v>253</v>
      </c>
      <c r="U2" s="12"/>
      <c r="V2" s="12">
        <v>31</v>
      </c>
      <c r="W2" s="12" t="s">
        <v>39</v>
      </c>
      <c r="X2" s="12"/>
      <c r="Y2" s="13"/>
      <c r="Z2" s="13" t="s">
        <v>40</v>
      </c>
      <c r="AA2" s="5" t="s">
        <v>41</v>
      </c>
    </row>
    <row r="3" spans="1:34" ht="14.25" customHeight="1">
      <c r="A3" s="14" t="s">
        <v>42</v>
      </c>
      <c r="B3" s="15" t="s">
        <v>43</v>
      </c>
      <c r="C3" s="16" t="s">
        <v>44</v>
      </c>
      <c r="D3" s="16" t="s">
        <v>45</v>
      </c>
      <c r="E3" s="16" t="s">
        <v>31</v>
      </c>
      <c r="F3" s="16" t="s">
        <v>46</v>
      </c>
      <c r="G3" s="16" t="s">
        <v>47</v>
      </c>
      <c r="H3" s="16" t="s">
        <v>33</v>
      </c>
      <c r="I3" s="16" t="s">
        <v>33</v>
      </c>
      <c r="J3" s="16"/>
      <c r="K3" s="16" t="s">
        <v>33</v>
      </c>
      <c r="L3" s="16" t="s">
        <v>33</v>
      </c>
      <c r="M3" s="16" t="s">
        <v>48</v>
      </c>
      <c r="N3" s="17" t="s">
        <v>34</v>
      </c>
      <c r="O3" s="18">
        <v>2023</v>
      </c>
      <c r="P3" s="19" t="s">
        <v>35</v>
      </c>
      <c r="Q3" s="20" t="s">
        <v>49</v>
      </c>
      <c r="R3" s="20" t="s">
        <v>50</v>
      </c>
      <c r="S3" s="20" t="s">
        <v>51</v>
      </c>
      <c r="T3" s="19">
        <v>7</v>
      </c>
      <c r="U3" s="21"/>
      <c r="V3" s="21">
        <v>37</v>
      </c>
      <c r="W3" s="21" t="s">
        <v>39</v>
      </c>
      <c r="X3" s="21"/>
      <c r="Y3" s="16" t="s">
        <v>52</v>
      </c>
      <c r="Z3" s="16" t="s">
        <v>40</v>
      </c>
      <c r="AA3" s="16" t="s">
        <v>48</v>
      </c>
    </row>
    <row r="4" spans="1:34" ht="14.25" customHeight="1">
      <c r="A4" s="14" t="s">
        <v>53</v>
      </c>
      <c r="B4" s="22" t="s">
        <v>43</v>
      </c>
      <c r="C4" s="23" t="s">
        <v>54</v>
      </c>
      <c r="D4" s="23" t="s">
        <v>55</v>
      </c>
      <c r="E4" s="23" t="s">
        <v>31</v>
      </c>
      <c r="F4" s="23" t="s">
        <v>56</v>
      </c>
      <c r="G4" s="23" t="s">
        <v>57</v>
      </c>
      <c r="H4" s="23" t="s">
        <v>33</v>
      </c>
      <c r="I4" s="23" t="s">
        <v>33</v>
      </c>
      <c r="J4" s="23">
        <v>4</v>
      </c>
      <c r="K4" s="23" t="s">
        <v>48</v>
      </c>
      <c r="L4" s="23" t="s">
        <v>48</v>
      </c>
      <c r="M4" s="23" t="s">
        <v>48</v>
      </c>
      <c r="N4" s="24" t="s">
        <v>34</v>
      </c>
      <c r="O4" s="18">
        <v>2021</v>
      </c>
      <c r="P4" s="19" t="s">
        <v>35</v>
      </c>
      <c r="Q4" s="20" t="s">
        <v>58</v>
      </c>
      <c r="R4" s="20" t="s">
        <v>59</v>
      </c>
      <c r="S4" s="20" t="s">
        <v>60</v>
      </c>
      <c r="T4" s="19">
        <v>150</v>
      </c>
      <c r="U4" s="21" t="s">
        <v>61</v>
      </c>
      <c r="V4" s="21">
        <v>37</v>
      </c>
      <c r="W4" s="21" t="s">
        <v>39</v>
      </c>
      <c r="X4" s="21"/>
      <c r="Y4" s="16" t="s">
        <v>62</v>
      </c>
      <c r="Z4" s="16" t="s">
        <v>40</v>
      </c>
      <c r="AA4" s="23" t="s">
        <v>63</v>
      </c>
      <c r="AG4" s="25" t="s">
        <v>64</v>
      </c>
      <c r="AH4" s="26"/>
    </row>
    <row r="5" spans="1:34" ht="14.25" customHeight="1">
      <c r="A5" s="27" t="s">
        <v>65</v>
      </c>
      <c r="B5" s="15" t="s">
        <v>66</v>
      </c>
      <c r="C5" s="16" t="s">
        <v>29</v>
      </c>
      <c r="D5" s="16"/>
      <c r="E5" s="16" t="s">
        <v>31</v>
      </c>
      <c r="F5" s="16" t="s">
        <v>67</v>
      </c>
      <c r="G5" s="16" t="s">
        <v>68</v>
      </c>
      <c r="H5" s="16" t="s">
        <v>33</v>
      </c>
      <c r="I5" s="16" t="s">
        <v>33</v>
      </c>
      <c r="J5" s="16"/>
      <c r="K5" s="16" t="s">
        <v>33</v>
      </c>
      <c r="L5" s="16" t="s">
        <v>33</v>
      </c>
      <c r="M5" s="16" t="s">
        <v>48</v>
      </c>
      <c r="N5" s="17" t="s">
        <v>34</v>
      </c>
      <c r="O5" s="18">
        <v>2021</v>
      </c>
      <c r="P5" s="19" t="s">
        <v>35</v>
      </c>
      <c r="Q5" s="20" t="s">
        <v>69</v>
      </c>
      <c r="R5" s="20" t="s">
        <v>70</v>
      </c>
      <c r="S5" s="20" t="s">
        <v>71</v>
      </c>
      <c r="T5" s="19">
        <v>67</v>
      </c>
      <c r="U5" s="21"/>
      <c r="V5" s="21">
        <v>6</v>
      </c>
      <c r="W5" s="21" t="s">
        <v>72</v>
      </c>
      <c r="X5" s="21" t="s">
        <v>73</v>
      </c>
      <c r="Y5" s="16"/>
      <c r="Z5" s="16" t="s">
        <v>40</v>
      </c>
      <c r="AA5" s="16" t="s">
        <v>48</v>
      </c>
      <c r="AG5" s="25" t="s">
        <v>74</v>
      </c>
      <c r="AH5" s="28"/>
    </row>
    <row r="6" spans="1:34" ht="246" customHeight="1">
      <c r="A6" s="14" t="s">
        <v>75</v>
      </c>
      <c r="B6" s="22" t="s">
        <v>76</v>
      </c>
      <c r="C6" s="23" t="s">
        <v>77</v>
      </c>
      <c r="D6" s="23"/>
      <c r="E6" s="23" t="s">
        <v>31</v>
      </c>
      <c r="F6" s="23" t="s">
        <v>78</v>
      </c>
      <c r="G6" s="23" t="s">
        <v>79</v>
      </c>
      <c r="H6" s="23" t="s">
        <v>33</v>
      </c>
      <c r="I6" s="23" t="s">
        <v>33</v>
      </c>
      <c r="J6" s="23"/>
      <c r="K6" s="23" t="s">
        <v>33</v>
      </c>
      <c r="L6" s="23" t="s">
        <v>33</v>
      </c>
      <c r="M6" s="23" t="s">
        <v>48</v>
      </c>
      <c r="N6" s="24" t="s">
        <v>34</v>
      </c>
      <c r="O6" s="18">
        <v>2023</v>
      </c>
      <c r="P6" s="19" t="s">
        <v>35</v>
      </c>
      <c r="Q6" s="20" t="s">
        <v>80</v>
      </c>
      <c r="R6" s="20" t="s">
        <v>81</v>
      </c>
      <c r="S6" s="20" t="s">
        <v>82</v>
      </c>
      <c r="T6" s="19">
        <v>6</v>
      </c>
      <c r="U6" s="21"/>
      <c r="V6" s="21"/>
      <c r="W6" s="21"/>
      <c r="X6" s="21"/>
      <c r="Y6" s="16"/>
      <c r="Z6" s="16" t="s">
        <v>40</v>
      </c>
      <c r="AA6" s="23" t="s">
        <v>48</v>
      </c>
    </row>
    <row r="7" spans="1:34" ht="14.25" customHeight="1">
      <c r="A7" s="29" t="s">
        <v>83</v>
      </c>
      <c r="B7" s="15" t="s">
        <v>84</v>
      </c>
      <c r="C7" s="16" t="s">
        <v>54</v>
      </c>
      <c r="D7" s="16"/>
      <c r="E7" s="16" t="s">
        <v>31</v>
      </c>
      <c r="F7" s="16"/>
      <c r="G7" s="16"/>
      <c r="H7" s="16" t="s">
        <v>33</v>
      </c>
      <c r="I7" s="16" t="s">
        <v>33</v>
      </c>
      <c r="J7" s="16"/>
      <c r="K7" s="16" t="s">
        <v>32</v>
      </c>
      <c r="L7" s="16" t="s">
        <v>33</v>
      </c>
      <c r="M7" s="16" t="s">
        <v>48</v>
      </c>
      <c r="N7" s="16" t="s">
        <v>48</v>
      </c>
      <c r="O7" s="30" t="s">
        <v>85</v>
      </c>
      <c r="P7" s="31" t="s">
        <v>35</v>
      </c>
      <c r="Q7" s="32"/>
      <c r="R7" s="32"/>
      <c r="S7" s="32"/>
      <c r="T7" s="31">
        <v>14</v>
      </c>
      <c r="U7" s="33"/>
      <c r="V7" s="33">
        <v>27</v>
      </c>
      <c r="W7" s="33" t="s">
        <v>39</v>
      </c>
      <c r="X7" s="33" t="s">
        <v>86</v>
      </c>
      <c r="Y7" s="16"/>
      <c r="Z7" s="16" t="s">
        <v>40</v>
      </c>
      <c r="AA7" s="16" t="s">
        <v>48</v>
      </c>
    </row>
    <row r="8" spans="1:34" ht="14.25" customHeight="1">
      <c r="A8" s="29" t="s">
        <v>87</v>
      </c>
      <c r="B8" s="34" t="s">
        <v>88</v>
      </c>
      <c r="C8" s="35" t="s">
        <v>54</v>
      </c>
      <c r="D8" s="35" t="s">
        <v>89</v>
      </c>
      <c r="E8" s="35" t="s">
        <v>31</v>
      </c>
      <c r="F8" s="35" t="s">
        <v>90</v>
      </c>
      <c r="G8" s="35" t="s">
        <v>91</v>
      </c>
      <c r="H8" s="35" t="s">
        <v>32</v>
      </c>
      <c r="I8" s="35" t="s">
        <v>33</v>
      </c>
      <c r="J8" s="35"/>
      <c r="K8" s="35" t="s">
        <v>33</v>
      </c>
      <c r="L8" s="35" t="s">
        <v>33</v>
      </c>
      <c r="M8" s="35" t="s">
        <v>48</v>
      </c>
      <c r="N8" s="36" t="s">
        <v>34</v>
      </c>
      <c r="O8" s="37" t="s">
        <v>92</v>
      </c>
      <c r="P8" s="38" t="s">
        <v>35</v>
      </c>
      <c r="Q8" s="39" t="s">
        <v>93</v>
      </c>
      <c r="R8" s="39" t="s">
        <v>94</v>
      </c>
      <c r="S8" s="39" t="s">
        <v>95</v>
      </c>
      <c r="T8" s="38">
        <v>988</v>
      </c>
      <c r="U8" s="40"/>
      <c r="V8" s="40">
        <v>7</v>
      </c>
      <c r="W8" s="40" t="s">
        <v>96</v>
      </c>
      <c r="X8" s="41">
        <v>45415</v>
      </c>
      <c r="Y8" s="42"/>
      <c r="Z8" s="42" t="s">
        <v>40</v>
      </c>
      <c r="AA8" s="35" t="s">
        <v>48</v>
      </c>
    </row>
    <row r="9" spans="1:34" ht="14.25" customHeight="1">
      <c r="A9" s="29" t="s">
        <v>97</v>
      </c>
      <c r="B9" s="15" t="s">
        <v>88</v>
      </c>
      <c r="C9" s="16" t="s">
        <v>54</v>
      </c>
      <c r="D9" s="16" t="s">
        <v>98</v>
      </c>
      <c r="E9" s="16" t="s">
        <v>31</v>
      </c>
      <c r="F9" s="16" t="s">
        <v>99</v>
      </c>
      <c r="G9" s="16" t="s">
        <v>100</v>
      </c>
      <c r="H9" s="16" t="s">
        <v>32</v>
      </c>
      <c r="I9" s="16" t="s">
        <v>32</v>
      </c>
      <c r="J9" s="16">
        <v>3</v>
      </c>
      <c r="K9" s="16" t="s">
        <v>33</v>
      </c>
      <c r="L9" s="16" t="s">
        <v>33</v>
      </c>
      <c r="M9" s="16" t="s">
        <v>48</v>
      </c>
      <c r="N9" s="43" t="s">
        <v>34</v>
      </c>
      <c r="O9" s="18">
        <v>2022</v>
      </c>
      <c r="P9" s="19" t="s">
        <v>35</v>
      </c>
      <c r="Q9" s="20" t="s">
        <v>101</v>
      </c>
      <c r="R9" s="20" t="s">
        <v>102</v>
      </c>
      <c r="S9" s="20" t="s">
        <v>103</v>
      </c>
      <c r="T9" s="19">
        <v>246</v>
      </c>
      <c r="U9" s="21" t="s">
        <v>104</v>
      </c>
      <c r="V9" s="21">
        <v>7</v>
      </c>
      <c r="W9" s="21" t="s">
        <v>39</v>
      </c>
      <c r="X9" s="21">
        <v>4.5999999999999996</v>
      </c>
      <c r="Y9" s="16"/>
      <c r="Z9" s="16" t="s">
        <v>40</v>
      </c>
      <c r="AA9" s="16" t="s">
        <v>105</v>
      </c>
    </row>
    <row r="10" spans="1:34" ht="14.25" customHeight="1">
      <c r="A10" s="29" t="s">
        <v>106</v>
      </c>
      <c r="B10" s="22" t="s">
        <v>107</v>
      </c>
      <c r="C10" s="23" t="s">
        <v>54</v>
      </c>
      <c r="D10" s="23" t="s">
        <v>108</v>
      </c>
      <c r="E10" s="23" t="s">
        <v>31</v>
      </c>
      <c r="F10" s="23" t="s">
        <v>109</v>
      </c>
      <c r="G10" s="23" t="s">
        <v>57</v>
      </c>
      <c r="H10" s="23" t="s">
        <v>33</v>
      </c>
      <c r="I10" s="23" t="s">
        <v>32</v>
      </c>
      <c r="J10" s="23"/>
      <c r="K10" s="23" t="s">
        <v>33</v>
      </c>
      <c r="L10" s="23" t="s">
        <v>33</v>
      </c>
      <c r="M10" s="23" t="s">
        <v>48</v>
      </c>
      <c r="N10" s="44" t="s">
        <v>34</v>
      </c>
      <c r="O10" s="18" t="s">
        <v>110</v>
      </c>
      <c r="P10" s="19" t="s">
        <v>35</v>
      </c>
      <c r="Q10" s="20" t="s">
        <v>111</v>
      </c>
      <c r="R10" s="20" t="s">
        <v>112</v>
      </c>
      <c r="S10" s="20" t="s">
        <v>113</v>
      </c>
      <c r="T10" s="19">
        <v>1</v>
      </c>
      <c r="U10" s="21"/>
      <c r="V10" s="21">
        <v>30</v>
      </c>
      <c r="W10" s="21" t="s">
        <v>39</v>
      </c>
      <c r="X10" s="21" t="s">
        <v>114</v>
      </c>
      <c r="Y10" s="16" t="s">
        <v>115</v>
      </c>
      <c r="Z10" s="16" t="s">
        <v>40</v>
      </c>
      <c r="AA10" s="23" t="s">
        <v>116</v>
      </c>
    </row>
    <row r="11" spans="1:34" ht="14.25" customHeight="1">
      <c r="A11" s="29" t="s">
        <v>117</v>
      </c>
      <c r="B11" s="45" t="s">
        <v>118</v>
      </c>
      <c r="C11" s="46" t="s">
        <v>29</v>
      </c>
      <c r="D11" s="46" t="s">
        <v>119</v>
      </c>
      <c r="E11" s="46" t="s">
        <v>31</v>
      </c>
      <c r="F11" s="46" t="s">
        <v>120</v>
      </c>
      <c r="G11" s="46" t="s">
        <v>121</v>
      </c>
      <c r="H11" s="46" t="s">
        <v>32</v>
      </c>
      <c r="I11" s="46" t="s">
        <v>32</v>
      </c>
      <c r="J11" s="46">
        <v>2</v>
      </c>
      <c r="K11" s="46" t="s">
        <v>33</v>
      </c>
      <c r="L11" s="46" t="s">
        <v>33</v>
      </c>
      <c r="M11" s="46" t="s">
        <v>48</v>
      </c>
      <c r="N11" s="47" t="s">
        <v>34</v>
      </c>
      <c r="O11" s="48" t="s">
        <v>85</v>
      </c>
      <c r="P11" s="49" t="s">
        <v>35</v>
      </c>
      <c r="Q11" s="50" t="s">
        <v>122</v>
      </c>
      <c r="R11" s="50" t="s">
        <v>123</v>
      </c>
      <c r="S11" s="50" t="s">
        <v>124</v>
      </c>
      <c r="T11" s="49">
        <v>11</v>
      </c>
      <c r="U11" s="51" t="s">
        <v>125</v>
      </c>
      <c r="V11" s="51">
        <v>8</v>
      </c>
      <c r="W11" s="51" t="s">
        <v>39</v>
      </c>
      <c r="X11" s="51"/>
      <c r="Y11" s="46" t="s">
        <v>126</v>
      </c>
      <c r="Z11" s="46" t="s">
        <v>40</v>
      </c>
      <c r="AA11" s="46" t="s">
        <v>48</v>
      </c>
    </row>
    <row r="12" spans="1:34" ht="14.25" customHeight="1">
      <c r="A12" s="29" t="s">
        <v>127</v>
      </c>
      <c r="B12" s="4" t="s">
        <v>128</v>
      </c>
      <c r="C12" s="5" t="s">
        <v>54</v>
      </c>
      <c r="D12" s="5" t="s">
        <v>129</v>
      </c>
      <c r="E12" s="5" t="s">
        <v>31</v>
      </c>
      <c r="F12" s="5" t="s">
        <v>56</v>
      </c>
      <c r="G12" s="5" t="s">
        <v>57</v>
      </c>
      <c r="H12" s="5" t="s">
        <v>32</v>
      </c>
      <c r="I12" s="5" t="s">
        <v>32</v>
      </c>
      <c r="J12" s="5"/>
      <c r="K12" s="5" t="s">
        <v>33</v>
      </c>
      <c r="L12" s="5" t="s">
        <v>33</v>
      </c>
      <c r="M12" s="5" t="s">
        <v>48</v>
      </c>
      <c r="N12" s="52" t="s">
        <v>34</v>
      </c>
      <c r="O12" s="9">
        <v>2021</v>
      </c>
      <c r="P12" s="10" t="s">
        <v>35</v>
      </c>
      <c r="Q12" s="11" t="s">
        <v>130</v>
      </c>
      <c r="R12" s="11" t="s">
        <v>131</v>
      </c>
      <c r="S12" s="11" t="s">
        <v>132</v>
      </c>
      <c r="T12" s="10">
        <v>33</v>
      </c>
      <c r="U12" s="12"/>
      <c r="V12" s="12">
        <v>12</v>
      </c>
      <c r="W12" s="12" t="s">
        <v>39</v>
      </c>
      <c r="X12" s="12"/>
      <c r="Y12" s="13" t="s">
        <v>133</v>
      </c>
      <c r="Z12" s="13" t="s">
        <v>40</v>
      </c>
      <c r="AA12" s="5" t="s">
        <v>134</v>
      </c>
    </row>
    <row r="13" spans="1:34" ht="14.25" customHeight="1">
      <c r="A13" s="29" t="s">
        <v>135</v>
      </c>
      <c r="B13" s="15" t="s">
        <v>136</v>
      </c>
      <c r="C13" s="16" t="s">
        <v>54</v>
      </c>
      <c r="D13" s="16" t="s">
        <v>137</v>
      </c>
      <c r="E13" s="16" t="s">
        <v>31</v>
      </c>
      <c r="F13" s="16" t="s">
        <v>67</v>
      </c>
      <c r="G13" s="16" t="s">
        <v>57</v>
      </c>
      <c r="H13" s="16" t="s">
        <v>32</v>
      </c>
      <c r="I13" s="16" t="s">
        <v>32</v>
      </c>
      <c r="J13" s="16"/>
      <c r="K13" s="16" t="s">
        <v>33</v>
      </c>
      <c r="L13" s="16" t="s">
        <v>33</v>
      </c>
      <c r="M13" s="16" t="s">
        <v>48</v>
      </c>
      <c r="N13" s="43" t="s">
        <v>34</v>
      </c>
      <c r="O13" s="18" t="s">
        <v>138</v>
      </c>
      <c r="P13" s="19" t="s">
        <v>35</v>
      </c>
      <c r="Q13" s="20" t="s">
        <v>139</v>
      </c>
      <c r="R13" s="20" t="s">
        <v>140</v>
      </c>
      <c r="S13" s="20" t="s">
        <v>141</v>
      </c>
      <c r="T13" s="19">
        <v>6</v>
      </c>
      <c r="U13" s="21"/>
      <c r="V13" s="21">
        <v>18</v>
      </c>
      <c r="W13" s="21" t="s">
        <v>142</v>
      </c>
      <c r="X13" s="21"/>
      <c r="Y13" s="16" t="s">
        <v>143</v>
      </c>
      <c r="Z13" s="16" t="s">
        <v>40</v>
      </c>
      <c r="AA13" s="16" t="s">
        <v>116</v>
      </c>
    </row>
    <row r="14" spans="1:34" ht="14.25" customHeight="1">
      <c r="A14" s="29" t="s">
        <v>144</v>
      </c>
      <c r="B14" s="4" t="s">
        <v>145</v>
      </c>
      <c r="C14" s="5" t="s">
        <v>54</v>
      </c>
      <c r="D14" s="5" t="s">
        <v>146</v>
      </c>
      <c r="E14" s="5" t="s">
        <v>31</v>
      </c>
      <c r="F14" s="5" t="s">
        <v>147</v>
      </c>
      <c r="G14" s="5" t="s">
        <v>57</v>
      </c>
      <c r="H14" s="5" t="s">
        <v>32</v>
      </c>
      <c r="I14" s="5" t="s">
        <v>32</v>
      </c>
      <c r="J14" s="5">
        <v>11</v>
      </c>
      <c r="K14" s="5" t="s">
        <v>48</v>
      </c>
      <c r="L14" s="5" t="s">
        <v>48</v>
      </c>
      <c r="M14" s="5" t="s">
        <v>48</v>
      </c>
      <c r="N14" s="52" t="s">
        <v>34</v>
      </c>
      <c r="O14" s="9" t="s">
        <v>148</v>
      </c>
      <c r="P14" s="10" t="s">
        <v>35</v>
      </c>
      <c r="Q14" s="11" t="s">
        <v>149</v>
      </c>
      <c r="R14" s="11" t="s">
        <v>150</v>
      </c>
      <c r="S14" s="11" t="s">
        <v>151</v>
      </c>
      <c r="T14" s="10">
        <v>200</v>
      </c>
      <c r="U14" s="12"/>
      <c r="V14" s="12">
        <v>10</v>
      </c>
      <c r="W14" s="12" t="s">
        <v>39</v>
      </c>
      <c r="X14" s="12"/>
      <c r="Y14" s="13" t="s">
        <v>152</v>
      </c>
      <c r="Z14" s="13" t="s">
        <v>40</v>
      </c>
      <c r="AA14" s="5"/>
    </row>
    <row r="15" spans="1:34" ht="14.25" customHeight="1">
      <c r="A15" s="53" t="s">
        <v>153</v>
      </c>
      <c r="B15" s="15" t="s">
        <v>154</v>
      </c>
      <c r="C15" s="16" t="s">
        <v>54</v>
      </c>
      <c r="D15" s="16" t="s">
        <v>155</v>
      </c>
      <c r="E15" s="16" t="s">
        <v>31</v>
      </c>
      <c r="F15" s="16" t="s">
        <v>46</v>
      </c>
      <c r="G15" s="16" t="s">
        <v>156</v>
      </c>
      <c r="H15" s="16" t="s">
        <v>32</v>
      </c>
      <c r="I15" s="16" t="s">
        <v>33</v>
      </c>
      <c r="J15" s="16">
        <v>10</v>
      </c>
      <c r="K15" s="16" t="s">
        <v>33</v>
      </c>
      <c r="L15" s="16" t="s">
        <v>33</v>
      </c>
      <c r="M15" s="16" t="s">
        <v>48</v>
      </c>
      <c r="N15" s="54" t="s">
        <v>34</v>
      </c>
      <c r="O15" s="18" t="s">
        <v>110</v>
      </c>
      <c r="P15" s="19" t="s">
        <v>35</v>
      </c>
      <c r="Q15" s="20" t="s">
        <v>157</v>
      </c>
      <c r="R15" s="20" t="s">
        <v>158</v>
      </c>
      <c r="S15" s="20" t="s">
        <v>159</v>
      </c>
      <c r="T15" s="19"/>
      <c r="U15" s="21"/>
      <c r="V15" s="21">
        <v>25</v>
      </c>
      <c r="W15" s="21" t="s">
        <v>39</v>
      </c>
      <c r="X15" s="21"/>
      <c r="Y15" s="16" t="s">
        <v>160</v>
      </c>
      <c r="Z15" s="16" t="s">
        <v>40</v>
      </c>
      <c r="AA15" s="23" t="s">
        <v>63</v>
      </c>
    </row>
    <row r="16" spans="1:34" ht="14.25" customHeight="1">
      <c r="A16" s="29" t="s">
        <v>161</v>
      </c>
      <c r="B16" s="22" t="s">
        <v>162</v>
      </c>
      <c r="C16" s="23" t="s">
        <v>54</v>
      </c>
      <c r="D16" s="23"/>
      <c r="E16" s="23" t="s">
        <v>31</v>
      </c>
      <c r="F16" s="23" t="s">
        <v>163</v>
      </c>
      <c r="G16" s="23" t="s">
        <v>164</v>
      </c>
      <c r="H16" s="23" t="s">
        <v>33</v>
      </c>
      <c r="I16" s="23"/>
      <c r="J16" s="23"/>
      <c r="K16" s="23" t="s">
        <v>33</v>
      </c>
      <c r="L16" s="23" t="s">
        <v>33</v>
      </c>
      <c r="M16" s="23" t="s">
        <v>48</v>
      </c>
      <c r="N16" s="24" t="s">
        <v>34</v>
      </c>
      <c r="O16" s="18" t="s">
        <v>165</v>
      </c>
      <c r="P16" s="19" t="s">
        <v>35</v>
      </c>
      <c r="Q16" s="20" t="s">
        <v>166</v>
      </c>
      <c r="R16" s="20" t="s">
        <v>167</v>
      </c>
      <c r="S16" s="20" t="s">
        <v>168</v>
      </c>
      <c r="T16" s="19">
        <v>4</v>
      </c>
      <c r="U16" s="21"/>
      <c r="V16" s="21">
        <v>19</v>
      </c>
      <c r="W16" s="21" t="s">
        <v>39</v>
      </c>
      <c r="X16" s="21">
        <v>873</v>
      </c>
      <c r="Y16" s="16" t="s">
        <v>169</v>
      </c>
      <c r="Z16" s="16" t="s">
        <v>40</v>
      </c>
      <c r="AA16" s="23" t="s">
        <v>48</v>
      </c>
    </row>
    <row r="17" spans="1:27" ht="14.25" customHeight="1">
      <c r="A17" s="53" t="s">
        <v>170</v>
      </c>
      <c r="B17" s="45" t="s">
        <v>171</v>
      </c>
      <c r="C17" s="46" t="s">
        <v>54</v>
      </c>
      <c r="D17" s="46" t="s">
        <v>172</v>
      </c>
      <c r="E17" s="46" t="s">
        <v>31</v>
      </c>
      <c r="F17" s="46" t="s">
        <v>90</v>
      </c>
      <c r="G17" s="46" t="s">
        <v>57</v>
      </c>
      <c r="H17" s="46" t="s">
        <v>32</v>
      </c>
      <c r="I17" s="55" t="s">
        <v>33</v>
      </c>
      <c r="J17" s="55"/>
      <c r="K17" s="56"/>
      <c r="L17" s="56"/>
      <c r="M17" s="57"/>
      <c r="N17" s="58" t="s">
        <v>173</v>
      </c>
      <c r="O17" s="48">
        <v>2019</v>
      </c>
      <c r="P17" s="49" t="s">
        <v>35</v>
      </c>
      <c r="Q17" s="50" t="s">
        <v>174</v>
      </c>
      <c r="R17" s="50" t="s">
        <v>175</v>
      </c>
      <c r="S17" s="50" t="s">
        <v>176</v>
      </c>
      <c r="T17" s="49">
        <v>1832</v>
      </c>
      <c r="U17" s="51"/>
      <c r="V17" s="51">
        <v>30</v>
      </c>
      <c r="W17" s="51" t="s">
        <v>39</v>
      </c>
      <c r="X17" s="51"/>
      <c r="Y17" s="59"/>
      <c r="Z17" s="59" t="s">
        <v>40</v>
      </c>
      <c r="AA17" s="59" t="s">
        <v>177</v>
      </c>
    </row>
    <row r="18" spans="1:27" ht="14.25" customHeight="1">
      <c r="A18" s="53" t="s">
        <v>178</v>
      </c>
      <c r="B18" s="34" t="s">
        <v>179</v>
      </c>
      <c r="C18" s="35" t="s">
        <v>54</v>
      </c>
      <c r="D18" s="35" t="s">
        <v>180</v>
      </c>
      <c r="E18" s="35" t="s">
        <v>31</v>
      </c>
      <c r="F18" s="35" t="s">
        <v>56</v>
      </c>
      <c r="G18" s="35" t="s">
        <v>181</v>
      </c>
      <c r="H18" s="35" t="s">
        <v>32</v>
      </c>
      <c r="I18" s="35" t="s">
        <v>33</v>
      </c>
      <c r="J18" s="35">
        <v>13</v>
      </c>
      <c r="K18" s="35" t="s">
        <v>33</v>
      </c>
      <c r="L18" s="35" t="s">
        <v>33</v>
      </c>
      <c r="M18" s="35" t="s">
        <v>48</v>
      </c>
      <c r="N18" s="60" t="s">
        <v>34</v>
      </c>
      <c r="O18" s="48">
        <v>2022</v>
      </c>
      <c r="P18" s="49" t="s">
        <v>35</v>
      </c>
      <c r="Q18" s="50" t="s">
        <v>182</v>
      </c>
      <c r="R18" s="50" t="s">
        <v>183</v>
      </c>
      <c r="S18" s="50" t="s">
        <v>184</v>
      </c>
      <c r="T18" s="49">
        <v>188</v>
      </c>
      <c r="U18" s="51" t="s">
        <v>185</v>
      </c>
      <c r="V18" s="51">
        <v>37</v>
      </c>
      <c r="W18" s="51" t="s">
        <v>39</v>
      </c>
      <c r="X18" s="51"/>
      <c r="Y18" s="42" t="s">
        <v>186</v>
      </c>
      <c r="Z18" s="42" t="s">
        <v>40</v>
      </c>
      <c r="AA18" s="35" t="s">
        <v>187</v>
      </c>
    </row>
    <row r="19" spans="1:27" ht="14.25" customHeight="1">
      <c r="A19" s="53" t="s">
        <v>188</v>
      </c>
      <c r="B19" s="45" t="s">
        <v>179</v>
      </c>
      <c r="C19" s="46" t="s">
        <v>54</v>
      </c>
      <c r="D19" s="46" t="s">
        <v>189</v>
      </c>
      <c r="E19" s="46" t="s">
        <v>31</v>
      </c>
      <c r="F19" s="46" t="s">
        <v>190</v>
      </c>
      <c r="G19" s="46" t="s">
        <v>191</v>
      </c>
      <c r="H19" s="46" t="s">
        <v>33</v>
      </c>
      <c r="I19" s="55" t="s">
        <v>33</v>
      </c>
      <c r="J19" s="55">
        <v>9</v>
      </c>
      <c r="K19" s="56" t="s">
        <v>33</v>
      </c>
      <c r="L19" s="56" t="s">
        <v>33</v>
      </c>
      <c r="M19" s="46" t="s">
        <v>48</v>
      </c>
      <c r="N19" s="61" t="s">
        <v>34</v>
      </c>
      <c r="O19" s="48" t="s">
        <v>192</v>
      </c>
      <c r="P19" s="49" t="s">
        <v>35</v>
      </c>
      <c r="Q19" s="50" t="s">
        <v>193</v>
      </c>
      <c r="R19" s="50" t="s">
        <v>194</v>
      </c>
      <c r="S19" s="50" t="s">
        <v>195</v>
      </c>
      <c r="T19" s="19">
        <v>3</v>
      </c>
      <c r="U19" s="51"/>
      <c r="V19" s="51">
        <v>37</v>
      </c>
      <c r="W19" s="51" t="s">
        <v>39</v>
      </c>
      <c r="X19" s="51">
        <v>400</v>
      </c>
      <c r="Y19" s="59"/>
      <c r="Z19" s="59" t="s">
        <v>40</v>
      </c>
      <c r="AA19" s="59" t="s">
        <v>116</v>
      </c>
    </row>
    <row r="20" spans="1:27" ht="14.25" customHeight="1">
      <c r="A20" s="29" t="s">
        <v>196</v>
      </c>
      <c r="B20" s="34" t="s">
        <v>179</v>
      </c>
      <c r="C20" s="35" t="s">
        <v>54</v>
      </c>
      <c r="D20" s="35" t="s">
        <v>197</v>
      </c>
      <c r="E20" s="35" t="s">
        <v>31</v>
      </c>
      <c r="F20" s="35" t="s">
        <v>56</v>
      </c>
      <c r="G20" s="35" t="s">
        <v>198</v>
      </c>
      <c r="H20" s="35" t="s">
        <v>32</v>
      </c>
      <c r="I20" s="35" t="s">
        <v>33</v>
      </c>
      <c r="J20" s="35">
        <v>14</v>
      </c>
      <c r="K20" s="35" t="s">
        <v>33</v>
      </c>
      <c r="L20" s="35" t="s">
        <v>33</v>
      </c>
      <c r="M20" s="35" t="s">
        <v>48</v>
      </c>
      <c r="N20" s="62" t="s">
        <v>34</v>
      </c>
      <c r="O20" s="48" t="s">
        <v>165</v>
      </c>
      <c r="P20" s="49" t="s">
        <v>35</v>
      </c>
      <c r="Q20" s="50" t="s">
        <v>199</v>
      </c>
      <c r="R20" s="50" t="s">
        <v>200</v>
      </c>
      <c r="S20" s="50" t="s">
        <v>201</v>
      </c>
      <c r="T20" s="49">
        <v>14</v>
      </c>
      <c r="U20" s="51" t="s">
        <v>202</v>
      </c>
      <c r="V20" s="51">
        <v>37</v>
      </c>
      <c r="W20" s="51" t="s">
        <v>39</v>
      </c>
      <c r="X20" s="51"/>
      <c r="Y20" s="42" t="s">
        <v>203</v>
      </c>
      <c r="Z20" s="42" t="s">
        <v>40</v>
      </c>
      <c r="AA20" s="35" t="s">
        <v>204</v>
      </c>
    </row>
    <row r="21" spans="1:27" ht="14.25" customHeight="1">
      <c r="A21" s="29" t="s">
        <v>205</v>
      </c>
      <c r="B21" s="45" t="s">
        <v>179</v>
      </c>
      <c r="C21" s="46" t="s">
        <v>54</v>
      </c>
      <c r="D21" s="46" t="s">
        <v>189</v>
      </c>
      <c r="E21" s="46" t="s">
        <v>31</v>
      </c>
      <c r="F21" s="46" t="s">
        <v>206</v>
      </c>
      <c r="G21" s="46" t="s">
        <v>207</v>
      </c>
      <c r="H21" s="46" t="s">
        <v>32</v>
      </c>
      <c r="I21" s="55" t="s">
        <v>33</v>
      </c>
      <c r="J21" s="55">
        <v>1</v>
      </c>
      <c r="K21" s="56" t="s">
        <v>33</v>
      </c>
      <c r="L21" s="56" t="s">
        <v>33</v>
      </c>
      <c r="M21" s="46" t="s">
        <v>48</v>
      </c>
      <c r="N21" s="63" t="s">
        <v>34</v>
      </c>
      <c r="O21" s="48">
        <v>2021</v>
      </c>
      <c r="P21" s="49" t="s">
        <v>35</v>
      </c>
      <c r="Q21" s="50" t="s">
        <v>208</v>
      </c>
      <c r="R21" s="50" t="s">
        <v>209</v>
      </c>
      <c r="S21" s="50" t="s">
        <v>210</v>
      </c>
      <c r="T21" s="49">
        <v>300</v>
      </c>
      <c r="U21" s="51">
        <v>300</v>
      </c>
      <c r="V21" s="51">
        <v>37</v>
      </c>
      <c r="W21" s="51" t="s">
        <v>39</v>
      </c>
      <c r="X21" s="51"/>
      <c r="Y21" s="59" t="s">
        <v>211</v>
      </c>
      <c r="Z21" s="59" t="s">
        <v>40</v>
      </c>
      <c r="AA21" s="59"/>
    </row>
    <row r="22" spans="1:27" ht="14.25" customHeight="1">
      <c r="A22" s="29" t="s">
        <v>212</v>
      </c>
      <c r="B22" s="34" t="s">
        <v>179</v>
      </c>
      <c r="C22" s="35" t="s">
        <v>54</v>
      </c>
      <c r="D22" s="35" t="s">
        <v>213</v>
      </c>
      <c r="E22" s="35" t="s">
        <v>31</v>
      </c>
      <c r="F22" s="35" t="s">
        <v>214</v>
      </c>
      <c r="G22" s="35" t="s">
        <v>215</v>
      </c>
      <c r="H22" s="35" t="s">
        <v>32</v>
      </c>
      <c r="I22" s="35" t="s">
        <v>33</v>
      </c>
      <c r="J22" s="35">
        <v>25</v>
      </c>
      <c r="K22" s="35" t="s">
        <v>33</v>
      </c>
      <c r="L22" s="35" t="s">
        <v>33</v>
      </c>
      <c r="M22" s="35" t="s">
        <v>48</v>
      </c>
      <c r="N22" s="62" t="s">
        <v>34</v>
      </c>
      <c r="O22" s="64">
        <v>2021</v>
      </c>
      <c r="P22" s="65" t="s">
        <v>35</v>
      </c>
      <c r="Q22" s="66" t="s">
        <v>216</v>
      </c>
      <c r="R22" s="66" t="s">
        <v>217</v>
      </c>
      <c r="S22" s="66" t="s">
        <v>218</v>
      </c>
      <c r="T22" s="65">
        <v>234</v>
      </c>
      <c r="U22" s="67" t="s">
        <v>219</v>
      </c>
      <c r="V22" s="67">
        <v>37</v>
      </c>
      <c r="W22" s="67" t="s">
        <v>39</v>
      </c>
      <c r="X22" s="67">
        <v>22</v>
      </c>
      <c r="Y22" s="42" t="s">
        <v>220</v>
      </c>
      <c r="Z22" s="42" t="s">
        <v>40</v>
      </c>
      <c r="AA22" s="35"/>
    </row>
    <row r="23" spans="1:27" ht="14.25" customHeight="1">
      <c r="A23" s="29" t="s">
        <v>221</v>
      </c>
      <c r="B23" s="15" t="s">
        <v>179</v>
      </c>
      <c r="C23" s="16" t="s">
        <v>54</v>
      </c>
      <c r="D23" s="16"/>
      <c r="E23" s="16" t="s">
        <v>31</v>
      </c>
      <c r="F23" s="16" t="s">
        <v>222</v>
      </c>
      <c r="G23" s="16" t="s">
        <v>223</v>
      </c>
      <c r="H23" s="16" t="s">
        <v>33</v>
      </c>
      <c r="I23" s="68" t="s">
        <v>33</v>
      </c>
      <c r="J23" s="68"/>
      <c r="K23" s="69" t="s">
        <v>33</v>
      </c>
      <c r="L23" s="69" t="s">
        <v>33</v>
      </c>
      <c r="M23" s="16" t="s">
        <v>48</v>
      </c>
      <c r="N23" s="16" t="s">
        <v>48</v>
      </c>
      <c r="O23" s="18">
        <v>2019</v>
      </c>
      <c r="P23" s="19" t="s">
        <v>35</v>
      </c>
      <c r="Q23" s="20"/>
      <c r="R23" s="20"/>
      <c r="S23" s="20"/>
      <c r="T23" s="19">
        <v>6</v>
      </c>
      <c r="U23" s="21"/>
      <c r="V23" s="21">
        <v>37</v>
      </c>
      <c r="W23" s="21" t="s">
        <v>39</v>
      </c>
      <c r="X23" s="21">
        <v>407</v>
      </c>
      <c r="Y23" s="70"/>
      <c r="Z23" s="70" t="s">
        <v>40</v>
      </c>
      <c r="AA23" s="70" t="s">
        <v>224</v>
      </c>
    </row>
    <row r="24" spans="1:27" ht="14.25" customHeight="1">
      <c r="A24" s="29" t="s">
        <v>225</v>
      </c>
      <c r="B24" s="22" t="s">
        <v>179</v>
      </c>
      <c r="C24" s="23" t="s">
        <v>54</v>
      </c>
      <c r="D24" s="23" t="s">
        <v>226</v>
      </c>
      <c r="E24" s="23" t="s">
        <v>31</v>
      </c>
      <c r="F24" s="23" t="s">
        <v>67</v>
      </c>
      <c r="G24" s="23" t="s">
        <v>227</v>
      </c>
      <c r="H24" s="23" t="s">
        <v>33</v>
      </c>
      <c r="I24" s="23" t="s">
        <v>33</v>
      </c>
      <c r="J24" s="23">
        <v>2</v>
      </c>
      <c r="K24" s="23" t="s">
        <v>33</v>
      </c>
      <c r="L24" s="23" t="s">
        <v>33</v>
      </c>
      <c r="M24" s="23" t="s">
        <v>48</v>
      </c>
      <c r="N24" s="24" t="s">
        <v>34</v>
      </c>
      <c r="O24" s="18">
        <v>2019</v>
      </c>
      <c r="P24" s="19" t="s">
        <v>35</v>
      </c>
      <c r="Q24" s="20" t="s">
        <v>228</v>
      </c>
      <c r="R24" s="20" t="s">
        <v>229</v>
      </c>
      <c r="S24" s="20" t="s">
        <v>230</v>
      </c>
      <c r="T24" s="19">
        <v>10</v>
      </c>
      <c r="U24" s="21" t="s">
        <v>231</v>
      </c>
      <c r="V24" s="21">
        <v>37</v>
      </c>
      <c r="W24" s="21" t="s">
        <v>39</v>
      </c>
      <c r="X24" s="21"/>
      <c r="Y24" s="16" t="s">
        <v>232</v>
      </c>
      <c r="Z24" s="16" t="s">
        <v>40</v>
      </c>
      <c r="AA24" s="23"/>
    </row>
    <row r="25" spans="1:27" ht="14.25" customHeight="1">
      <c r="A25" s="53" t="s">
        <v>233</v>
      </c>
      <c r="B25" s="71" t="s">
        <v>234</v>
      </c>
      <c r="C25" s="72" t="s">
        <v>235</v>
      </c>
      <c r="D25" s="72"/>
      <c r="E25" s="72" t="s">
        <v>31</v>
      </c>
      <c r="F25" s="72" t="s">
        <v>90</v>
      </c>
      <c r="G25" s="72" t="s">
        <v>236</v>
      </c>
      <c r="H25" s="72" t="s">
        <v>32</v>
      </c>
      <c r="I25" s="73" t="s">
        <v>32</v>
      </c>
      <c r="J25" s="73" t="s">
        <v>237</v>
      </c>
      <c r="K25" s="74" t="s">
        <v>33</v>
      </c>
      <c r="L25" s="74" t="s">
        <v>33</v>
      </c>
      <c r="M25" s="72" t="s">
        <v>48</v>
      </c>
      <c r="N25" s="75" t="s">
        <v>34</v>
      </c>
      <c r="O25" s="76">
        <v>2020</v>
      </c>
      <c r="P25" s="77" t="s">
        <v>35</v>
      </c>
      <c r="Q25" s="78" t="s">
        <v>238</v>
      </c>
      <c r="R25" s="78" t="s">
        <v>239</v>
      </c>
      <c r="S25" s="78" t="s">
        <v>240</v>
      </c>
      <c r="T25" s="77">
        <v>39</v>
      </c>
      <c r="U25" s="79" t="s">
        <v>241</v>
      </c>
      <c r="V25" s="79">
        <v>24</v>
      </c>
      <c r="W25" s="79" t="s">
        <v>39</v>
      </c>
      <c r="X25" s="79"/>
      <c r="Y25" s="80" t="s">
        <v>242</v>
      </c>
      <c r="Z25" s="80" t="s">
        <v>40</v>
      </c>
      <c r="AA25" s="80" t="s">
        <v>243</v>
      </c>
    </row>
    <row r="26" spans="1:27" ht="14.25" customHeight="1">
      <c r="A26" s="29" t="s">
        <v>244</v>
      </c>
      <c r="B26" s="4" t="s">
        <v>245</v>
      </c>
      <c r="C26" s="5" t="s">
        <v>29</v>
      </c>
      <c r="D26" s="5" t="s">
        <v>213</v>
      </c>
      <c r="E26" s="5" t="s">
        <v>31</v>
      </c>
      <c r="F26" s="5" t="s">
        <v>246</v>
      </c>
      <c r="G26" s="5" t="s">
        <v>57</v>
      </c>
      <c r="H26" s="5" t="s">
        <v>33</v>
      </c>
      <c r="I26" s="5" t="s">
        <v>32</v>
      </c>
      <c r="J26" s="5"/>
      <c r="K26" s="5" t="s">
        <v>33</v>
      </c>
      <c r="L26" s="5" t="s">
        <v>33</v>
      </c>
      <c r="M26" s="5" t="s">
        <v>48</v>
      </c>
      <c r="N26" s="52" t="s">
        <v>34</v>
      </c>
      <c r="O26" s="9" t="s">
        <v>247</v>
      </c>
      <c r="P26" s="10" t="s">
        <v>35</v>
      </c>
      <c r="Q26" s="11" t="s">
        <v>248</v>
      </c>
      <c r="R26" s="11" t="s">
        <v>249</v>
      </c>
      <c r="S26" s="11" t="s">
        <v>250</v>
      </c>
      <c r="T26" s="10">
        <v>41</v>
      </c>
      <c r="U26" s="12"/>
      <c r="V26" s="12" t="s">
        <v>251</v>
      </c>
      <c r="W26" s="12" t="s">
        <v>39</v>
      </c>
      <c r="X26" s="12">
        <v>4.3</v>
      </c>
      <c r="Y26" s="13" t="s">
        <v>252</v>
      </c>
      <c r="Z26" s="13" t="s">
        <v>40</v>
      </c>
      <c r="AA26" s="5"/>
    </row>
    <row r="27" spans="1:27" ht="14.25" customHeight="1">
      <c r="A27" s="29" t="s">
        <v>253</v>
      </c>
      <c r="B27" s="45" t="s">
        <v>254</v>
      </c>
      <c r="C27" s="46" t="s">
        <v>54</v>
      </c>
      <c r="D27" s="46" t="s">
        <v>255</v>
      </c>
      <c r="E27" s="46" t="s">
        <v>31</v>
      </c>
      <c r="F27" s="46" t="s">
        <v>67</v>
      </c>
      <c r="G27" s="46" t="s">
        <v>256</v>
      </c>
      <c r="H27" s="46" t="s">
        <v>32</v>
      </c>
      <c r="I27" s="55" t="s">
        <v>33</v>
      </c>
      <c r="J27" s="55">
        <v>10</v>
      </c>
      <c r="K27" s="56" t="s">
        <v>33</v>
      </c>
      <c r="L27" s="56" t="s">
        <v>33</v>
      </c>
      <c r="M27" s="46" t="s">
        <v>48</v>
      </c>
      <c r="N27" s="61" t="s">
        <v>257</v>
      </c>
      <c r="O27" s="48" t="s">
        <v>258</v>
      </c>
      <c r="P27" s="49" t="s">
        <v>35</v>
      </c>
      <c r="Q27" s="50" t="s">
        <v>259</v>
      </c>
      <c r="R27" s="50"/>
      <c r="S27" s="50"/>
      <c r="T27" s="49">
        <v>40</v>
      </c>
      <c r="U27" s="51"/>
      <c r="V27" s="51">
        <v>11</v>
      </c>
      <c r="W27" s="51" t="s">
        <v>39</v>
      </c>
      <c r="X27" s="51">
        <v>7.5</v>
      </c>
      <c r="Y27" s="59"/>
      <c r="Z27" s="59" t="s">
        <v>40</v>
      </c>
      <c r="AA27" s="59"/>
    </row>
    <row r="28" spans="1:27" ht="14.25" customHeight="1">
      <c r="A28" s="29" t="s">
        <v>260</v>
      </c>
      <c r="B28" s="34" t="s">
        <v>261</v>
      </c>
      <c r="C28" s="35" t="s">
        <v>54</v>
      </c>
      <c r="D28" s="35" t="s">
        <v>262</v>
      </c>
      <c r="E28" s="35" t="s">
        <v>31</v>
      </c>
      <c r="F28" s="35" t="s">
        <v>263</v>
      </c>
      <c r="G28" s="35" t="s">
        <v>264</v>
      </c>
      <c r="H28" s="35" t="s">
        <v>32</v>
      </c>
      <c r="I28" s="35"/>
      <c r="J28" s="35">
        <v>1</v>
      </c>
      <c r="K28" s="35" t="s">
        <v>33</v>
      </c>
      <c r="L28" s="35" t="s">
        <v>33</v>
      </c>
      <c r="M28" s="35" t="s">
        <v>48</v>
      </c>
      <c r="N28" s="62" t="s">
        <v>34</v>
      </c>
      <c r="O28" s="48">
        <v>2023</v>
      </c>
      <c r="P28" s="49" t="s">
        <v>35</v>
      </c>
      <c r="Q28" s="50" t="s">
        <v>265</v>
      </c>
      <c r="R28" s="50" t="s">
        <v>266</v>
      </c>
      <c r="S28" s="50" t="s">
        <v>267</v>
      </c>
      <c r="T28" s="49">
        <v>274</v>
      </c>
      <c r="U28" s="51">
        <v>274</v>
      </c>
      <c r="V28" s="51">
        <v>24</v>
      </c>
      <c r="W28" s="51" t="s">
        <v>39</v>
      </c>
      <c r="X28" s="51">
        <v>64</v>
      </c>
      <c r="Y28" s="42"/>
      <c r="Z28" s="42" t="s">
        <v>40</v>
      </c>
      <c r="AA28" s="35" t="s">
        <v>268</v>
      </c>
    </row>
    <row r="29" spans="1:27" ht="14.25" customHeight="1">
      <c r="A29" s="29" t="s">
        <v>269</v>
      </c>
      <c r="B29" s="15" t="s">
        <v>270</v>
      </c>
      <c r="C29" s="16" t="s">
        <v>54</v>
      </c>
      <c r="D29" s="16" t="s">
        <v>271</v>
      </c>
      <c r="E29" s="16" t="s">
        <v>31</v>
      </c>
      <c r="F29" s="16" t="s">
        <v>163</v>
      </c>
      <c r="G29" s="16" t="s">
        <v>272</v>
      </c>
      <c r="H29" s="16" t="s">
        <v>33</v>
      </c>
      <c r="I29" s="68" t="s">
        <v>33</v>
      </c>
      <c r="J29" s="68"/>
      <c r="K29" s="69" t="s">
        <v>33</v>
      </c>
      <c r="L29" s="69" t="s">
        <v>33</v>
      </c>
      <c r="M29" s="16" t="s">
        <v>48</v>
      </c>
      <c r="N29" s="81" t="s">
        <v>34</v>
      </c>
      <c r="O29" s="18" t="s">
        <v>138</v>
      </c>
      <c r="P29" s="19" t="s">
        <v>35</v>
      </c>
      <c r="Q29" s="20" t="s">
        <v>273</v>
      </c>
      <c r="R29" s="20" t="s">
        <v>274</v>
      </c>
      <c r="S29" s="20" t="s">
        <v>275</v>
      </c>
      <c r="T29" s="19">
        <v>21</v>
      </c>
      <c r="U29" s="21"/>
      <c r="V29" s="21">
        <v>30</v>
      </c>
      <c r="W29" s="21" t="s">
        <v>39</v>
      </c>
      <c r="X29" s="21">
        <v>554</v>
      </c>
      <c r="Y29" s="70"/>
      <c r="Z29" s="70" t="s">
        <v>40</v>
      </c>
      <c r="AA29" s="70"/>
    </row>
    <row r="30" spans="1:27" ht="14.25" customHeight="1">
      <c r="A30" s="29" t="s">
        <v>276</v>
      </c>
      <c r="B30" s="22" t="s">
        <v>277</v>
      </c>
      <c r="C30" s="23" t="s">
        <v>54</v>
      </c>
      <c r="D30" s="16"/>
      <c r="E30" s="16" t="s">
        <v>31</v>
      </c>
      <c r="F30" s="23" t="s">
        <v>278</v>
      </c>
      <c r="G30" s="23"/>
      <c r="H30" s="23" t="s">
        <v>32</v>
      </c>
      <c r="I30" s="23" t="s">
        <v>33</v>
      </c>
      <c r="J30" s="23"/>
      <c r="K30" s="23" t="s">
        <v>32</v>
      </c>
      <c r="L30" s="23" t="s">
        <v>33</v>
      </c>
      <c r="M30" s="23" t="s">
        <v>48</v>
      </c>
      <c r="N30" s="23" t="s">
        <v>48</v>
      </c>
      <c r="O30" s="18" t="s">
        <v>85</v>
      </c>
      <c r="P30" s="19" t="s">
        <v>35</v>
      </c>
      <c r="Q30" s="20"/>
      <c r="R30" s="20"/>
      <c r="S30" s="20"/>
      <c r="T30" s="19">
        <v>25</v>
      </c>
      <c r="U30" s="21"/>
      <c r="V30" s="21">
        <v>30</v>
      </c>
      <c r="W30" s="21" t="s">
        <v>39</v>
      </c>
      <c r="X30" s="21">
        <v>1.3</v>
      </c>
      <c r="Y30" s="16"/>
      <c r="Z30" s="16" t="s">
        <v>40</v>
      </c>
      <c r="AA30" s="23" t="s">
        <v>279</v>
      </c>
    </row>
    <row r="31" spans="1:27" ht="14.25" customHeight="1">
      <c r="A31" s="29" t="s">
        <v>280</v>
      </c>
      <c r="B31" s="15" t="s">
        <v>270</v>
      </c>
      <c r="C31" s="16" t="s">
        <v>54</v>
      </c>
      <c r="D31" s="16"/>
      <c r="E31" s="16" t="s">
        <v>31</v>
      </c>
      <c r="F31" s="16"/>
      <c r="G31" s="16"/>
      <c r="H31" s="16" t="s">
        <v>33</v>
      </c>
      <c r="I31" s="68" t="s">
        <v>33</v>
      </c>
      <c r="J31" s="68"/>
      <c r="K31" s="69" t="s">
        <v>33</v>
      </c>
      <c r="L31" s="69" t="s">
        <v>33</v>
      </c>
      <c r="M31" s="16" t="s">
        <v>48</v>
      </c>
      <c r="N31" s="16" t="s">
        <v>48</v>
      </c>
      <c r="O31" s="18">
        <v>2019</v>
      </c>
      <c r="P31" s="19" t="s">
        <v>35</v>
      </c>
      <c r="Q31" s="20"/>
      <c r="R31" s="20"/>
      <c r="S31" s="20"/>
      <c r="T31" s="19">
        <v>3</v>
      </c>
      <c r="U31" s="21"/>
      <c r="V31" s="21">
        <v>30</v>
      </c>
      <c r="W31" s="21" t="s">
        <v>39</v>
      </c>
      <c r="X31" s="21">
        <v>747</v>
      </c>
      <c r="Y31" s="70"/>
      <c r="Z31" s="70" t="s">
        <v>40</v>
      </c>
      <c r="AA31" s="70" t="s">
        <v>281</v>
      </c>
    </row>
    <row r="32" spans="1:27" ht="14.25" customHeight="1">
      <c r="A32" s="29" t="s">
        <v>282</v>
      </c>
      <c r="B32" s="22" t="s">
        <v>270</v>
      </c>
      <c r="C32" s="23" t="s">
        <v>54</v>
      </c>
      <c r="D32" s="23"/>
      <c r="E32" s="23" t="s">
        <v>31</v>
      </c>
      <c r="F32" s="23"/>
      <c r="G32" s="23"/>
      <c r="H32" s="23" t="s">
        <v>32</v>
      </c>
      <c r="I32" s="23" t="s">
        <v>33</v>
      </c>
      <c r="J32" s="23"/>
      <c r="K32" s="23" t="s">
        <v>33</v>
      </c>
      <c r="L32" s="23" t="s">
        <v>33</v>
      </c>
      <c r="M32" s="23" t="s">
        <v>48</v>
      </c>
      <c r="N32" s="23" t="s">
        <v>48</v>
      </c>
      <c r="O32" s="18">
        <v>2023</v>
      </c>
      <c r="P32" s="19" t="s">
        <v>35</v>
      </c>
      <c r="Q32" s="20"/>
      <c r="R32" s="20"/>
      <c r="S32" s="20"/>
      <c r="T32" s="19">
        <v>1</v>
      </c>
      <c r="U32" s="21"/>
      <c r="V32" s="21">
        <v>30</v>
      </c>
      <c r="W32" s="21" t="s">
        <v>39</v>
      </c>
      <c r="X32" s="21"/>
      <c r="Y32" s="16"/>
      <c r="Z32" s="16" t="s">
        <v>40</v>
      </c>
      <c r="AA32" s="23" t="s">
        <v>281</v>
      </c>
    </row>
    <row r="33" spans="1:27" ht="14.25" customHeight="1">
      <c r="A33" s="29" t="s">
        <v>283</v>
      </c>
      <c r="B33" s="15" t="s">
        <v>270</v>
      </c>
      <c r="C33" s="16" t="s">
        <v>54</v>
      </c>
      <c r="D33" s="16" t="s">
        <v>284</v>
      </c>
      <c r="E33" s="16" t="s">
        <v>31</v>
      </c>
      <c r="F33" s="16" t="s">
        <v>163</v>
      </c>
      <c r="G33" s="16" t="s">
        <v>285</v>
      </c>
      <c r="H33" s="16" t="s">
        <v>33</v>
      </c>
      <c r="I33" s="68" t="s">
        <v>33</v>
      </c>
      <c r="J33" s="68"/>
      <c r="K33" s="69" t="s">
        <v>33</v>
      </c>
      <c r="L33" s="69" t="s">
        <v>33</v>
      </c>
      <c r="M33" s="16" t="s">
        <v>48</v>
      </c>
      <c r="N33" s="54" t="s">
        <v>34</v>
      </c>
      <c r="O33" s="18">
        <v>2021</v>
      </c>
      <c r="P33" s="19" t="s">
        <v>35</v>
      </c>
      <c r="Q33" s="20" t="s">
        <v>286</v>
      </c>
      <c r="R33" s="20" t="s">
        <v>287</v>
      </c>
      <c r="S33" s="20" t="s">
        <v>288</v>
      </c>
      <c r="T33" s="19">
        <v>5</v>
      </c>
      <c r="U33" s="21"/>
      <c r="V33" s="21">
        <v>30</v>
      </c>
      <c r="W33" s="21" t="s">
        <v>39</v>
      </c>
      <c r="X33" s="21"/>
      <c r="Y33" s="70" t="s">
        <v>289</v>
      </c>
      <c r="Z33" s="70" t="s">
        <v>40</v>
      </c>
      <c r="AA33" s="70" t="s">
        <v>290</v>
      </c>
    </row>
    <row r="34" spans="1:27" ht="14.25" customHeight="1">
      <c r="A34" s="29" t="s">
        <v>291</v>
      </c>
      <c r="B34" s="22" t="s">
        <v>270</v>
      </c>
      <c r="C34" s="23" t="s">
        <v>54</v>
      </c>
      <c r="D34" s="23"/>
      <c r="E34" s="23" t="s">
        <v>31</v>
      </c>
      <c r="F34" s="23"/>
      <c r="G34" s="23"/>
      <c r="H34" s="23" t="s">
        <v>33</v>
      </c>
      <c r="I34" s="23" t="s">
        <v>33</v>
      </c>
      <c r="J34" s="23"/>
      <c r="K34" s="23" t="s">
        <v>33</v>
      </c>
      <c r="L34" s="23" t="s">
        <v>33</v>
      </c>
      <c r="M34" s="23" t="s">
        <v>48</v>
      </c>
      <c r="N34" s="23" t="s">
        <v>48</v>
      </c>
      <c r="O34" s="30">
        <v>2023</v>
      </c>
      <c r="P34" s="31" t="s">
        <v>35</v>
      </c>
      <c r="Q34" s="32"/>
      <c r="R34" s="32"/>
      <c r="S34" s="32"/>
      <c r="T34" s="31">
        <v>28</v>
      </c>
      <c r="U34" s="33"/>
      <c r="V34" s="33">
        <v>30</v>
      </c>
      <c r="W34" s="33" t="s">
        <v>39</v>
      </c>
      <c r="X34" s="33"/>
      <c r="Y34" s="16"/>
      <c r="Z34" s="16" t="s">
        <v>40</v>
      </c>
      <c r="AA34" s="23"/>
    </row>
    <row r="35" spans="1:27" ht="14.25" customHeight="1">
      <c r="A35" s="29" t="s">
        <v>292</v>
      </c>
      <c r="B35" s="15" t="s">
        <v>270</v>
      </c>
      <c r="C35" s="16" t="s">
        <v>54</v>
      </c>
      <c r="D35" s="16" t="s">
        <v>293</v>
      </c>
      <c r="E35" s="16" t="s">
        <v>31</v>
      </c>
      <c r="F35" s="16" t="s">
        <v>294</v>
      </c>
      <c r="G35" s="16" t="s">
        <v>295</v>
      </c>
      <c r="H35" s="16" t="s">
        <v>33</v>
      </c>
      <c r="I35" s="68" t="s">
        <v>33</v>
      </c>
      <c r="J35" s="68"/>
      <c r="K35" s="69" t="s">
        <v>33</v>
      </c>
      <c r="L35" s="69" t="s">
        <v>33</v>
      </c>
      <c r="M35" s="16" t="s">
        <v>48</v>
      </c>
      <c r="N35" s="54" t="s">
        <v>34</v>
      </c>
      <c r="O35" s="18" t="s">
        <v>247</v>
      </c>
      <c r="P35" s="19" t="s">
        <v>296</v>
      </c>
      <c r="Q35" s="20" t="s">
        <v>297</v>
      </c>
      <c r="R35" s="20" t="s">
        <v>298</v>
      </c>
      <c r="S35" s="20" t="s">
        <v>299</v>
      </c>
      <c r="T35" s="19">
        <v>4</v>
      </c>
      <c r="U35" s="21"/>
      <c r="V35" s="21">
        <v>30</v>
      </c>
      <c r="W35" s="21" t="s">
        <v>39</v>
      </c>
      <c r="X35" s="21" t="s">
        <v>300</v>
      </c>
      <c r="Y35" s="70" t="s">
        <v>301</v>
      </c>
      <c r="Z35" s="70" t="s">
        <v>40</v>
      </c>
      <c r="AA35" s="70"/>
    </row>
    <row r="36" spans="1:27" ht="14.25" customHeight="1">
      <c r="A36" s="29" t="s">
        <v>302</v>
      </c>
      <c r="B36" s="22" t="s">
        <v>270</v>
      </c>
      <c r="C36" s="23" t="s">
        <v>54</v>
      </c>
      <c r="D36" s="23"/>
      <c r="E36" s="23" t="s">
        <v>31</v>
      </c>
      <c r="F36" s="23" t="s">
        <v>278</v>
      </c>
      <c r="G36" s="23" t="s">
        <v>303</v>
      </c>
      <c r="H36" s="23" t="s">
        <v>33</v>
      </c>
      <c r="I36" s="23" t="s">
        <v>33</v>
      </c>
      <c r="J36" s="23"/>
      <c r="K36" s="23" t="s">
        <v>32</v>
      </c>
      <c r="L36" s="23" t="s">
        <v>33</v>
      </c>
      <c r="M36" s="23" t="s">
        <v>48</v>
      </c>
      <c r="N36" s="23" t="s">
        <v>48</v>
      </c>
      <c r="O36" s="18" t="s">
        <v>85</v>
      </c>
      <c r="P36" s="19" t="s">
        <v>35</v>
      </c>
      <c r="Q36" s="20"/>
      <c r="R36" s="20"/>
      <c r="S36" s="20"/>
      <c r="T36" s="19">
        <v>8</v>
      </c>
      <c r="U36" s="21"/>
      <c r="V36" s="21">
        <v>30</v>
      </c>
      <c r="W36" s="21" t="s">
        <v>39</v>
      </c>
      <c r="X36" s="21">
        <v>454</v>
      </c>
      <c r="Y36" s="16"/>
      <c r="Z36" s="16" t="s">
        <v>40</v>
      </c>
      <c r="AA36" s="23"/>
    </row>
    <row r="37" spans="1:27" ht="14.25" customHeight="1">
      <c r="A37" s="29" t="s">
        <v>304</v>
      </c>
      <c r="B37" s="15" t="s">
        <v>270</v>
      </c>
      <c r="C37" s="16" t="s">
        <v>54</v>
      </c>
      <c r="D37" s="16" t="s">
        <v>305</v>
      </c>
      <c r="E37" s="16" t="s">
        <v>31</v>
      </c>
      <c r="F37" s="16" t="s">
        <v>306</v>
      </c>
      <c r="G37" s="16" t="s">
        <v>57</v>
      </c>
      <c r="H37" s="16" t="s">
        <v>33</v>
      </c>
      <c r="I37" s="68" t="s">
        <v>33</v>
      </c>
      <c r="J37" s="68"/>
      <c r="K37" s="69" t="s">
        <v>33</v>
      </c>
      <c r="L37" s="69" t="s">
        <v>33</v>
      </c>
      <c r="M37" s="16" t="s">
        <v>48</v>
      </c>
      <c r="N37" s="81" t="s">
        <v>34</v>
      </c>
      <c r="O37" s="18">
        <v>2020</v>
      </c>
      <c r="P37" s="19" t="s">
        <v>296</v>
      </c>
      <c r="Q37" s="20" t="s">
        <v>307</v>
      </c>
      <c r="R37" s="20" t="s">
        <v>308</v>
      </c>
      <c r="S37" s="20" t="s">
        <v>309</v>
      </c>
      <c r="T37" s="19">
        <v>20</v>
      </c>
      <c r="U37" s="21"/>
      <c r="V37" s="21">
        <v>30</v>
      </c>
      <c r="W37" s="21" t="s">
        <v>39</v>
      </c>
      <c r="X37" s="21"/>
      <c r="Y37" s="70" t="s">
        <v>310</v>
      </c>
      <c r="Z37" s="70" t="s">
        <v>40</v>
      </c>
      <c r="AA37" s="70" t="s">
        <v>281</v>
      </c>
    </row>
    <row r="38" spans="1:27" ht="14.25" customHeight="1">
      <c r="A38" s="29" t="s">
        <v>311</v>
      </c>
      <c r="B38" s="22" t="s">
        <v>270</v>
      </c>
      <c r="C38" s="23" t="s">
        <v>54</v>
      </c>
      <c r="D38" s="23"/>
      <c r="E38" s="23" t="s">
        <v>31</v>
      </c>
      <c r="F38" s="23"/>
      <c r="G38" s="23"/>
      <c r="H38" s="23" t="s">
        <v>33</v>
      </c>
      <c r="I38" s="23"/>
      <c r="J38" s="23"/>
      <c r="K38" s="23" t="s">
        <v>33</v>
      </c>
      <c r="L38" s="23" t="s">
        <v>33</v>
      </c>
      <c r="M38" s="23" t="s">
        <v>48</v>
      </c>
      <c r="N38" s="23" t="s">
        <v>48</v>
      </c>
      <c r="O38" s="18">
        <v>2021</v>
      </c>
      <c r="P38" s="19" t="s">
        <v>35</v>
      </c>
      <c r="Q38" s="20"/>
      <c r="R38" s="20"/>
      <c r="S38" s="20"/>
      <c r="T38" s="19">
        <v>10</v>
      </c>
      <c r="U38" s="21"/>
      <c r="V38" s="21">
        <v>30</v>
      </c>
      <c r="W38" s="21" t="s">
        <v>39</v>
      </c>
      <c r="X38" s="21">
        <v>1.5</v>
      </c>
      <c r="Y38" s="16"/>
      <c r="Z38" s="16" t="s">
        <v>40</v>
      </c>
      <c r="AA38" s="23" t="s">
        <v>281</v>
      </c>
    </row>
    <row r="39" spans="1:27" ht="14.25" customHeight="1">
      <c r="A39" s="29" t="s">
        <v>312</v>
      </c>
      <c r="B39" s="15" t="s">
        <v>277</v>
      </c>
      <c r="C39" s="16" t="s">
        <v>54</v>
      </c>
      <c r="D39" s="16" t="s">
        <v>313</v>
      </c>
      <c r="E39" s="16" t="s">
        <v>31</v>
      </c>
      <c r="F39" s="16"/>
      <c r="G39" s="16" t="s">
        <v>57</v>
      </c>
      <c r="H39" s="16" t="s">
        <v>32</v>
      </c>
      <c r="I39" s="68" t="s">
        <v>32</v>
      </c>
      <c r="J39" s="68">
        <v>2</v>
      </c>
      <c r="K39" s="69" t="s">
        <v>33</v>
      </c>
      <c r="L39" s="69" t="s">
        <v>33</v>
      </c>
      <c r="M39" s="16" t="s">
        <v>48</v>
      </c>
      <c r="N39" s="81" t="s">
        <v>34</v>
      </c>
      <c r="O39" s="18" t="s">
        <v>192</v>
      </c>
      <c r="P39" s="19" t="s">
        <v>35</v>
      </c>
      <c r="Q39" s="20" t="s">
        <v>314</v>
      </c>
      <c r="R39" s="20" t="s">
        <v>315</v>
      </c>
      <c r="S39" s="20" t="s">
        <v>316</v>
      </c>
      <c r="T39" s="19">
        <v>95</v>
      </c>
      <c r="U39" s="21" t="s">
        <v>317</v>
      </c>
      <c r="V39" s="21">
        <v>30</v>
      </c>
      <c r="W39" s="21" t="s">
        <v>39</v>
      </c>
      <c r="X39" s="21" t="s">
        <v>318</v>
      </c>
      <c r="Y39" s="70"/>
      <c r="Z39" s="70" t="s">
        <v>40</v>
      </c>
      <c r="AA39" s="70" t="s">
        <v>319</v>
      </c>
    </row>
    <row r="40" spans="1:27" ht="14.25" customHeight="1">
      <c r="A40" s="29" t="s">
        <v>320</v>
      </c>
      <c r="B40" s="22" t="s">
        <v>270</v>
      </c>
      <c r="C40" s="23" t="s">
        <v>54</v>
      </c>
      <c r="D40" s="23"/>
      <c r="E40" s="23" t="s">
        <v>31</v>
      </c>
      <c r="F40" s="23" t="s">
        <v>67</v>
      </c>
      <c r="G40" s="23" t="s">
        <v>57</v>
      </c>
      <c r="H40" s="23" t="s">
        <v>32</v>
      </c>
      <c r="I40" s="23" t="s">
        <v>33</v>
      </c>
      <c r="J40" s="23"/>
      <c r="K40" s="23" t="s">
        <v>33</v>
      </c>
      <c r="L40" s="23" t="s">
        <v>33</v>
      </c>
      <c r="M40" s="23" t="s">
        <v>48</v>
      </c>
      <c r="N40" s="23" t="s">
        <v>48</v>
      </c>
      <c r="O40" s="18">
        <v>2022</v>
      </c>
      <c r="P40" s="19" t="s">
        <v>35</v>
      </c>
      <c r="Q40" s="20"/>
      <c r="R40" s="20"/>
      <c r="S40" s="20"/>
      <c r="T40" s="19">
        <v>563</v>
      </c>
      <c r="U40" s="21"/>
      <c r="V40" s="21">
        <v>30</v>
      </c>
      <c r="W40" s="21" t="s">
        <v>39</v>
      </c>
      <c r="X40" s="21" t="s">
        <v>321</v>
      </c>
      <c r="Y40" s="16"/>
      <c r="Z40" s="16" t="s">
        <v>40</v>
      </c>
      <c r="AA40" s="23" t="s">
        <v>322</v>
      </c>
    </row>
    <row r="41" spans="1:27" ht="14.25" customHeight="1">
      <c r="A41" s="29" t="s">
        <v>323</v>
      </c>
      <c r="B41" s="15" t="s">
        <v>270</v>
      </c>
      <c r="C41" s="16" t="s">
        <v>54</v>
      </c>
      <c r="D41" s="16"/>
      <c r="E41" s="16" t="s">
        <v>31</v>
      </c>
      <c r="F41" s="16"/>
      <c r="G41" s="16" t="s">
        <v>57</v>
      </c>
      <c r="H41" s="16" t="s">
        <v>33</v>
      </c>
      <c r="I41" s="68" t="s">
        <v>33</v>
      </c>
      <c r="J41" s="68"/>
      <c r="K41" s="69" t="s">
        <v>48</v>
      </c>
      <c r="L41" s="69" t="s">
        <v>48</v>
      </c>
      <c r="M41" s="16" t="s">
        <v>48</v>
      </c>
      <c r="N41" s="16" t="s">
        <v>48</v>
      </c>
      <c r="O41" s="18" t="s">
        <v>138</v>
      </c>
      <c r="P41" s="19" t="s">
        <v>35</v>
      </c>
      <c r="Q41" s="20"/>
      <c r="R41" s="20"/>
      <c r="S41" s="20"/>
      <c r="T41" s="19">
        <v>1</v>
      </c>
      <c r="U41" s="21"/>
      <c r="V41" s="21">
        <v>30</v>
      </c>
      <c r="W41" s="21" t="s">
        <v>39</v>
      </c>
      <c r="X41" s="21">
        <v>212</v>
      </c>
      <c r="Y41" s="70"/>
      <c r="Z41" s="70" t="s">
        <v>40</v>
      </c>
      <c r="AA41" s="70" t="s">
        <v>63</v>
      </c>
    </row>
    <row r="42" spans="1:27" ht="14.25" customHeight="1">
      <c r="A42" s="29" t="s">
        <v>324</v>
      </c>
      <c r="B42" s="34" t="s">
        <v>270</v>
      </c>
      <c r="C42" s="35" t="s">
        <v>54</v>
      </c>
      <c r="D42" s="35"/>
      <c r="E42" s="35" t="s">
        <v>31</v>
      </c>
      <c r="F42" s="35"/>
      <c r="G42" s="35" t="s">
        <v>325</v>
      </c>
      <c r="H42" s="35" t="s">
        <v>32</v>
      </c>
      <c r="I42" s="35" t="s">
        <v>33</v>
      </c>
      <c r="J42" s="35"/>
      <c r="K42" s="35" t="s">
        <v>33</v>
      </c>
      <c r="L42" s="35" t="s">
        <v>33</v>
      </c>
      <c r="M42" s="35" t="s">
        <v>48</v>
      </c>
      <c r="N42" s="35" t="s">
        <v>48</v>
      </c>
      <c r="O42" s="48" t="s">
        <v>138</v>
      </c>
      <c r="P42" s="49" t="s">
        <v>35</v>
      </c>
      <c r="Q42" s="50"/>
      <c r="R42" s="50"/>
      <c r="S42" s="50"/>
      <c r="T42" s="49">
        <v>40</v>
      </c>
      <c r="U42" s="51"/>
      <c r="V42" s="51">
        <v>30</v>
      </c>
      <c r="W42" s="51" t="s">
        <v>39</v>
      </c>
      <c r="X42" s="51">
        <v>15</v>
      </c>
      <c r="Y42" s="42"/>
      <c r="Z42" s="42" t="s">
        <v>40</v>
      </c>
      <c r="AA42" s="35"/>
    </row>
    <row r="43" spans="1:27" ht="14.25" customHeight="1">
      <c r="A43" s="29" t="s">
        <v>326</v>
      </c>
      <c r="B43" s="15" t="s">
        <v>270</v>
      </c>
      <c r="C43" s="16" t="s">
        <v>54</v>
      </c>
      <c r="D43" s="16"/>
      <c r="E43" s="16" t="s">
        <v>31</v>
      </c>
      <c r="F43" s="16"/>
      <c r="G43" s="16"/>
      <c r="H43" s="16" t="s">
        <v>33</v>
      </c>
      <c r="I43" s="68" t="s">
        <v>33</v>
      </c>
      <c r="J43" s="68"/>
      <c r="K43" s="69" t="s">
        <v>48</v>
      </c>
      <c r="L43" s="69" t="s">
        <v>48</v>
      </c>
      <c r="M43" s="16" t="s">
        <v>48</v>
      </c>
      <c r="N43" s="16" t="s">
        <v>48</v>
      </c>
      <c r="O43" s="18" t="s">
        <v>165</v>
      </c>
      <c r="P43" s="19" t="s">
        <v>296</v>
      </c>
      <c r="Q43" s="20"/>
      <c r="R43" s="20"/>
      <c r="S43" s="20"/>
      <c r="T43" s="19">
        <v>1</v>
      </c>
      <c r="U43" s="21"/>
      <c r="V43" s="21">
        <v>30</v>
      </c>
      <c r="W43" s="21" t="s">
        <v>39</v>
      </c>
      <c r="X43" s="21">
        <v>174</v>
      </c>
      <c r="Y43" s="70"/>
      <c r="Z43" s="70" t="s">
        <v>40</v>
      </c>
      <c r="AA43" s="70" t="s">
        <v>63</v>
      </c>
    </row>
    <row r="44" spans="1:27" ht="14.25" customHeight="1">
      <c r="A44" s="53" t="s">
        <v>327</v>
      </c>
      <c r="B44" s="4" t="s">
        <v>270</v>
      </c>
      <c r="C44" s="5" t="s">
        <v>54</v>
      </c>
      <c r="D44" s="5" t="s">
        <v>328</v>
      </c>
      <c r="E44" s="5" t="s">
        <v>31</v>
      </c>
      <c r="F44" s="5" t="s">
        <v>67</v>
      </c>
      <c r="G44" s="5" t="s">
        <v>329</v>
      </c>
      <c r="H44" s="5" t="s">
        <v>32</v>
      </c>
      <c r="I44" s="5" t="s">
        <v>330</v>
      </c>
      <c r="J44" s="5">
        <v>3</v>
      </c>
      <c r="K44" s="5" t="s">
        <v>32</v>
      </c>
      <c r="L44" s="5" t="s">
        <v>33</v>
      </c>
      <c r="M44" s="5" t="s">
        <v>48</v>
      </c>
      <c r="N44" s="52" t="s">
        <v>34</v>
      </c>
      <c r="O44" s="9">
        <v>2016</v>
      </c>
      <c r="P44" s="10" t="s">
        <v>35</v>
      </c>
      <c r="Q44" s="11" t="s">
        <v>331</v>
      </c>
      <c r="R44" s="11" t="s">
        <v>332</v>
      </c>
      <c r="S44" s="11" t="s">
        <v>333</v>
      </c>
      <c r="T44" s="10">
        <v>14400</v>
      </c>
      <c r="U44" s="12" t="s">
        <v>334</v>
      </c>
      <c r="V44" s="12">
        <v>30</v>
      </c>
      <c r="W44" s="12" t="s">
        <v>39</v>
      </c>
      <c r="X44" s="12"/>
      <c r="Y44" s="13" t="s">
        <v>335</v>
      </c>
      <c r="Z44" s="13" t="s">
        <v>40</v>
      </c>
      <c r="AA44" s="5"/>
    </row>
    <row r="45" spans="1:27" ht="14.25" customHeight="1">
      <c r="A45" s="29" t="s">
        <v>336</v>
      </c>
      <c r="B45" s="15" t="s">
        <v>277</v>
      </c>
      <c r="C45" s="16" t="s">
        <v>54</v>
      </c>
      <c r="D45" s="16" t="s">
        <v>337</v>
      </c>
      <c r="E45" s="16" t="s">
        <v>31</v>
      </c>
      <c r="F45" s="16" t="s">
        <v>338</v>
      </c>
      <c r="G45" s="16" t="s">
        <v>272</v>
      </c>
      <c r="H45" s="16" t="s">
        <v>33</v>
      </c>
      <c r="I45" s="68" t="s">
        <v>33</v>
      </c>
      <c r="J45" s="68">
        <v>11</v>
      </c>
      <c r="K45" s="69" t="s">
        <v>48</v>
      </c>
      <c r="L45" s="69" t="s">
        <v>48</v>
      </c>
      <c r="M45" s="16" t="s">
        <v>48</v>
      </c>
      <c r="N45" s="82" t="s">
        <v>34</v>
      </c>
      <c r="O45" s="18" t="s">
        <v>247</v>
      </c>
      <c r="P45" s="19" t="s">
        <v>35</v>
      </c>
      <c r="Q45" s="20" t="s">
        <v>339</v>
      </c>
      <c r="R45" s="20" t="s">
        <v>340</v>
      </c>
      <c r="S45" s="20" t="s">
        <v>341</v>
      </c>
      <c r="T45" s="19">
        <v>21</v>
      </c>
      <c r="U45" s="21" t="s">
        <v>342</v>
      </c>
      <c r="V45" s="21">
        <v>30</v>
      </c>
      <c r="W45" s="21" t="s">
        <v>39</v>
      </c>
      <c r="X45" s="21"/>
      <c r="Y45" s="70" t="s">
        <v>343</v>
      </c>
      <c r="Z45" s="70" t="s">
        <v>40</v>
      </c>
      <c r="AA45" s="70" t="s">
        <v>63</v>
      </c>
    </row>
    <row r="46" spans="1:27" ht="14.25" customHeight="1">
      <c r="A46" s="29" t="s">
        <v>344</v>
      </c>
      <c r="B46" s="34" t="s">
        <v>270</v>
      </c>
      <c r="C46" s="35" t="s">
        <v>54</v>
      </c>
      <c r="D46" s="35" t="s">
        <v>328</v>
      </c>
      <c r="E46" s="35" t="s">
        <v>31</v>
      </c>
      <c r="F46" s="35" t="s">
        <v>67</v>
      </c>
      <c r="G46" s="35" t="s">
        <v>345</v>
      </c>
      <c r="H46" s="35" t="s">
        <v>32</v>
      </c>
      <c r="I46" s="35" t="s">
        <v>33</v>
      </c>
      <c r="J46" s="35">
        <v>3</v>
      </c>
      <c r="K46" s="35" t="s">
        <v>32</v>
      </c>
      <c r="L46" s="35" t="s">
        <v>33</v>
      </c>
      <c r="M46" s="35" t="s">
        <v>48</v>
      </c>
      <c r="N46" s="62" t="s">
        <v>34</v>
      </c>
      <c r="O46" s="48" t="s">
        <v>85</v>
      </c>
      <c r="P46" s="49" t="s">
        <v>35</v>
      </c>
      <c r="Q46" s="50" t="s">
        <v>331</v>
      </c>
      <c r="R46" s="50" t="s">
        <v>332</v>
      </c>
      <c r="S46" s="50" t="s">
        <v>333</v>
      </c>
      <c r="T46" s="49">
        <v>337</v>
      </c>
      <c r="U46" s="51"/>
      <c r="V46" s="51">
        <v>30</v>
      </c>
      <c r="W46" s="51" t="s">
        <v>39</v>
      </c>
      <c r="X46" s="51"/>
      <c r="Y46" s="42" t="s">
        <v>335</v>
      </c>
      <c r="Z46" s="42" t="s">
        <v>40</v>
      </c>
      <c r="AA46" s="35" t="s">
        <v>346</v>
      </c>
    </row>
    <row r="47" spans="1:27" ht="14.25" customHeight="1">
      <c r="A47" s="29" t="s">
        <v>347</v>
      </c>
      <c r="B47" s="15" t="s">
        <v>270</v>
      </c>
      <c r="C47" s="16" t="s">
        <v>54</v>
      </c>
      <c r="D47" s="16" t="s">
        <v>129</v>
      </c>
      <c r="E47" s="16" t="s">
        <v>31</v>
      </c>
      <c r="F47" s="16" t="s">
        <v>348</v>
      </c>
      <c r="G47" s="16" t="s">
        <v>349</v>
      </c>
      <c r="H47" s="16" t="s">
        <v>33</v>
      </c>
      <c r="I47" s="68" t="s">
        <v>33</v>
      </c>
      <c r="J47" s="68"/>
      <c r="K47" s="69" t="s">
        <v>48</v>
      </c>
      <c r="L47" s="69" t="s">
        <v>48</v>
      </c>
      <c r="M47" s="16" t="s">
        <v>48</v>
      </c>
      <c r="N47" s="81" t="s">
        <v>34</v>
      </c>
      <c r="O47" s="18">
        <v>2022</v>
      </c>
      <c r="P47" s="19" t="s">
        <v>35</v>
      </c>
      <c r="Q47" s="20" t="s">
        <v>350</v>
      </c>
      <c r="R47" s="20" t="s">
        <v>351</v>
      </c>
      <c r="S47" s="20" t="s">
        <v>352</v>
      </c>
      <c r="T47" s="19">
        <v>1</v>
      </c>
      <c r="U47" s="21"/>
      <c r="V47" s="21">
        <v>30</v>
      </c>
      <c r="W47" s="21" t="s">
        <v>39</v>
      </c>
      <c r="X47" s="21">
        <v>686</v>
      </c>
      <c r="Y47" s="70"/>
      <c r="Z47" s="70" t="s">
        <v>40</v>
      </c>
      <c r="AA47" s="70" t="s">
        <v>63</v>
      </c>
    </row>
    <row r="48" spans="1:27" ht="14.25" customHeight="1">
      <c r="A48" s="29" t="s">
        <v>353</v>
      </c>
      <c r="B48" s="22" t="s">
        <v>354</v>
      </c>
      <c r="C48" s="23" t="s">
        <v>54</v>
      </c>
      <c r="D48" s="23"/>
      <c r="E48" s="23" t="s">
        <v>31</v>
      </c>
      <c r="F48" s="23" t="s">
        <v>67</v>
      </c>
      <c r="G48" s="23" t="s">
        <v>355</v>
      </c>
      <c r="H48" s="23" t="s">
        <v>33</v>
      </c>
      <c r="I48" s="23" t="s">
        <v>33</v>
      </c>
      <c r="J48" s="23"/>
      <c r="K48" s="23" t="s">
        <v>33</v>
      </c>
      <c r="L48" s="23" t="s">
        <v>33</v>
      </c>
      <c r="M48" s="23" t="s">
        <v>48</v>
      </c>
      <c r="N48" s="24" t="s">
        <v>34</v>
      </c>
      <c r="O48" s="18" t="s">
        <v>247</v>
      </c>
      <c r="P48" s="19" t="s">
        <v>35</v>
      </c>
      <c r="Q48" s="20" t="s">
        <v>356</v>
      </c>
      <c r="R48" s="20" t="s">
        <v>357</v>
      </c>
      <c r="S48" s="20" t="s">
        <v>358</v>
      </c>
      <c r="T48" s="19">
        <v>2</v>
      </c>
      <c r="U48" s="21"/>
      <c r="V48" s="21">
        <v>7</v>
      </c>
      <c r="W48" s="21" t="s">
        <v>39</v>
      </c>
      <c r="X48" s="21"/>
      <c r="Y48" s="16" t="s">
        <v>359</v>
      </c>
      <c r="Z48" s="16" t="s">
        <v>40</v>
      </c>
      <c r="AA48" s="23"/>
    </row>
    <row r="49" spans="1:27" ht="14.25" customHeight="1">
      <c r="A49" s="29" t="s">
        <v>360</v>
      </c>
      <c r="B49" s="83" t="s">
        <v>361</v>
      </c>
      <c r="C49" s="13" t="s">
        <v>54</v>
      </c>
      <c r="D49" s="13"/>
      <c r="E49" s="13" t="s">
        <v>31</v>
      </c>
      <c r="F49" s="13" t="s">
        <v>362</v>
      </c>
      <c r="G49" s="13" t="s">
        <v>363</v>
      </c>
      <c r="H49" s="13" t="s">
        <v>32</v>
      </c>
      <c r="I49" s="84" t="s">
        <v>32</v>
      </c>
      <c r="J49" s="84">
        <v>127</v>
      </c>
      <c r="K49" s="85"/>
      <c r="L49" s="85"/>
      <c r="M49" s="86"/>
      <c r="N49" s="87" t="s">
        <v>173</v>
      </c>
      <c r="O49" s="9" t="s">
        <v>247</v>
      </c>
      <c r="P49" s="10" t="s">
        <v>35</v>
      </c>
      <c r="Q49" s="11" t="s">
        <v>364</v>
      </c>
      <c r="R49" s="11" t="s">
        <v>365</v>
      </c>
      <c r="S49" s="11" t="s">
        <v>366</v>
      </c>
      <c r="T49" s="10">
        <v>590</v>
      </c>
      <c r="U49" s="12"/>
      <c r="V49" s="12">
        <v>39</v>
      </c>
      <c r="W49" s="12" t="s">
        <v>39</v>
      </c>
      <c r="X49" s="12">
        <v>142</v>
      </c>
      <c r="Y49" s="88" t="s">
        <v>367</v>
      </c>
      <c r="Z49" s="88" t="s">
        <v>40</v>
      </c>
      <c r="AA49" s="89" t="s">
        <v>368</v>
      </c>
    </row>
    <row r="50" spans="1:27" ht="14.25" customHeight="1">
      <c r="A50" s="29" t="s">
        <v>369</v>
      </c>
      <c r="B50" s="22" t="s">
        <v>361</v>
      </c>
      <c r="C50" s="23" t="s">
        <v>54</v>
      </c>
      <c r="D50" s="23" t="s">
        <v>370</v>
      </c>
      <c r="E50" s="23" t="s">
        <v>31</v>
      </c>
      <c r="F50" s="23" t="s">
        <v>371</v>
      </c>
      <c r="G50" s="23" t="s">
        <v>372</v>
      </c>
      <c r="H50" s="23" t="s">
        <v>33</v>
      </c>
      <c r="I50" s="23" t="s">
        <v>33</v>
      </c>
      <c r="J50" s="23"/>
      <c r="K50" s="23" t="s">
        <v>33</v>
      </c>
      <c r="L50" s="23" t="s">
        <v>33</v>
      </c>
      <c r="M50" s="23" t="s">
        <v>48</v>
      </c>
      <c r="N50" s="44" t="s">
        <v>34</v>
      </c>
      <c r="O50" s="18" t="s">
        <v>192</v>
      </c>
      <c r="P50" s="19" t="s">
        <v>35</v>
      </c>
      <c r="Q50" s="20" t="s">
        <v>373</v>
      </c>
      <c r="R50" s="20" t="s">
        <v>374</v>
      </c>
      <c r="S50" s="20" t="s">
        <v>375</v>
      </c>
      <c r="T50" s="19">
        <v>1</v>
      </c>
      <c r="U50" s="21"/>
      <c r="V50" s="21">
        <v>39</v>
      </c>
      <c r="W50" s="21" t="s">
        <v>39</v>
      </c>
      <c r="X50" s="21">
        <v>295</v>
      </c>
      <c r="Y50" s="16"/>
      <c r="Z50" s="16" t="s">
        <v>40</v>
      </c>
      <c r="AA50" s="23" t="s">
        <v>281</v>
      </c>
    </row>
    <row r="51" spans="1:27" ht="14.25" customHeight="1">
      <c r="A51" s="29" t="s">
        <v>376</v>
      </c>
      <c r="B51" s="15" t="s">
        <v>361</v>
      </c>
      <c r="C51" s="16" t="s">
        <v>54</v>
      </c>
      <c r="D51" s="16" t="s">
        <v>377</v>
      </c>
      <c r="E51" s="16" t="s">
        <v>31</v>
      </c>
      <c r="F51" s="16" t="s">
        <v>378</v>
      </c>
      <c r="G51" s="16" t="s">
        <v>272</v>
      </c>
      <c r="H51" s="16" t="s">
        <v>33</v>
      </c>
      <c r="I51" s="68" t="s">
        <v>33</v>
      </c>
      <c r="J51" s="68"/>
      <c r="K51" s="69" t="s">
        <v>33</v>
      </c>
      <c r="L51" s="69" t="s">
        <v>33</v>
      </c>
      <c r="M51" s="16" t="s">
        <v>48</v>
      </c>
      <c r="N51" s="43" t="s">
        <v>34</v>
      </c>
      <c r="O51" s="18" t="s">
        <v>192</v>
      </c>
      <c r="P51" s="19" t="s">
        <v>35</v>
      </c>
      <c r="Q51" s="20" t="s">
        <v>379</v>
      </c>
      <c r="R51" s="20" t="s">
        <v>380</v>
      </c>
      <c r="S51" s="20" t="s">
        <v>381</v>
      </c>
      <c r="T51" s="19">
        <v>2</v>
      </c>
      <c r="U51" s="21"/>
      <c r="V51" s="21">
        <v>39</v>
      </c>
      <c r="W51" s="21" t="s">
        <v>39</v>
      </c>
      <c r="X51" s="21">
        <v>165</v>
      </c>
      <c r="Y51" s="70" t="s">
        <v>382</v>
      </c>
      <c r="Z51" s="70" t="s">
        <v>40</v>
      </c>
      <c r="AA51" s="70" t="s">
        <v>281</v>
      </c>
    </row>
    <row r="52" spans="1:27" ht="14.25" customHeight="1">
      <c r="A52" s="29" t="s">
        <v>383</v>
      </c>
      <c r="B52" s="22" t="s">
        <v>361</v>
      </c>
      <c r="C52" s="23" t="s">
        <v>54</v>
      </c>
      <c r="D52" s="23"/>
      <c r="E52" s="23" t="s">
        <v>31</v>
      </c>
      <c r="F52" s="23" t="s">
        <v>278</v>
      </c>
      <c r="G52" s="23" t="s">
        <v>384</v>
      </c>
      <c r="H52" s="23" t="s">
        <v>33</v>
      </c>
      <c r="I52" s="90" t="s">
        <v>33</v>
      </c>
      <c r="J52" s="90"/>
      <c r="K52" s="91" t="s">
        <v>48</v>
      </c>
      <c r="L52" s="91" t="s">
        <v>48</v>
      </c>
      <c r="M52" s="23" t="s">
        <v>48</v>
      </c>
      <c r="N52" s="23" t="s">
        <v>48</v>
      </c>
      <c r="O52" s="18">
        <v>2022</v>
      </c>
      <c r="P52" s="19" t="s">
        <v>35</v>
      </c>
      <c r="Q52" s="20"/>
      <c r="R52" s="20"/>
      <c r="S52" s="20"/>
      <c r="T52" s="19">
        <v>1</v>
      </c>
      <c r="U52" s="21"/>
      <c r="V52" s="21">
        <v>39</v>
      </c>
      <c r="W52" s="21" t="s">
        <v>39</v>
      </c>
      <c r="X52" s="21" t="s">
        <v>385</v>
      </c>
      <c r="Y52" s="16"/>
      <c r="Z52" s="16" t="s">
        <v>40</v>
      </c>
      <c r="AA52" s="23" t="s">
        <v>386</v>
      </c>
    </row>
    <row r="53" spans="1:27" ht="14.25" customHeight="1">
      <c r="A53" s="29" t="s">
        <v>387</v>
      </c>
      <c r="B53" s="92" t="s">
        <v>361</v>
      </c>
      <c r="C53" s="93" t="s">
        <v>54</v>
      </c>
      <c r="D53" s="93" t="s">
        <v>172</v>
      </c>
      <c r="E53" s="93" t="s">
        <v>31</v>
      </c>
      <c r="F53" s="93" t="s">
        <v>99</v>
      </c>
      <c r="G53" s="93" t="s">
        <v>388</v>
      </c>
      <c r="H53" s="93" t="s">
        <v>32</v>
      </c>
      <c r="I53" s="94" t="s">
        <v>32</v>
      </c>
      <c r="J53" s="94">
        <v>333</v>
      </c>
      <c r="K53" s="95"/>
      <c r="L53" s="95"/>
      <c r="M53" s="93"/>
      <c r="N53" s="96" t="s">
        <v>34</v>
      </c>
      <c r="O53" s="97">
        <v>2023</v>
      </c>
      <c r="P53" s="98" t="s">
        <v>35</v>
      </c>
      <c r="Q53" s="99" t="s">
        <v>389</v>
      </c>
      <c r="R53" s="100" t="s">
        <v>390</v>
      </c>
      <c r="S53" s="100" t="s">
        <v>391</v>
      </c>
      <c r="T53" s="98">
        <v>1987</v>
      </c>
      <c r="U53" s="101" t="s">
        <v>392</v>
      </c>
      <c r="V53" s="101">
        <v>39</v>
      </c>
      <c r="W53" s="101" t="s">
        <v>39</v>
      </c>
      <c r="X53" s="101">
        <v>209</v>
      </c>
      <c r="Y53" s="102" t="s">
        <v>393</v>
      </c>
      <c r="Z53" s="102" t="s">
        <v>40</v>
      </c>
      <c r="AA53" s="103" t="s">
        <v>394</v>
      </c>
    </row>
    <row r="54" spans="1:27" ht="14.25" customHeight="1">
      <c r="A54" s="29" t="s">
        <v>395</v>
      </c>
      <c r="B54" s="34" t="s">
        <v>396</v>
      </c>
      <c r="C54" s="35" t="s">
        <v>54</v>
      </c>
      <c r="D54" s="35" t="s">
        <v>155</v>
      </c>
      <c r="E54" s="35" t="s">
        <v>31</v>
      </c>
      <c r="F54" s="35" t="s">
        <v>90</v>
      </c>
      <c r="G54" s="35" t="s">
        <v>272</v>
      </c>
      <c r="H54" s="35"/>
      <c r="I54" s="104" t="s">
        <v>33</v>
      </c>
      <c r="J54" s="104">
        <v>3</v>
      </c>
      <c r="K54" s="105"/>
      <c r="L54" s="105"/>
      <c r="M54" s="35"/>
      <c r="N54" s="106" t="s">
        <v>34</v>
      </c>
      <c r="O54" s="48">
        <v>2023</v>
      </c>
      <c r="P54" s="49" t="s">
        <v>35</v>
      </c>
      <c r="Q54" s="50" t="s">
        <v>397</v>
      </c>
      <c r="R54" s="50" t="s">
        <v>398</v>
      </c>
      <c r="S54" s="50" t="s">
        <v>399</v>
      </c>
      <c r="T54" s="49">
        <v>30</v>
      </c>
      <c r="U54" s="51" t="s">
        <v>400</v>
      </c>
      <c r="V54" s="51">
        <v>30</v>
      </c>
      <c r="W54" s="51" t="s">
        <v>39</v>
      </c>
      <c r="X54" s="51"/>
      <c r="Y54" s="107" t="s">
        <v>401</v>
      </c>
      <c r="Z54" s="107" t="s">
        <v>40</v>
      </c>
      <c r="AA54" s="108"/>
    </row>
    <row r="55" spans="1:27" ht="14.25" customHeight="1">
      <c r="A55" s="29" t="s">
        <v>402</v>
      </c>
      <c r="B55" s="45" t="s">
        <v>396</v>
      </c>
      <c r="C55" s="46" t="s">
        <v>54</v>
      </c>
      <c r="D55" s="46"/>
      <c r="E55" s="46" t="s">
        <v>31</v>
      </c>
      <c r="F55" s="46" t="s">
        <v>403</v>
      </c>
      <c r="G55" s="46" t="s">
        <v>57</v>
      </c>
      <c r="H55" s="46" t="s">
        <v>32</v>
      </c>
      <c r="I55" s="55" t="s">
        <v>33</v>
      </c>
      <c r="J55" s="55"/>
      <c r="K55" s="56" t="s">
        <v>33</v>
      </c>
      <c r="L55" s="56" t="s">
        <v>33</v>
      </c>
      <c r="M55" s="46" t="s">
        <v>48</v>
      </c>
      <c r="N55" s="46" t="s">
        <v>48</v>
      </c>
      <c r="O55" s="48" t="s">
        <v>192</v>
      </c>
      <c r="P55" s="49" t="s">
        <v>35</v>
      </c>
      <c r="Q55" s="50"/>
      <c r="R55" s="50"/>
      <c r="S55" s="50"/>
      <c r="T55" s="49">
        <v>60</v>
      </c>
      <c r="U55" s="51"/>
      <c r="V55" s="51">
        <v>30</v>
      </c>
      <c r="W55" s="51" t="s">
        <v>39</v>
      </c>
      <c r="X55" s="51" t="s">
        <v>404</v>
      </c>
      <c r="Y55" s="59"/>
      <c r="Z55" s="59" t="s">
        <v>40</v>
      </c>
      <c r="AA55" s="59"/>
    </row>
    <row r="56" spans="1:27" ht="14.25" customHeight="1">
      <c r="A56" s="53" t="s">
        <v>405</v>
      </c>
      <c r="B56" s="34" t="s">
        <v>406</v>
      </c>
      <c r="C56" s="35" t="s">
        <v>54</v>
      </c>
      <c r="D56" s="35" t="s">
        <v>407</v>
      </c>
      <c r="E56" s="35" t="s">
        <v>31</v>
      </c>
      <c r="F56" s="35" t="s">
        <v>408</v>
      </c>
      <c r="G56" s="35" t="s">
        <v>57</v>
      </c>
      <c r="H56" s="35" t="s">
        <v>32</v>
      </c>
      <c r="I56" s="104" t="s">
        <v>33</v>
      </c>
      <c r="J56" s="104">
        <v>15</v>
      </c>
      <c r="K56" s="105"/>
      <c r="L56" s="105"/>
      <c r="M56" s="35"/>
      <c r="N56" s="62" t="s">
        <v>34</v>
      </c>
      <c r="O56" s="48" t="s">
        <v>409</v>
      </c>
      <c r="P56" s="49" t="s">
        <v>35</v>
      </c>
      <c r="Q56" s="50" t="s">
        <v>410</v>
      </c>
      <c r="R56" s="50" t="s">
        <v>411</v>
      </c>
      <c r="S56" s="50" t="s">
        <v>412</v>
      </c>
      <c r="T56" s="49">
        <v>123</v>
      </c>
      <c r="U56" s="51" t="s">
        <v>413</v>
      </c>
      <c r="V56" s="51">
        <v>40</v>
      </c>
      <c r="W56" s="51" t="s">
        <v>39</v>
      </c>
      <c r="X56" s="51">
        <v>12</v>
      </c>
      <c r="Y56" s="107" t="s">
        <v>414</v>
      </c>
      <c r="Z56" s="107" t="s">
        <v>40</v>
      </c>
      <c r="AA56" s="108"/>
    </row>
    <row r="57" spans="1:27" ht="14.25" customHeight="1">
      <c r="A57" s="29" t="s">
        <v>415</v>
      </c>
      <c r="B57" s="45" t="s">
        <v>416</v>
      </c>
      <c r="C57" s="46" t="s">
        <v>29</v>
      </c>
      <c r="D57" s="46" t="s">
        <v>284</v>
      </c>
      <c r="E57" s="46" t="s">
        <v>31</v>
      </c>
      <c r="F57" s="46" t="s">
        <v>90</v>
      </c>
      <c r="G57" s="46" t="s">
        <v>417</v>
      </c>
      <c r="H57" s="46" t="s">
        <v>33</v>
      </c>
      <c r="I57" s="55" t="s">
        <v>418</v>
      </c>
      <c r="J57" s="55">
        <v>4</v>
      </c>
      <c r="K57" s="56" t="s">
        <v>33</v>
      </c>
      <c r="L57" s="56" t="s">
        <v>33</v>
      </c>
      <c r="M57" s="46" t="s">
        <v>48</v>
      </c>
      <c r="N57" s="47" t="s">
        <v>34</v>
      </c>
      <c r="O57" s="48">
        <v>2023</v>
      </c>
      <c r="P57" s="49" t="s">
        <v>35</v>
      </c>
      <c r="Q57" s="50" t="s">
        <v>419</v>
      </c>
      <c r="R57" s="50" t="s">
        <v>420</v>
      </c>
      <c r="S57" s="50" t="s">
        <v>421</v>
      </c>
      <c r="T57" s="49">
        <v>638</v>
      </c>
      <c r="U57" s="51" t="s">
        <v>422</v>
      </c>
      <c r="V57" s="51">
        <v>23</v>
      </c>
      <c r="W57" s="51" t="s">
        <v>423</v>
      </c>
      <c r="X57" s="51"/>
      <c r="Y57" s="59" t="s">
        <v>424</v>
      </c>
      <c r="Z57" s="59" t="s">
        <v>40</v>
      </c>
      <c r="AA57" s="59"/>
    </row>
    <row r="58" spans="1:27" ht="14.25" customHeight="1">
      <c r="A58" s="29" t="s">
        <v>425</v>
      </c>
      <c r="B58" s="34" t="s">
        <v>426</v>
      </c>
      <c r="C58" s="35" t="s">
        <v>29</v>
      </c>
      <c r="D58" s="35"/>
      <c r="E58" s="35" t="s">
        <v>31</v>
      </c>
      <c r="F58" s="35" t="s">
        <v>56</v>
      </c>
      <c r="G58" s="35" t="s">
        <v>427</v>
      </c>
      <c r="H58" s="35" t="s">
        <v>32</v>
      </c>
      <c r="I58" s="104" t="s">
        <v>33</v>
      </c>
      <c r="J58" s="104"/>
      <c r="K58" s="105" t="s">
        <v>33</v>
      </c>
      <c r="L58" s="105" t="s">
        <v>33</v>
      </c>
      <c r="M58" s="35" t="s">
        <v>48</v>
      </c>
      <c r="N58" s="62" t="s">
        <v>34</v>
      </c>
      <c r="O58" s="48">
        <v>2018</v>
      </c>
      <c r="P58" s="49" t="s">
        <v>35</v>
      </c>
      <c r="Q58" s="50" t="s">
        <v>428</v>
      </c>
      <c r="R58" s="50" t="s">
        <v>429</v>
      </c>
      <c r="S58" s="50" t="s">
        <v>430</v>
      </c>
      <c r="T58" s="49">
        <v>57</v>
      </c>
      <c r="U58" s="51"/>
      <c r="V58" s="51">
        <v>3</v>
      </c>
      <c r="W58" s="51" t="s">
        <v>431</v>
      </c>
      <c r="X58" s="51"/>
      <c r="Y58" s="107" t="s">
        <v>424</v>
      </c>
      <c r="Z58" s="107" t="s">
        <v>40</v>
      </c>
      <c r="AA58" s="108"/>
    </row>
    <row r="59" spans="1:27" ht="14.25" customHeight="1">
      <c r="A59" s="29" t="s">
        <v>432</v>
      </c>
      <c r="B59" s="83" t="s">
        <v>426</v>
      </c>
      <c r="C59" s="13" t="s">
        <v>29</v>
      </c>
      <c r="D59" s="13" t="s">
        <v>172</v>
      </c>
      <c r="E59" s="13" t="s">
        <v>31</v>
      </c>
      <c r="F59" s="13" t="s">
        <v>67</v>
      </c>
      <c r="G59" s="13" t="s">
        <v>433</v>
      </c>
      <c r="H59" s="13" t="s">
        <v>32</v>
      </c>
      <c r="I59" s="84" t="s">
        <v>32</v>
      </c>
      <c r="J59" s="84"/>
      <c r="K59" s="85" t="s">
        <v>33</v>
      </c>
      <c r="L59" s="85" t="s">
        <v>33</v>
      </c>
      <c r="M59" s="13" t="s">
        <v>48</v>
      </c>
      <c r="N59" s="109" t="s">
        <v>34</v>
      </c>
      <c r="O59" s="9">
        <v>2015</v>
      </c>
      <c r="P59" s="10" t="s">
        <v>35</v>
      </c>
      <c r="Q59" s="11" t="s">
        <v>434</v>
      </c>
      <c r="R59" s="11" t="s">
        <v>435</v>
      </c>
      <c r="S59" s="11" t="s">
        <v>436</v>
      </c>
      <c r="T59" s="10">
        <v>60</v>
      </c>
      <c r="U59" s="12"/>
      <c r="V59" s="12">
        <v>3</v>
      </c>
      <c r="W59" s="12" t="s">
        <v>431</v>
      </c>
      <c r="X59" s="12"/>
      <c r="Y59" s="88" t="s">
        <v>437</v>
      </c>
      <c r="Z59" s="88" t="s">
        <v>40</v>
      </c>
      <c r="AA59" s="88"/>
    </row>
    <row r="60" spans="1:27" ht="14.25" customHeight="1">
      <c r="A60" s="29" t="s">
        <v>438</v>
      </c>
      <c r="B60" s="22" t="s">
        <v>439</v>
      </c>
      <c r="C60" s="23" t="s">
        <v>29</v>
      </c>
      <c r="D60" s="23" t="s">
        <v>440</v>
      </c>
      <c r="E60" s="23" t="s">
        <v>31</v>
      </c>
      <c r="F60" s="23" t="s">
        <v>46</v>
      </c>
      <c r="G60" s="23" t="s">
        <v>349</v>
      </c>
      <c r="H60" s="23" t="s">
        <v>32</v>
      </c>
      <c r="I60" s="110" t="s">
        <v>32</v>
      </c>
      <c r="J60" s="110">
        <v>14</v>
      </c>
      <c r="K60" s="111" t="s">
        <v>48</v>
      </c>
      <c r="L60" s="111" t="s">
        <v>48</v>
      </c>
      <c r="M60" s="23" t="s">
        <v>48</v>
      </c>
      <c r="N60" s="24" t="s">
        <v>34</v>
      </c>
      <c r="O60" s="18">
        <v>2023</v>
      </c>
      <c r="P60" s="19" t="s">
        <v>35</v>
      </c>
      <c r="Q60" s="20" t="s">
        <v>441</v>
      </c>
      <c r="R60" s="20" t="s">
        <v>442</v>
      </c>
      <c r="S60" s="20" t="s">
        <v>443</v>
      </c>
      <c r="T60" s="19">
        <v>31</v>
      </c>
      <c r="U60" s="21"/>
      <c r="V60" s="21">
        <v>9</v>
      </c>
      <c r="W60" s="21" t="s">
        <v>39</v>
      </c>
      <c r="X60" s="21"/>
      <c r="Y60" s="70" t="s">
        <v>444</v>
      </c>
      <c r="Z60" s="70" t="s">
        <v>40</v>
      </c>
      <c r="AA60" s="112" t="s">
        <v>445</v>
      </c>
    </row>
    <row r="61" spans="1:27" ht="14.25" customHeight="1">
      <c r="A61" s="29" t="s">
        <v>446</v>
      </c>
      <c r="B61" s="83" t="s">
        <v>447</v>
      </c>
      <c r="C61" s="13" t="s">
        <v>54</v>
      </c>
      <c r="D61" s="13" t="s">
        <v>448</v>
      </c>
      <c r="E61" s="13" t="s">
        <v>31</v>
      </c>
      <c r="F61" s="13" t="s">
        <v>278</v>
      </c>
      <c r="G61" s="13" t="s">
        <v>449</v>
      </c>
      <c r="H61" s="13" t="s">
        <v>32</v>
      </c>
      <c r="I61" s="84" t="s">
        <v>32</v>
      </c>
      <c r="J61" s="84"/>
      <c r="K61" s="85" t="s">
        <v>33</v>
      </c>
      <c r="L61" s="85" t="s">
        <v>33</v>
      </c>
      <c r="M61" s="13" t="s">
        <v>48</v>
      </c>
      <c r="N61" s="109" t="s">
        <v>34</v>
      </c>
      <c r="O61" s="9">
        <v>2021</v>
      </c>
      <c r="P61" s="10" t="s">
        <v>35</v>
      </c>
      <c r="Q61" s="11" t="s">
        <v>450</v>
      </c>
      <c r="R61" s="11" t="s">
        <v>451</v>
      </c>
      <c r="S61" s="11" t="s">
        <v>452</v>
      </c>
      <c r="T61" s="10">
        <v>306</v>
      </c>
      <c r="U61" s="12"/>
      <c r="V61" s="12">
        <v>15</v>
      </c>
      <c r="W61" s="12" t="s">
        <v>39</v>
      </c>
      <c r="X61" s="12">
        <v>4.2</v>
      </c>
      <c r="Y61" s="88" t="s">
        <v>453</v>
      </c>
      <c r="Z61" s="88" t="s">
        <v>40</v>
      </c>
      <c r="AA61" s="88"/>
    </row>
    <row r="62" spans="1:27" ht="14.25" customHeight="1">
      <c r="A62" s="29" t="s">
        <v>454</v>
      </c>
      <c r="B62" s="34" t="s">
        <v>455</v>
      </c>
      <c r="C62" s="35" t="s">
        <v>54</v>
      </c>
      <c r="D62" s="35" t="s">
        <v>189</v>
      </c>
      <c r="E62" s="35" t="s">
        <v>31</v>
      </c>
      <c r="F62" s="35" t="s">
        <v>222</v>
      </c>
      <c r="G62" s="35" t="s">
        <v>456</v>
      </c>
      <c r="H62" s="35" t="s">
        <v>32</v>
      </c>
      <c r="I62" s="104" t="s">
        <v>33</v>
      </c>
      <c r="J62" s="104">
        <v>1</v>
      </c>
      <c r="K62" s="105" t="s">
        <v>33</v>
      </c>
      <c r="L62" s="105" t="s">
        <v>33</v>
      </c>
      <c r="M62" s="35" t="s">
        <v>48</v>
      </c>
      <c r="N62" s="62" t="s">
        <v>34</v>
      </c>
      <c r="O62" s="48" t="s">
        <v>457</v>
      </c>
      <c r="P62" s="49" t="s">
        <v>35</v>
      </c>
      <c r="Q62" s="50" t="s">
        <v>458</v>
      </c>
      <c r="R62" s="50" t="s">
        <v>459</v>
      </c>
      <c r="S62" s="50" t="s">
        <v>460</v>
      </c>
      <c r="T62" s="49">
        <v>179</v>
      </c>
      <c r="U62" s="51"/>
      <c r="V62" s="51">
        <v>9</v>
      </c>
      <c r="W62" s="51" t="s">
        <v>39</v>
      </c>
      <c r="X62" s="51">
        <v>83</v>
      </c>
      <c r="Y62" s="107"/>
      <c r="Z62" s="107" t="s">
        <v>40</v>
      </c>
      <c r="AA62" s="108"/>
    </row>
    <row r="63" spans="1:27" ht="14.25" customHeight="1">
      <c r="A63" s="29" t="s">
        <v>461</v>
      </c>
      <c r="B63" s="83" t="s">
        <v>455</v>
      </c>
      <c r="C63" s="13" t="s">
        <v>54</v>
      </c>
      <c r="D63" s="13" t="s">
        <v>462</v>
      </c>
      <c r="E63" s="13" t="s">
        <v>31</v>
      </c>
      <c r="F63" s="13" t="s">
        <v>190</v>
      </c>
      <c r="G63" s="13" t="s">
        <v>164</v>
      </c>
      <c r="H63" s="13" t="s">
        <v>32</v>
      </c>
      <c r="I63" s="84" t="s">
        <v>32</v>
      </c>
      <c r="J63" s="84">
        <v>3</v>
      </c>
      <c r="K63" s="85" t="s">
        <v>33</v>
      </c>
      <c r="L63" s="85" t="s">
        <v>33</v>
      </c>
      <c r="M63" s="13" t="s">
        <v>48</v>
      </c>
      <c r="N63" s="109" t="s">
        <v>34</v>
      </c>
      <c r="O63" s="9">
        <v>2021</v>
      </c>
      <c r="P63" s="10" t="s">
        <v>35</v>
      </c>
      <c r="Q63" s="11" t="s">
        <v>463</v>
      </c>
      <c r="R63" s="11" t="s">
        <v>464</v>
      </c>
      <c r="S63" s="11" t="s">
        <v>465</v>
      </c>
      <c r="T63" s="10">
        <v>152</v>
      </c>
      <c r="U63" s="12" t="s">
        <v>466</v>
      </c>
      <c r="V63" s="12">
        <v>9</v>
      </c>
      <c r="W63" s="12" t="s">
        <v>39</v>
      </c>
      <c r="X63" s="12">
        <v>3.5</v>
      </c>
      <c r="Y63" s="88"/>
      <c r="Z63" s="88" t="s">
        <v>40</v>
      </c>
      <c r="AA63" s="88"/>
    </row>
    <row r="64" spans="1:27" ht="14.25" customHeight="1">
      <c r="A64" s="29" t="s">
        <v>467</v>
      </c>
      <c r="B64" s="34" t="s">
        <v>468</v>
      </c>
      <c r="C64" s="35" t="s">
        <v>29</v>
      </c>
      <c r="D64" s="35" t="s">
        <v>469</v>
      </c>
      <c r="E64" s="35" t="s">
        <v>31</v>
      </c>
      <c r="F64" s="35" t="s">
        <v>278</v>
      </c>
      <c r="G64" s="35" t="s">
        <v>57</v>
      </c>
      <c r="H64" s="35" t="s">
        <v>33</v>
      </c>
      <c r="I64" s="104" t="s">
        <v>32</v>
      </c>
      <c r="J64" s="104"/>
      <c r="K64" s="105" t="s">
        <v>48</v>
      </c>
      <c r="L64" s="105" t="s">
        <v>48</v>
      </c>
      <c r="M64" s="35" t="s">
        <v>48</v>
      </c>
      <c r="N64" s="62" t="s">
        <v>34</v>
      </c>
      <c r="O64" s="48" t="s">
        <v>470</v>
      </c>
      <c r="P64" s="49" t="s">
        <v>35</v>
      </c>
      <c r="Q64" s="50" t="s">
        <v>471</v>
      </c>
      <c r="R64" s="50" t="s">
        <v>472</v>
      </c>
      <c r="S64" s="50" t="s">
        <v>473</v>
      </c>
      <c r="T64" s="49">
        <v>8</v>
      </c>
      <c r="U64" s="51"/>
      <c r="V64" s="51">
        <v>11</v>
      </c>
      <c r="W64" s="51" t="s">
        <v>474</v>
      </c>
      <c r="X64" s="51" t="s">
        <v>475</v>
      </c>
      <c r="Y64" s="107"/>
      <c r="Z64" s="107" t="s">
        <v>40</v>
      </c>
      <c r="AA64" s="108" t="s">
        <v>63</v>
      </c>
    </row>
    <row r="65" spans="1:27" ht="14.25" customHeight="1">
      <c r="A65" s="29" t="s">
        <v>476</v>
      </c>
      <c r="B65" s="45" t="s">
        <v>477</v>
      </c>
      <c r="C65" s="46" t="s">
        <v>54</v>
      </c>
      <c r="D65" s="46"/>
      <c r="E65" s="46" t="s">
        <v>31</v>
      </c>
      <c r="F65" s="46" t="s">
        <v>278</v>
      </c>
      <c r="G65" s="46" t="s">
        <v>303</v>
      </c>
      <c r="H65" s="46" t="s">
        <v>32</v>
      </c>
      <c r="I65" s="55" t="s">
        <v>33</v>
      </c>
      <c r="J65" s="55"/>
      <c r="K65" s="56" t="s">
        <v>32</v>
      </c>
      <c r="L65" s="56" t="s">
        <v>33</v>
      </c>
      <c r="M65" s="46" t="s">
        <v>48</v>
      </c>
      <c r="N65" s="46" t="s">
        <v>48</v>
      </c>
      <c r="O65" s="48" t="s">
        <v>85</v>
      </c>
      <c r="P65" s="49" t="s">
        <v>35</v>
      </c>
      <c r="Q65" s="50"/>
      <c r="R65" s="50"/>
      <c r="S65" s="50"/>
      <c r="T65" s="49">
        <v>18</v>
      </c>
      <c r="U65" s="51"/>
      <c r="V65" s="51">
        <v>30</v>
      </c>
      <c r="W65" s="51" t="s">
        <v>39</v>
      </c>
      <c r="X65" s="51" t="s">
        <v>478</v>
      </c>
      <c r="Y65" s="59"/>
      <c r="Z65" s="59" t="s">
        <v>40</v>
      </c>
      <c r="AA65" s="59"/>
    </row>
    <row r="66" spans="1:27" ht="14.25" customHeight="1">
      <c r="A66" s="29" t="s">
        <v>479</v>
      </c>
      <c r="B66" s="34" t="s">
        <v>480</v>
      </c>
      <c r="C66" s="35" t="s">
        <v>54</v>
      </c>
      <c r="D66" s="35"/>
      <c r="E66" s="35" t="s">
        <v>31</v>
      </c>
      <c r="F66" s="35" t="s">
        <v>278</v>
      </c>
      <c r="G66" s="35" t="s">
        <v>303</v>
      </c>
      <c r="H66" s="35" t="s">
        <v>32</v>
      </c>
      <c r="I66" s="104" t="s">
        <v>33</v>
      </c>
      <c r="J66" s="104"/>
      <c r="K66" s="105" t="s">
        <v>32</v>
      </c>
      <c r="L66" s="105" t="s">
        <v>33</v>
      </c>
      <c r="M66" s="35" t="s">
        <v>48</v>
      </c>
      <c r="N66" s="35" t="s">
        <v>48</v>
      </c>
      <c r="O66" s="48" t="s">
        <v>85</v>
      </c>
      <c r="P66" s="49" t="s">
        <v>35</v>
      </c>
      <c r="Q66" s="50"/>
      <c r="R66" s="50"/>
      <c r="S66" s="50"/>
      <c r="T66" s="49">
        <v>180</v>
      </c>
      <c r="U66" s="51"/>
      <c r="V66" s="51">
        <v>30</v>
      </c>
      <c r="W66" s="51" t="s">
        <v>39</v>
      </c>
      <c r="X66" s="51"/>
      <c r="Y66" s="107"/>
      <c r="Z66" s="107" t="s">
        <v>40</v>
      </c>
      <c r="AA66" s="108"/>
    </row>
    <row r="67" spans="1:27" ht="14.25" customHeight="1">
      <c r="A67" s="29" t="s">
        <v>481</v>
      </c>
      <c r="B67" s="15" t="s">
        <v>482</v>
      </c>
      <c r="C67" s="16" t="s">
        <v>54</v>
      </c>
      <c r="D67" s="113"/>
      <c r="E67" s="114" t="s">
        <v>31</v>
      </c>
      <c r="F67" s="113" t="s">
        <v>278</v>
      </c>
      <c r="G67" s="113" t="s">
        <v>483</v>
      </c>
      <c r="H67" s="114" t="s">
        <v>33</v>
      </c>
      <c r="I67" s="68" t="s">
        <v>33</v>
      </c>
      <c r="J67" s="68"/>
      <c r="K67" s="69" t="s">
        <v>33</v>
      </c>
      <c r="L67" s="69" t="s">
        <v>33</v>
      </c>
      <c r="M67" s="16" t="s">
        <v>48</v>
      </c>
      <c r="N67" s="16" t="s">
        <v>48</v>
      </c>
      <c r="O67" s="18">
        <v>2023</v>
      </c>
      <c r="P67" s="19" t="s">
        <v>35</v>
      </c>
      <c r="Q67" s="20"/>
      <c r="R67" s="20"/>
      <c r="S67" s="20"/>
      <c r="T67" s="19">
        <v>6</v>
      </c>
      <c r="U67" s="21"/>
      <c r="V67" s="21">
        <v>29</v>
      </c>
      <c r="W67" s="21" t="s">
        <v>484</v>
      </c>
      <c r="X67" s="21"/>
      <c r="Y67" s="70"/>
      <c r="Z67" s="70" t="s">
        <v>40</v>
      </c>
      <c r="AA67" s="70"/>
    </row>
    <row r="68" spans="1:27" ht="14.25" customHeight="1">
      <c r="A68" s="29" t="s">
        <v>485</v>
      </c>
      <c r="B68" s="34" t="s">
        <v>486</v>
      </c>
      <c r="C68" s="35" t="s">
        <v>29</v>
      </c>
      <c r="D68" s="35" t="s">
        <v>129</v>
      </c>
      <c r="E68" s="35" t="s">
        <v>31</v>
      </c>
      <c r="F68" s="35" t="s">
        <v>56</v>
      </c>
      <c r="G68" s="35" t="s">
        <v>487</v>
      </c>
      <c r="H68" s="35" t="s">
        <v>32</v>
      </c>
      <c r="I68" s="104" t="s">
        <v>33</v>
      </c>
      <c r="J68" s="104">
        <v>2</v>
      </c>
      <c r="K68" s="105" t="s">
        <v>33</v>
      </c>
      <c r="L68" s="105" t="s">
        <v>33</v>
      </c>
      <c r="M68" s="35" t="s">
        <v>48</v>
      </c>
      <c r="N68" s="62" t="s">
        <v>34</v>
      </c>
      <c r="O68" s="48" t="s">
        <v>165</v>
      </c>
      <c r="P68" s="49" t="s">
        <v>35</v>
      </c>
      <c r="Q68" s="50" t="s">
        <v>488</v>
      </c>
      <c r="R68" s="50" t="s">
        <v>489</v>
      </c>
      <c r="S68" s="50" t="s">
        <v>490</v>
      </c>
      <c r="T68" s="49">
        <v>20</v>
      </c>
      <c r="U68" s="51" t="s">
        <v>491</v>
      </c>
      <c r="V68" s="51">
        <v>24</v>
      </c>
      <c r="W68" s="51" t="s">
        <v>39</v>
      </c>
      <c r="X68" s="51">
        <v>2.4</v>
      </c>
      <c r="Y68" s="107" t="s">
        <v>492</v>
      </c>
      <c r="Z68" s="107" t="s">
        <v>40</v>
      </c>
      <c r="AA68" s="108"/>
    </row>
    <row r="69" spans="1:27" ht="14.25" customHeight="1">
      <c r="A69" s="29" t="s">
        <v>493</v>
      </c>
      <c r="B69" s="45" t="s">
        <v>494</v>
      </c>
      <c r="C69" s="46" t="s">
        <v>29</v>
      </c>
      <c r="D69" s="46" t="s">
        <v>495</v>
      </c>
      <c r="E69" s="46" t="s">
        <v>31</v>
      </c>
      <c r="F69" s="46"/>
      <c r="G69" s="46" t="s">
        <v>496</v>
      </c>
      <c r="H69" s="46" t="s">
        <v>32</v>
      </c>
      <c r="I69" s="115" t="s">
        <v>32</v>
      </c>
      <c r="J69" s="115">
        <v>2</v>
      </c>
      <c r="K69" s="116" t="s">
        <v>48</v>
      </c>
      <c r="L69" s="116" t="s">
        <v>48</v>
      </c>
      <c r="M69" s="46" t="s">
        <v>48</v>
      </c>
      <c r="N69" s="61" t="s">
        <v>34</v>
      </c>
      <c r="O69" s="48" t="s">
        <v>110</v>
      </c>
      <c r="P69" s="49" t="s">
        <v>35</v>
      </c>
      <c r="Q69" s="50" t="s">
        <v>497</v>
      </c>
      <c r="R69" s="50" t="s">
        <v>498</v>
      </c>
      <c r="S69" s="50" t="s">
        <v>499</v>
      </c>
      <c r="T69" s="49">
        <v>27</v>
      </c>
      <c r="U69" s="51" t="s">
        <v>500</v>
      </c>
      <c r="V69" s="51"/>
      <c r="W69" s="51"/>
      <c r="X69" s="51"/>
      <c r="Y69" s="59"/>
      <c r="Z69" s="59" t="s">
        <v>40</v>
      </c>
      <c r="AA69" s="59" t="s">
        <v>501</v>
      </c>
    </row>
    <row r="70" spans="1:27" ht="14.25" customHeight="1">
      <c r="A70" s="29" t="s">
        <v>502</v>
      </c>
      <c r="B70" s="4" t="s">
        <v>503</v>
      </c>
      <c r="C70" s="5" t="s">
        <v>29</v>
      </c>
      <c r="D70" s="5" t="s">
        <v>271</v>
      </c>
      <c r="E70" s="5" t="s">
        <v>31</v>
      </c>
      <c r="F70" s="5" t="s">
        <v>504</v>
      </c>
      <c r="G70" s="5" t="s">
        <v>505</v>
      </c>
      <c r="H70" s="5" t="s">
        <v>32</v>
      </c>
      <c r="I70" s="117" t="s">
        <v>32</v>
      </c>
      <c r="J70" s="117" t="s">
        <v>506</v>
      </c>
      <c r="K70" s="118" t="s">
        <v>33</v>
      </c>
      <c r="L70" s="118" t="s">
        <v>33</v>
      </c>
      <c r="M70" s="5" t="s">
        <v>48</v>
      </c>
      <c r="N70" s="52" t="s">
        <v>34</v>
      </c>
      <c r="O70" s="9">
        <v>2023</v>
      </c>
      <c r="P70" s="10" t="s">
        <v>35</v>
      </c>
      <c r="Q70" s="11" t="s">
        <v>507</v>
      </c>
      <c r="R70" s="11" t="s">
        <v>508</v>
      </c>
      <c r="S70" s="11" t="s">
        <v>509</v>
      </c>
      <c r="T70" s="10">
        <v>1328</v>
      </c>
      <c r="U70" s="12"/>
      <c r="V70" s="12">
        <v>16</v>
      </c>
      <c r="W70" s="12" t="s">
        <v>72</v>
      </c>
      <c r="X70" s="12">
        <v>24</v>
      </c>
      <c r="Y70" s="88" t="s">
        <v>510</v>
      </c>
      <c r="Z70" s="88" t="s">
        <v>40</v>
      </c>
      <c r="AA70" s="119" t="s">
        <v>511</v>
      </c>
    </row>
    <row r="71" spans="1:27" ht="14.25" customHeight="1">
      <c r="A71" s="29" t="s">
        <v>512</v>
      </c>
      <c r="B71" s="15" t="s">
        <v>513</v>
      </c>
      <c r="C71" s="16" t="s">
        <v>54</v>
      </c>
      <c r="D71" s="16" t="s">
        <v>514</v>
      </c>
      <c r="E71" s="16" t="s">
        <v>31</v>
      </c>
      <c r="F71" s="16" t="s">
        <v>504</v>
      </c>
      <c r="G71" s="16" t="s">
        <v>515</v>
      </c>
      <c r="H71" s="16" t="s">
        <v>33</v>
      </c>
      <c r="I71" s="68" t="s">
        <v>33</v>
      </c>
      <c r="J71" s="68"/>
      <c r="K71" s="69" t="s">
        <v>32</v>
      </c>
      <c r="L71" s="69" t="s">
        <v>33</v>
      </c>
      <c r="M71" s="16" t="s">
        <v>48</v>
      </c>
      <c r="N71" s="17" t="s">
        <v>34</v>
      </c>
      <c r="O71" s="18">
        <v>2020</v>
      </c>
      <c r="P71" s="19" t="s">
        <v>35</v>
      </c>
      <c r="Q71" s="20" t="s">
        <v>516</v>
      </c>
      <c r="R71" s="20" t="s">
        <v>517</v>
      </c>
      <c r="S71" s="20" t="s">
        <v>518</v>
      </c>
      <c r="T71" s="19">
        <v>5</v>
      </c>
      <c r="U71" s="21"/>
      <c r="V71" s="21">
        <v>32</v>
      </c>
      <c r="W71" s="21" t="s">
        <v>39</v>
      </c>
      <c r="X71" s="21"/>
      <c r="Y71" s="33" t="s">
        <v>519</v>
      </c>
      <c r="Z71" s="33" t="s">
        <v>40</v>
      </c>
      <c r="AA71" s="33"/>
    </row>
    <row r="72" spans="1:27" ht="14.25" customHeight="1">
      <c r="A72" s="29" t="s">
        <v>520</v>
      </c>
      <c r="B72" s="22" t="s">
        <v>513</v>
      </c>
      <c r="C72" s="23" t="s">
        <v>54</v>
      </c>
      <c r="D72" s="23"/>
      <c r="E72" s="23" t="s">
        <v>31</v>
      </c>
      <c r="F72" s="23"/>
      <c r="G72" s="23" t="s">
        <v>483</v>
      </c>
      <c r="H72" s="23" t="s">
        <v>33</v>
      </c>
      <c r="I72" s="90" t="s">
        <v>33</v>
      </c>
      <c r="J72" s="90"/>
      <c r="K72" s="91" t="s">
        <v>48</v>
      </c>
      <c r="L72" s="91" t="s">
        <v>48</v>
      </c>
      <c r="M72" s="23" t="s">
        <v>48</v>
      </c>
      <c r="N72" s="23" t="s">
        <v>48</v>
      </c>
      <c r="O72" s="18">
        <v>2021</v>
      </c>
      <c r="P72" s="19" t="s">
        <v>35</v>
      </c>
      <c r="Q72" s="20"/>
      <c r="R72" s="20"/>
      <c r="S72" s="20"/>
      <c r="T72" s="19">
        <v>1</v>
      </c>
      <c r="U72" s="21"/>
      <c r="V72" s="21">
        <v>32</v>
      </c>
      <c r="W72" s="21" t="s">
        <v>39</v>
      </c>
      <c r="X72" s="21">
        <v>438</v>
      </c>
      <c r="Y72" s="70"/>
      <c r="Z72" s="70" t="s">
        <v>40</v>
      </c>
      <c r="AA72" s="112" t="s">
        <v>521</v>
      </c>
    </row>
    <row r="73" spans="1:27" ht="14.25" customHeight="1">
      <c r="A73" s="29" t="s">
        <v>522</v>
      </c>
      <c r="B73" s="15" t="s">
        <v>513</v>
      </c>
      <c r="C73" s="16" t="s">
        <v>54</v>
      </c>
      <c r="D73" s="16"/>
      <c r="E73" s="16" t="s">
        <v>31</v>
      </c>
      <c r="F73" s="16" t="s">
        <v>278</v>
      </c>
      <c r="G73" s="16" t="s">
        <v>523</v>
      </c>
      <c r="H73" s="16" t="s">
        <v>32</v>
      </c>
      <c r="I73" s="68" t="s">
        <v>33</v>
      </c>
      <c r="J73" s="68"/>
      <c r="K73" s="69" t="s">
        <v>32</v>
      </c>
      <c r="L73" s="69" t="s">
        <v>33</v>
      </c>
      <c r="M73" s="16" t="s">
        <v>48</v>
      </c>
      <c r="N73" s="43" t="s">
        <v>34</v>
      </c>
      <c r="O73" s="18" t="s">
        <v>470</v>
      </c>
      <c r="P73" s="19" t="s">
        <v>35</v>
      </c>
      <c r="Q73" s="20" t="s">
        <v>524</v>
      </c>
      <c r="R73" s="20" t="s">
        <v>525</v>
      </c>
      <c r="S73" s="20" t="s">
        <v>526</v>
      </c>
      <c r="T73" s="19">
        <v>54</v>
      </c>
      <c r="U73" s="21"/>
      <c r="V73" s="21">
        <v>32</v>
      </c>
      <c r="W73" s="21" t="s">
        <v>39</v>
      </c>
      <c r="X73" s="21" t="s">
        <v>527</v>
      </c>
      <c r="Y73" s="70"/>
      <c r="Z73" s="70" t="s">
        <v>40</v>
      </c>
      <c r="AA73" s="70" t="s">
        <v>281</v>
      </c>
    </row>
    <row r="74" spans="1:27" ht="14.25" customHeight="1">
      <c r="A74" s="53" t="s">
        <v>528</v>
      </c>
      <c r="B74" s="22" t="s">
        <v>513</v>
      </c>
      <c r="C74" s="23" t="s">
        <v>54</v>
      </c>
      <c r="D74" s="23" t="s">
        <v>514</v>
      </c>
      <c r="E74" s="23" t="s">
        <v>31</v>
      </c>
      <c r="F74" s="23" t="s">
        <v>56</v>
      </c>
      <c r="G74" s="23" t="s">
        <v>57</v>
      </c>
      <c r="H74" s="23" t="s">
        <v>33</v>
      </c>
      <c r="I74" s="110" t="s">
        <v>33</v>
      </c>
      <c r="J74" s="110"/>
      <c r="K74" s="111" t="s">
        <v>33</v>
      </c>
      <c r="L74" s="111" t="s">
        <v>33</v>
      </c>
      <c r="M74" s="23" t="s">
        <v>48</v>
      </c>
      <c r="N74" s="120" t="s">
        <v>34</v>
      </c>
      <c r="O74" s="18" t="s">
        <v>470</v>
      </c>
      <c r="P74" s="19" t="s">
        <v>35</v>
      </c>
      <c r="Q74" s="20" t="s">
        <v>529</v>
      </c>
      <c r="R74" s="20" t="s">
        <v>530</v>
      </c>
      <c r="S74" s="20" t="s">
        <v>531</v>
      </c>
      <c r="T74" s="19">
        <v>6</v>
      </c>
      <c r="U74" s="21"/>
      <c r="V74" s="21">
        <v>32</v>
      </c>
      <c r="W74" s="21" t="s">
        <v>39</v>
      </c>
      <c r="X74" s="21"/>
      <c r="Y74" s="70"/>
      <c r="Z74" s="70" t="s">
        <v>40</v>
      </c>
      <c r="AA74" s="112"/>
    </row>
    <row r="75" spans="1:27" ht="14.25" customHeight="1">
      <c r="A75" s="29" t="s">
        <v>532</v>
      </c>
      <c r="B75" s="45" t="s">
        <v>513</v>
      </c>
      <c r="C75" s="46" t="s">
        <v>54</v>
      </c>
      <c r="D75" s="46"/>
      <c r="E75" s="46" t="s">
        <v>31</v>
      </c>
      <c r="F75" s="46" t="s">
        <v>67</v>
      </c>
      <c r="G75" s="46" t="s">
        <v>533</v>
      </c>
      <c r="H75" s="46" t="s">
        <v>32</v>
      </c>
      <c r="I75" s="55" t="s">
        <v>33</v>
      </c>
      <c r="J75" s="55"/>
      <c r="K75" s="56" t="s">
        <v>33</v>
      </c>
      <c r="L75" s="56" t="s">
        <v>33</v>
      </c>
      <c r="M75" s="46" t="s">
        <v>48</v>
      </c>
      <c r="N75" s="46" t="s">
        <v>48</v>
      </c>
      <c r="O75" s="48" t="s">
        <v>247</v>
      </c>
      <c r="P75" s="49" t="s">
        <v>35</v>
      </c>
      <c r="Q75" s="50"/>
      <c r="R75" s="50"/>
      <c r="S75" s="50"/>
      <c r="T75" s="49">
        <v>17</v>
      </c>
      <c r="U75" s="51"/>
      <c r="V75" s="51">
        <v>32</v>
      </c>
      <c r="W75" s="51" t="s">
        <v>39</v>
      </c>
      <c r="X75" s="51"/>
      <c r="Y75" s="59"/>
      <c r="Z75" s="59" t="s">
        <v>40</v>
      </c>
      <c r="AA75" s="59"/>
    </row>
    <row r="76" spans="1:27" ht="14.25" customHeight="1">
      <c r="A76" s="29" t="s">
        <v>534</v>
      </c>
      <c r="B76" s="34" t="s">
        <v>513</v>
      </c>
      <c r="C76" s="35" t="s">
        <v>54</v>
      </c>
      <c r="D76" s="35"/>
      <c r="E76" s="35" t="s">
        <v>31</v>
      </c>
      <c r="F76" s="35" t="s">
        <v>535</v>
      </c>
      <c r="G76" s="35" t="s">
        <v>57</v>
      </c>
      <c r="H76" s="35" t="s">
        <v>32</v>
      </c>
      <c r="I76" s="104" t="s">
        <v>33</v>
      </c>
      <c r="J76" s="104">
        <v>25</v>
      </c>
      <c r="K76" s="105" t="s">
        <v>33</v>
      </c>
      <c r="L76" s="105"/>
      <c r="M76" s="35" t="s">
        <v>48</v>
      </c>
      <c r="N76" s="106" t="s">
        <v>34</v>
      </c>
      <c r="O76" s="48">
        <v>2021</v>
      </c>
      <c r="P76" s="49" t="s">
        <v>35</v>
      </c>
      <c r="Q76" s="50" t="s">
        <v>536</v>
      </c>
      <c r="R76" s="50" t="s">
        <v>537</v>
      </c>
      <c r="S76" s="50" t="s">
        <v>538</v>
      </c>
      <c r="T76" s="49">
        <v>88</v>
      </c>
      <c r="U76" s="51"/>
      <c r="V76" s="51">
        <v>32</v>
      </c>
      <c r="W76" s="51" t="s">
        <v>39</v>
      </c>
      <c r="X76" s="51">
        <v>13</v>
      </c>
      <c r="Y76" s="107" t="s">
        <v>539</v>
      </c>
      <c r="Z76" s="107" t="s">
        <v>40</v>
      </c>
      <c r="AA76" s="108" t="s">
        <v>540</v>
      </c>
    </row>
    <row r="77" spans="1:27" ht="14.25" customHeight="1">
      <c r="A77" s="53" t="s">
        <v>541</v>
      </c>
      <c r="B77" s="45" t="s">
        <v>513</v>
      </c>
      <c r="C77" s="46" t="s">
        <v>54</v>
      </c>
      <c r="D77" s="46" t="s">
        <v>542</v>
      </c>
      <c r="E77" s="46" t="s">
        <v>31</v>
      </c>
      <c r="F77" s="46" t="s">
        <v>543</v>
      </c>
      <c r="G77" s="46" t="s">
        <v>544</v>
      </c>
      <c r="H77" s="46" t="s">
        <v>32</v>
      </c>
      <c r="I77" s="55" t="s">
        <v>33</v>
      </c>
      <c r="J77" s="55" t="s">
        <v>545</v>
      </c>
      <c r="K77" s="56"/>
      <c r="L77" s="56"/>
      <c r="M77" s="46"/>
      <c r="N77" s="61" t="s">
        <v>34</v>
      </c>
      <c r="O77" s="48">
        <v>2021</v>
      </c>
      <c r="P77" s="49" t="s">
        <v>35</v>
      </c>
      <c r="Q77" s="50" t="s">
        <v>546</v>
      </c>
      <c r="R77" s="50" t="s">
        <v>547</v>
      </c>
      <c r="S77" s="50" t="s">
        <v>548</v>
      </c>
      <c r="T77" s="49">
        <v>504</v>
      </c>
      <c r="U77" s="51" t="s">
        <v>549</v>
      </c>
      <c r="V77" s="51">
        <v>32</v>
      </c>
      <c r="W77" s="51" t="s">
        <v>39</v>
      </c>
      <c r="X77" s="51">
        <v>44</v>
      </c>
      <c r="Y77" s="59" t="s">
        <v>550</v>
      </c>
      <c r="Z77" s="59" t="s">
        <v>40</v>
      </c>
      <c r="AA77" s="59" t="s">
        <v>551</v>
      </c>
    </row>
    <row r="78" spans="1:27" ht="14.25" customHeight="1">
      <c r="A78" s="29" t="s">
        <v>552</v>
      </c>
      <c r="B78" s="34" t="s">
        <v>513</v>
      </c>
      <c r="C78" s="35" t="s">
        <v>54</v>
      </c>
      <c r="D78" s="35"/>
      <c r="E78" s="35" t="s">
        <v>31</v>
      </c>
      <c r="F78" s="35"/>
      <c r="G78" s="35" t="s">
        <v>553</v>
      </c>
      <c r="H78" s="35" t="s">
        <v>33</v>
      </c>
      <c r="I78" s="104" t="s">
        <v>33</v>
      </c>
      <c r="J78" s="104"/>
      <c r="K78" s="105" t="s">
        <v>33</v>
      </c>
      <c r="L78" s="105" t="s">
        <v>33</v>
      </c>
      <c r="M78" s="35" t="s">
        <v>48</v>
      </c>
      <c r="N78" s="106" t="s">
        <v>34</v>
      </c>
      <c r="O78" s="48" t="s">
        <v>138</v>
      </c>
      <c r="P78" s="49" t="s">
        <v>35</v>
      </c>
      <c r="Q78" s="121" t="s">
        <v>554</v>
      </c>
      <c r="R78" s="50" t="s">
        <v>555</v>
      </c>
      <c r="S78" s="50" t="s">
        <v>556</v>
      </c>
      <c r="T78" s="49">
        <v>27</v>
      </c>
      <c r="U78" s="51"/>
      <c r="V78" s="51">
        <v>32</v>
      </c>
      <c r="W78" s="51" t="s">
        <v>39</v>
      </c>
      <c r="X78" s="51">
        <v>616</v>
      </c>
      <c r="Y78" s="107" t="s">
        <v>557</v>
      </c>
      <c r="Z78" s="107" t="s">
        <v>40</v>
      </c>
      <c r="AA78" s="108" t="s">
        <v>116</v>
      </c>
    </row>
    <row r="79" spans="1:27" ht="14.25" customHeight="1">
      <c r="A79" s="29" t="s">
        <v>558</v>
      </c>
      <c r="B79" s="15" t="s">
        <v>513</v>
      </c>
      <c r="C79" s="16" t="s">
        <v>54</v>
      </c>
      <c r="D79" s="16" t="s">
        <v>559</v>
      </c>
      <c r="E79" s="16" t="s">
        <v>31</v>
      </c>
      <c r="F79" s="16"/>
      <c r="G79" s="16" t="s">
        <v>456</v>
      </c>
      <c r="H79" s="16" t="s">
        <v>32</v>
      </c>
      <c r="I79" s="68" t="s">
        <v>33</v>
      </c>
      <c r="J79" s="68">
        <v>4</v>
      </c>
      <c r="K79" s="69" t="s">
        <v>32</v>
      </c>
      <c r="L79" s="69" t="s">
        <v>33</v>
      </c>
      <c r="M79" s="16" t="s">
        <v>48</v>
      </c>
      <c r="N79" s="43" t="s">
        <v>34</v>
      </c>
      <c r="O79" s="18" t="s">
        <v>165</v>
      </c>
      <c r="P79" s="19" t="s">
        <v>35</v>
      </c>
      <c r="Q79" s="20" t="s">
        <v>560</v>
      </c>
      <c r="R79" s="20" t="s">
        <v>561</v>
      </c>
      <c r="S79" s="20" t="s">
        <v>562</v>
      </c>
      <c r="T79" s="19">
        <v>379</v>
      </c>
      <c r="U79" s="21"/>
      <c r="V79" s="21">
        <v>32</v>
      </c>
      <c r="W79" s="21" t="s">
        <v>39</v>
      </c>
      <c r="X79" s="21">
        <v>263</v>
      </c>
      <c r="Y79" s="70"/>
      <c r="Z79" s="70" t="s">
        <v>40</v>
      </c>
      <c r="AA79" s="70" t="s">
        <v>281</v>
      </c>
    </row>
    <row r="80" spans="1:27" ht="14.25" customHeight="1">
      <c r="A80" s="29" t="s">
        <v>563</v>
      </c>
      <c r="B80" s="34" t="s">
        <v>564</v>
      </c>
      <c r="C80" s="35" t="s">
        <v>29</v>
      </c>
      <c r="D80" s="35"/>
      <c r="E80" s="35" t="s">
        <v>31</v>
      </c>
      <c r="F80" s="35" t="s">
        <v>67</v>
      </c>
      <c r="G80" s="35" t="s">
        <v>456</v>
      </c>
      <c r="H80" s="35" t="s">
        <v>32</v>
      </c>
      <c r="I80" s="104" t="s">
        <v>33</v>
      </c>
      <c r="J80" s="104"/>
      <c r="K80" s="105" t="s">
        <v>33</v>
      </c>
      <c r="L80" s="105" t="s">
        <v>33</v>
      </c>
      <c r="M80" s="35" t="s">
        <v>48</v>
      </c>
      <c r="N80" s="62" t="s">
        <v>34</v>
      </c>
      <c r="O80" s="48" t="s">
        <v>110</v>
      </c>
      <c r="P80" s="49" t="s">
        <v>35</v>
      </c>
      <c r="Q80" s="50" t="s">
        <v>565</v>
      </c>
      <c r="R80" s="50" t="s">
        <v>566</v>
      </c>
      <c r="S80" s="50" t="s">
        <v>567</v>
      </c>
      <c r="T80" s="49">
        <v>34</v>
      </c>
      <c r="U80" s="51"/>
      <c r="V80" s="51">
        <v>5</v>
      </c>
      <c r="W80" s="51" t="s">
        <v>568</v>
      </c>
      <c r="X80" s="51"/>
      <c r="Y80" s="107" t="s">
        <v>569</v>
      </c>
      <c r="Z80" s="107" t="s">
        <v>40</v>
      </c>
      <c r="AA80" s="108"/>
    </row>
    <row r="81" spans="1:27" ht="14.25" customHeight="1">
      <c r="A81" s="29" t="s">
        <v>570</v>
      </c>
      <c r="B81" s="15" t="s">
        <v>571</v>
      </c>
      <c r="C81" s="16" t="s">
        <v>54</v>
      </c>
      <c r="D81" s="16"/>
      <c r="E81" s="16" t="s">
        <v>31</v>
      </c>
      <c r="F81" s="16"/>
      <c r="G81" s="16" t="s">
        <v>533</v>
      </c>
      <c r="H81" s="16" t="s">
        <v>32</v>
      </c>
      <c r="I81" s="68"/>
      <c r="J81" s="68"/>
      <c r="K81" s="69" t="s">
        <v>33</v>
      </c>
      <c r="L81" s="69" t="s">
        <v>33</v>
      </c>
      <c r="M81" s="16" t="s">
        <v>48</v>
      </c>
      <c r="N81" s="16" t="s">
        <v>48</v>
      </c>
      <c r="O81" s="18" t="s">
        <v>165</v>
      </c>
      <c r="P81" s="19" t="s">
        <v>35</v>
      </c>
      <c r="Q81" s="20"/>
      <c r="R81" s="20"/>
      <c r="S81" s="20"/>
      <c r="T81" s="19">
        <v>16</v>
      </c>
      <c r="U81" s="21"/>
      <c r="V81" s="21">
        <v>8</v>
      </c>
      <c r="W81" s="21" t="s">
        <v>39</v>
      </c>
      <c r="X81" s="21">
        <v>1.8</v>
      </c>
      <c r="Y81" s="70"/>
      <c r="Z81" s="70" t="s">
        <v>40</v>
      </c>
      <c r="AA81" s="70"/>
    </row>
    <row r="82" spans="1:27" ht="14.25" customHeight="1">
      <c r="A82" s="29" t="s">
        <v>572</v>
      </c>
      <c r="B82" s="34" t="s">
        <v>573</v>
      </c>
      <c r="C82" s="35" t="s">
        <v>54</v>
      </c>
      <c r="D82" s="35" t="s">
        <v>189</v>
      </c>
      <c r="E82" s="35" t="s">
        <v>31</v>
      </c>
      <c r="F82" s="35" t="s">
        <v>67</v>
      </c>
      <c r="G82" s="35" t="s">
        <v>496</v>
      </c>
      <c r="H82" s="35" t="s">
        <v>32</v>
      </c>
      <c r="I82" s="104" t="s">
        <v>33</v>
      </c>
      <c r="J82" s="104"/>
      <c r="K82" s="105" t="s">
        <v>33</v>
      </c>
      <c r="L82" s="105" t="s">
        <v>33</v>
      </c>
      <c r="M82" s="35" t="s">
        <v>48</v>
      </c>
      <c r="N82" s="62" t="s">
        <v>34</v>
      </c>
      <c r="O82" s="48" t="s">
        <v>574</v>
      </c>
      <c r="P82" s="49" t="s">
        <v>35</v>
      </c>
      <c r="Q82" s="50" t="s">
        <v>575</v>
      </c>
      <c r="R82" s="50" t="s">
        <v>576</v>
      </c>
      <c r="S82" s="50" t="s">
        <v>577</v>
      </c>
      <c r="T82" s="49">
        <v>500</v>
      </c>
      <c r="U82" s="51"/>
      <c r="V82" s="51">
        <v>24</v>
      </c>
      <c r="W82" s="51" t="s">
        <v>39</v>
      </c>
      <c r="X82" s="51">
        <v>652</v>
      </c>
      <c r="Y82" s="107" t="s">
        <v>578</v>
      </c>
      <c r="Z82" s="107" t="s">
        <v>40</v>
      </c>
      <c r="AA82" s="108"/>
    </row>
    <row r="83" spans="1:27" ht="14.25" customHeight="1">
      <c r="A83" s="29" t="s">
        <v>579</v>
      </c>
      <c r="B83" s="45" t="s">
        <v>573</v>
      </c>
      <c r="C83" s="46" t="s">
        <v>54</v>
      </c>
      <c r="D83" s="46" t="s">
        <v>189</v>
      </c>
      <c r="E83" s="46" t="s">
        <v>31</v>
      </c>
      <c r="F83" s="46" t="s">
        <v>56</v>
      </c>
      <c r="G83" s="46" t="s">
        <v>57</v>
      </c>
      <c r="H83" s="46" t="s">
        <v>32</v>
      </c>
      <c r="I83" s="55" t="s">
        <v>33</v>
      </c>
      <c r="J83" s="55"/>
      <c r="K83" s="56" t="s">
        <v>33</v>
      </c>
      <c r="L83" s="56" t="s">
        <v>33</v>
      </c>
      <c r="M83" s="46" t="s">
        <v>48</v>
      </c>
      <c r="N83" s="47" t="s">
        <v>34</v>
      </c>
      <c r="O83" s="48" t="s">
        <v>470</v>
      </c>
      <c r="P83" s="49" t="s">
        <v>35</v>
      </c>
      <c r="Q83" s="50" t="s">
        <v>580</v>
      </c>
      <c r="R83" s="50" t="s">
        <v>581</v>
      </c>
      <c r="S83" s="50" t="s">
        <v>582</v>
      </c>
      <c r="T83" s="49">
        <v>60</v>
      </c>
      <c r="U83" s="51"/>
      <c r="V83" s="51">
        <v>24</v>
      </c>
      <c r="W83" s="51" t="s">
        <v>39</v>
      </c>
      <c r="X83" s="51">
        <v>334</v>
      </c>
      <c r="Y83" s="59" t="s">
        <v>583</v>
      </c>
      <c r="Z83" s="59" t="s">
        <v>40</v>
      </c>
      <c r="AA83" s="59"/>
    </row>
    <row r="84" spans="1:27" ht="14.25" customHeight="1">
      <c r="A84" s="53" t="s">
        <v>584</v>
      </c>
      <c r="B84" s="4" t="s">
        <v>585</v>
      </c>
      <c r="C84" s="5" t="s">
        <v>29</v>
      </c>
      <c r="D84" s="5" t="s">
        <v>586</v>
      </c>
      <c r="E84" s="5" t="s">
        <v>31</v>
      </c>
      <c r="F84" s="5" t="s">
        <v>67</v>
      </c>
      <c r="G84" s="5" t="s">
        <v>57</v>
      </c>
      <c r="H84" s="5" t="s">
        <v>32</v>
      </c>
      <c r="I84" s="5" t="s">
        <v>32</v>
      </c>
      <c r="J84" s="5">
        <v>8</v>
      </c>
      <c r="K84" s="5" t="s">
        <v>32</v>
      </c>
      <c r="L84" s="118" t="s">
        <v>33</v>
      </c>
      <c r="M84" s="5" t="s">
        <v>48</v>
      </c>
      <c r="N84" s="52" t="s">
        <v>34</v>
      </c>
      <c r="O84" s="9">
        <v>2019</v>
      </c>
      <c r="P84" s="10" t="s">
        <v>35</v>
      </c>
      <c r="Q84" s="11" t="s">
        <v>587</v>
      </c>
      <c r="R84" s="11" t="s">
        <v>588</v>
      </c>
      <c r="S84" s="11" t="s">
        <v>589</v>
      </c>
      <c r="T84" s="10">
        <v>163</v>
      </c>
      <c r="U84" s="12" t="s">
        <v>590</v>
      </c>
      <c r="V84" s="12">
        <v>30</v>
      </c>
      <c r="W84" s="12" t="s">
        <v>39</v>
      </c>
      <c r="X84" s="12">
        <v>1.3</v>
      </c>
      <c r="Y84" s="13" t="s">
        <v>591</v>
      </c>
      <c r="Z84" s="13" t="s">
        <v>40</v>
      </c>
      <c r="AA84" s="5"/>
    </row>
    <row r="85" spans="1:27" ht="14.25" customHeight="1">
      <c r="A85" s="29" t="s">
        <v>592</v>
      </c>
      <c r="B85" s="83" t="s">
        <v>585</v>
      </c>
      <c r="C85" s="13" t="s">
        <v>29</v>
      </c>
      <c r="D85" s="13" t="s">
        <v>586</v>
      </c>
      <c r="E85" s="13" t="s">
        <v>31</v>
      </c>
      <c r="F85" s="13" t="s">
        <v>67</v>
      </c>
      <c r="G85" s="13" t="s">
        <v>496</v>
      </c>
      <c r="H85" s="13" t="s">
        <v>32</v>
      </c>
      <c r="I85" s="84" t="s">
        <v>32</v>
      </c>
      <c r="J85" s="84">
        <v>8</v>
      </c>
      <c r="K85" s="85" t="s">
        <v>33</v>
      </c>
      <c r="L85" s="85" t="s">
        <v>32</v>
      </c>
      <c r="M85" s="85" t="s">
        <v>48</v>
      </c>
      <c r="N85" s="109" t="s">
        <v>34</v>
      </c>
      <c r="O85" s="9">
        <v>2021</v>
      </c>
      <c r="P85" s="10" t="s">
        <v>35</v>
      </c>
      <c r="Q85" s="11" t="s">
        <v>587</v>
      </c>
      <c r="R85" s="11" t="s">
        <v>588</v>
      </c>
      <c r="S85" s="11" t="s">
        <v>589</v>
      </c>
      <c r="T85" s="10">
        <v>163</v>
      </c>
      <c r="U85" s="12" t="s">
        <v>590</v>
      </c>
      <c r="V85" s="12">
        <v>30</v>
      </c>
      <c r="W85" s="12" t="s">
        <v>39</v>
      </c>
      <c r="X85" s="12"/>
      <c r="Y85" s="122" t="s">
        <v>591</v>
      </c>
      <c r="Z85" s="122" t="s">
        <v>40</v>
      </c>
      <c r="AA85" s="122" t="s">
        <v>593</v>
      </c>
    </row>
    <row r="86" spans="1:27" ht="14.25" customHeight="1">
      <c r="A86" s="29" t="s">
        <v>594</v>
      </c>
      <c r="B86" s="34" t="s">
        <v>595</v>
      </c>
      <c r="C86" s="35" t="s">
        <v>77</v>
      </c>
      <c r="D86" s="35"/>
      <c r="E86" s="35" t="s">
        <v>31</v>
      </c>
      <c r="F86" s="35"/>
      <c r="G86" s="35" t="s">
        <v>596</v>
      </c>
      <c r="H86" s="35" t="s">
        <v>33</v>
      </c>
      <c r="I86" s="35" t="s">
        <v>33</v>
      </c>
      <c r="J86" s="35"/>
      <c r="K86" s="35"/>
      <c r="L86" s="105"/>
      <c r="M86" s="35" t="s">
        <v>48</v>
      </c>
      <c r="N86" s="62" t="s">
        <v>34</v>
      </c>
      <c r="O86" s="48">
        <v>2023</v>
      </c>
      <c r="P86" s="49" t="s">
        <v>35</v>
      </c>
      <c r="Q86" s="50" t="s">
        <v>597</v>
      </c>
      <c r="R86" s="50" t="s">
        <v>598</v>
      </c>
      <c r="S86" s="50" t="s">
        <v>599</v>
      </c>
      <c r="T86" s="49">
        <v>153</v>
      </c>
      <c r="U86" s="51"/>
      <c r="V86" s="51">
        <v>20</v>
      </c>
      <c r="W86" s="51" t="s">
        <v>39</v>
      </c>
      <c r="X86" s="51">
        <v>3.9</v>
      </c>
      <c r="Y86" s="42" t="s">
        <v>600</v>
      </c>
      <c r="Z86" s="42" t="s">
        <v>40</v>
      </c>
      <c r="AA86" s="35" t="s">
        <v>601</v>
      </c>
    </row>
    <row r="87" spans="1:27" ht="14.25" customHeight="1">
      <c r="A87" s="29" t="s">
        <v>602</v>
      </c>
      <c r="B87" s="45" t="s">
        <v>595</v>
      </c>
      <c r="C87" s="46" t="s">
        <v>77</v>
      </c>
      <c r="D87" s="46" t="s">
        <v>284</v>
      </c>
      <c r="E87" s="46" t="s">
        <v>31</v>
      </c>
      <c r="F87" s="46" t="s">
        <v>603</v>
      </c>
      <c r="G87" s="46" t="s">
        <v>604</v>
      </c>
      <c r="H87" s="46" t="s">
        <v>33</v>
      </c>
      <c r="I87" s="55" t="s">
        <v>33</v>
      </c>
      <c r="J87" s="55">
        <v>6</v>
      </c>
      <c r="K87" s="56"/>
      <c r="L87" s="56"/>
      <c r="M87" s="56"/>
      <c r="N87" s="61" t="s">
        <v>34</v>
      </c>
      <c r="O87" s="48">
        <v>2022</v>
      </c>
      <c r="P87" s="49" t="s">
        <v>35</v>
      </c>
      <c r="Q87" s="50" t="s">
        <v>605</v>
      </c>
      <c r="R87" s="50" t="s">
        <v>606</v>
      </c>
      <c r="S87" s="50" t="s">
        <v>607</v>
      </c>
      <c r="T87" s="49">
        <v>156</v>
      </c>
      <c r="U87" s="51" t="s">
        <v>608</v>
      </c>
      <c r="V87" s="51">
        <v>20</v>
      </c>
      <c r="W87" s="51" t="s">
        <v>39</v>
      </c>
      <c r="X87" s="51">
        <v>4.9000000000000004</v>
      </c>
      <c r="Y87" s="40" t="s">
        <v>609</v>
      </c>
      <c r="Z87" s="40" t="s">
        <v>40</v>
      </c>
      <c r="AA87" s="40" t="s">
        <v>610</v>
      </c>
    </row>
    <row r="88" spans="1:27" ht="14.25" customHeight="1">
      <c r="A88" s="29" t="s">
        <v>611</v>
      </c>
      <c r="B88" s="22" t="s">
        <v>612</v>
      </c>
      <c r="C88" s="23" t="s">
        <v>54</v>
      </c>
      <c r="D88" s="23"/>
      <c r="E88" s="23" t="s">
        <v>31</v>
      </c>
      <c r="F88" s="23"/>
      <c r="G88" s="23" t="s">
        <v>483</v>
      </c>
      <c r="H88" s="23" t="s">
        <v>33</v>
      </c>
      <c r="I88" s="23" t="s">
        <v>33</v>
      </c>
      <c r="J88" s="23"/>
      <c r="K88" s="23" t="s">
        <v>33</v>
      </c>
      <c r="L88" s="23" t="s">
        <v>33</v>
      </c>
      <c r="M88" s="23" t="s">
        <v>48</v>
      </c>
      <c r="N88" s="23" t="s">
        <v>48</v>
      </c>
      <c r="O88" s="123">
        <v>2023</v>
      </c>
      <c r="P88" s="123" t="s">
        <v>35</v>
      </c>
      <c r="Q88" s="123"/>
      <c r="R88" s="123"/>
      <c r="S88" s="123"/>
      <c r="T88" s="123">
        <v>20</v>
      </c>
      <c r="U88" s="23"/>
      <c r="V88" s="23" t="s">
        <v>613</v>
      </c>
      <c r="W88" s="21" t="s">
        <v>39</v>
      </c>
      <c r="X88" s="21">
        <v>3</v>
      </c>
      <c r="Y88" s="124"/>
      <c r="Z88" s="124" t="s">
        <v>40</v>
      </c>
      <c r="AA88" s="125" t="s">
        <v>614</v>
      </c>
    </row>
    <row r="89" spans="1:27" ht="14.25" customHeight="1">
      <c r="A89" s="126" t="s">
        <v>615</v>
      </c>
      <c r="B89" s="45" t="s">
        <v>616</v>
      </c>
      <c r="C89" s="46" t="s">
        <v>54</v>
      </c>
      <c r="D89" s="46" t="s">
        <v>407</v>
      </c>
      <c r="E89" s="46" t="s">
        <v>31</v>
      </c>
      <c r="F89" s="46"/>
      <c r="G89" s="46" t="s">
        <v>617</v>
      </c>
      <c r="H89" s="46" t="s">
        <v>33</v>
      </c>
      <c r="I89" s="46" t="s">
        <v>33</v>
      </c>
      <c r="J89" s="46" t="s">
        <v>618</v>
      </c>
      <c r="K89" s="46" t="s">
        <v>33</v>
      </c>
      <c r="L89" s="46" t="s">
        <v>33</v>
      </c>
      <c r="M89" s="46" t="s">
        <v>48</v>
      </c>
      <c r="N89" s="127" t="s">
        <v>34</v>
      </c>
      <c r="O89" s="128" t="s">
        <v>247</v>
      </c>
      <c r="P89" s="128" t="s">
        <v>35</v>
      </c>
      <c r="Q89" s="128" t="s">
        <v>619</v>
      </c>
      <c r="R89" s="128" t="s">
        <v>620</v>
      </c>
      <c r="S89" s="128" t="s">
        <v>621</v>
      </c>
      <c r="T89" s="128">
        <v>58</v>
      </c>
      <c r="U89" s="46" t="s">
        <v>622</v>
      </c>
      <c r="V89" s="46" t="s">
        <v>623</v>
      </c>
      <c r="W89" s="51" t="s">
        <v>39</v>
      </c>
      <c r="X89" s="51"/>
      <c r="Y89" s="129"/>
      <c r="Z89" s="129" t="s">
        <v>40</v>
      </c>
      <c r="AA89" s="129" t="s">
        <v>624</v>
      </c>
    </row>
    <row r="90" spans="1:27" ht="14.25" customHeight="1">
      <c r="A90" s="126" t="s">
        <v>625</v>
      </c>
      <c r="B90" s="15" t="s">
        <v>616</v>
      </c>
      <c r="C90" s="16" t="s">
        <v>54</v>
      </c>
      <c r="D90" s="16" t="s">
        <v>189</v>
      </c>
      <c r="E90" s="16" t="s">
        <v>31</v>
      </c>
      <c r="F90" s="16" t="s">
        <v>222</v>
      </c>
      <c r="G90" s="16" t="s">
        <v>57</v>
      </c>
      <c r="H90" s="16" t="s">
        <v>33</v>
      </c>
      <c r="I90" s="16" t="s">
        <v>33</v>
      </c>
      <c r="J90" s="16"/>
      <c r="K90" s="16" t="s">
        <v>33</v>
      </c>
      <c r="L90" s="16" t="s">
        <v>33</v>
      </c>
      <c r="M90" s="16" t="s">
        <v>48</v>
      </c>
      <c r="N90" s="130" t="s">
        <v>34</v>
      </c>
      <c r="O90" s="131" t="s">
        <v>626</v>
      </c>
      <c r="P90" s="131" t="s">
        <v>35</v>
      </c>
      <c r="Q90" s="131" t="s">
        <v>627</v>
      </c>
      <c r="R90" s="131" t="s">
        <v>628</v>
      </c>
      <c r="S90" s="131" t="s">
        <v>629</v>
      </c>
      <c r="T90" s="131">
        <v>123</v>
      </c>
      <c r="U90" s="16"/>
      <c r="V90" s="16">
        <v>19</v>
      </c>
      <c r="W90" s="21" t="s">
        <v>39</v>
      </c>
      <c r="X90" s="21" t="s">
        <v>630</v>
      </c>
      <c r="Y90" s="124"/>
      <c r="Z90" s="124" t="s">
        <v>40</v>
      </c>
      <c r="AA90" s="124" t="s">
        <v>631</v>
      </c>
    </row>
    <row r="91" spans="1:27" ht="14.25" customHeight="1">
      <c r="A91" s="133" t="s">
        <v>632</v>
      </c>
      <c r="B91" s="134" t="s">
        <v>88</v>
      </c>
      <c r="C91" s="134" t="s">
        <v>633</v>
      </c>
      <c r="D91" s="134" t="s">
        <v>634</v>
      </c>
      <c r="E91" s="134" t="s">
        <v>31</v>
      </c>
      <c r="F91" s="134" t="s">
        <v>90</v>
      </c>
      <c r="G91" s="134" t="s">
        <v>635</v>
      </c>
      <c r="H91" s="134" t="s">
        <v>32</v>
      </c>
      <c r="I91" s="134" t="s">
        <v>636</v>
      </c>
      <c r="J91" s="134"/>
      <c r="K91" s="134" t="s">
        <v>33</v>
      </c>
      <c r="L91" s="134" t="s">
        <v>33</v>
      </c>
      <c r="M91" s="134" t="s">
        <v>48</v>
      </c>
      <c r="N91" s="135" t="s">
        <v>34</v>
      </c>
      <c r="O91" s="134">
        <v>2023</v>
      </c>
      <c r="P91" s="134" t="s">
        <v>35</v>
      </c>
      <c r="Q91" s="134" t="s">
        <v>637</v>
      </c>
      <c r="R91" s="134" t="s">
        <v>638</v>
      </c>
      <c r="S91" s="134" t="s">
        <v>639</v>
      </c>
      <c r="T91" s="134" t="s">
        <v>640</v>
      </c>
      <c r="U91" s="134"/>
      <c r="V91" s="134">
        <v>7</v>
      </c>
      <c r="W91" s="134" t="s">
        <v>39</v>
      </c>
      <c r="X91" s="134">
        <v>0.34100000000000003</v>
      </c>
      <c r="Y91" s="134" t="s">
        <v>641</v>
      </c>
      <c r="Z91" s="134" t="s">
        <v>40</v>
      </c>
      <c r="AA91" s="134"/>
    </row>
    <row r="92" spans="1:27" ht="14.25" customHeight="1">
      <c r="A92" s="136" t="s">
        <v>642</v>
      </c>
      <c r="B92" s="128" t="s">
        <v>88</v>
      </c>
      <c r="C92" s="128" t="s">
        <v>633</v>
      </c>
      <c r="D92" s="128" t="s">
        <v>643</v>
      </c>
      <c r="E92" s="128" t="s">
        <v>31</v>
      </c>
      <c r="F92" s="128" t="s">
        <v>90</v>
      </c>
      <c r="G92" s="128" t="s">
        <v>57</v>
      </c>
      <c r="H92" s="128" t="s">
        <v>48</v>
      </c>
      <c r="I92" s="128" t="s">
        <v>48</v>
      </c>
      <c r="J92" s="128">
        <v>5</v>
      </c>
      <c r="K92" s="128" t="s">
        <v>48</v>
      </c>
      <c r="L92" s="128" t="s">
        <v>48</v>
      </c>
      <c r="M92" s="128" t="s">
        <v>48</v>
      </c>
      <c r="N92" s="128" t="s">
        <v>48</v>
      </c>
      <c r="O92" s="128" t="s">
        <v>644</v>
      </c>
      <c r="P92" s="128" t="s">
        <v>35</v>
      </c>
      <c r="Q92" s="128"/>
      <c r="R92" s="128" t="s">
        <v>645</v>
      </c>
      <c r="S92" s="128"/>
      <c r="T92" s="128">
        <v>287</v>
      </c>
      <c r="U92" s="128"/>
      <c r="V92" s="128">
        <v>7</v>
      </c>
      <c r="W92" s="128" t="s">
        <v>39</v>
      </c>
      <c r="X92" s="128">
        <v>30</v>
      </c>
      <c r="Y92" s="128" t="s">
        <v>401</v>
      </c>
      <c r="Z92" s="128" t="s">
        <v>40</v>
      </c>
      <c r="AA92" s="128" t="s">
        <v>646</v>
      </c>
    </row>
    <row r="93" spans="1:27" ht="14.25" customHeight="1">
      <c r="A93" s="136" t="s">
        <v>647</v>
      </c>
      <c r="B93" s="123" t="s">
        <v>179</v>
      </c>
      <c r="C93" s="123" t="s">
        <v>48</v>
      </c>
      <c r="D93" s="123" t="s">
        <v>189</v>
      </c>
      <c r="E93" s="123" t="s">
        <v>31</v>
      </c>
      <c r="F93" s="123" t="s">
        <v>278</v>
      </c>
      <c r="G93" s="123" t="s">
        <v>496</v>
      </c>
      <c r="H93" s="123" t="s">
        <v>48</v>
      </c>
      <c r="I93" s="123" t="s">
        <v>33</v>
      </c>
      <c r="J93" s="123">
        <v>13</v>
      </c>
      <c r="K93" s="123" t="s">
        <v>48</v>
      </c>
      <c r="L93" s="123" t="s">
        <v>48</v>
      </c>
      <c r="M93" s="123" t="s">
        <v>48</v>
      </c>
      <c r="N93" s="137" t="s">
        <v>34</v>
      </c>
      <c r="O93" s="123">
        <v>2023</v>
      </c>
      <c r="P93" s="123" t="s">
        <v>35</v>
      </c>
      <c r="Q93" s="123" t="s">
        <v>648</v>
      </c>
      <c r="R93" s="123" t="s">
        <v>649</v>
      </c>
      <c r="S93" s="123" t="s">
        <v>650</v>
      </c>
      <c r="T93" s="123">
        <v>209</v>
      </c>
      <c r="U93" s="123" t="s">
        <v>651</v>
      </c>
      <c r="V93" s="123" t="s">
        <v>652</v>
      </c>
      <c r="W93" s="123" t="s">
        <v>39</v>
      </c>
      <c r="X93" s="123">
        <v>34</v>
      </c>
      <c r="Y93" s="123"/>
      <c r="Z93" s="123" t="s">
        <v>40</v>
      </c>
      <c r="AA93" s="123"/>
    </row>
    <row r="94" spans="1:27" ht="14.25" customHeight="1">
      <c r="A94" s="136" t="s">
        <v>653</v>
      </c>
      <c r="B94" s="131" t="s">
        <v>654</v>
      </c>
      <c r="C94" s="131" t="s">
        <v>655</v>
      </c>
      <c r="D94" s="131" t="s">
        <v>189</v>
      </c>
      <c r="E94" s="131" t="s">
        <v>31</v>
      </c>
      <c r="F94" s="131" t="s">
        <v>246</v>
      </c>
      <c r="G94" s="131" t="s">
        <v>496</v>
      </c>
      <c r="H94" s="131" t="s">
        <v>33</v>
      </c>
      <c r="I94" s="131" t="s">
        <v>33</v>
      </c>
      <c r="J94" s="131">
        <v>6</v>
      </c>
      <c r="K94" s="131" t="s">
        <v>48</v>
      </c>
      <c r="L94" s="131" t="s">
        <v>48</v>
      </c>
      <c r="M94" s="131" t="s">
        <v>48</v>
      </c>
      <c r="N94" s="138" t="s">
        <v>34</v>
      </c>
      <c r="O94" s="131">
        <v>2023</v>
      </c>
      <c r="P94" s="131" t="s">
        <v>35</v>
      </c>
      <c r="Q94" s="131" t="s">
        <v>656</v>
      </c>
      <c r="R94" s="131" t="s">
        <v>657</v>
      </c>
      <c r="S94" s="131" t="s">
        <v>658</v>
      </c>
      <c r="T94" s="131">
        <v>58</v>
      </c>
      <c r="U94" s="131" t="s">
        <v>659</v>
      </c>
      <c r="V94" s="131">
        <v>39</v>
      </c>
      <c r="W94" s="131" t="s">
        <v>39</v>
      </c>
      <c r="X94" s="131">
        <v>2.9</v>
      </c>
      <c r="Y94" s="131" t="s">
        <v>660</v>
      </c>
      <c r="Z94" s="131" t="s">
        <v>40</v>
      </c>
      <c r="AA94" s="131" t="s">
        <v>419</v>
      </c>
    </row>
    <row r="95" spans="1:27" ht="14.25" customHeight="1">
      <c r="A95" s="133" t="s">
        <v>661</v>
      </c>
      <c r="B95" s="123" t="s">
        <v>662</v>
      </c>
      <c r="C95" s="123" t="s">
        <v>29</v>
      </c>
      <c r="D95" s="123" t="s">
        <v>189</v>
      </c>
      <c r="E95" s="123" t="s">
        <v>31</v>
      </c>
      <c r="F95" s="123" t="s">
        <v>663</v>
      </c>
      <c r="G95" s="123" t="s">
        <v>57</v>
      </c>
      <c r="H95" s="123" t="s">
        <v>33</v>
      </c>
      <c r="I95" s="123" t="s">
        <v>33</v>
      </c>
      <c r="J95" s="123">
        <v>9</v>
      </c>
      <c r="K95" s="123" t="s">
        <v>48</v>
      </c>
      <c r="L95" s="123" t="s">
        <v>48</v>
      </c>
      <c r="M95" s="123" t="s">
        <v>48</v>
      </c>
      <c r="N95" s="137" t="s">
        <v>34</v>
      </c>
      <c r="O95" s="123">
        <v>2023</v>
      </c>
      <c r="P95" s="123" t="s">
        <v>35</v>
      </c>
      <c r="Q95" s="123" t="s">
        <v>664</v>
      </c>
      <c r="R95" s="123" t="s">
        <v>665</v>
      </c>
      <c r="S95" s="123" t="s">
        <v>666</v>
      </c>
      <c r="T95" s="123">
        <v>110</v>
      </c>
      <c r="U95" s="123" t="s">
        <v>667</v>
      </c>
      <c r="V95" s="123">
        <v>31</v>
      </c>
      <c r="W95" s="123"/>
      <c r="X95" s="123">
        <v>4</v>
      </c>
      <c r="Y95" s="123" t="s">
        <v>668</v>
      </c>
      <c r="Z95" s="123" t="s">
        <v>40</v>
      </c>
      <c r="AA95" s="123"/>
    </row>
    <row r="96" spans="1:27" ht="14.25" customHeight="1">
      <c r="A96" s="133" t="s">
        <v>669</v>
      </c>
      <c r="B96" s="128" t="s">
        <v>670</v>
      </c>
      <c r="C96" s="128" t="s">
        <v>671</v>
      </c>
      <c r="D96" s="128" t="s">
        <v>672</v>
      </c>
      <c r="E96" s="128" t="s">
        <v>31</v>
      </c>
      <c r="F96" s="128" t="s">
        <v>673</v>
      </c>
      <c r="G96" s="128" t="s">
        <v>57</v>
      </c>
      <c r="H96" s="128" t="s">
        <v>48</v>
      </c>
      <c r="I96" s="128" t="s">
        <v>33</v>
      </c>
      <c r="J96" s="128">
        <v>12</v>
      </c>
      <c r="K96" s="128" t="s">
        <v>48</v>
      </c>
      <c r="L96" s="128" t="s">
        <v>48</v>
      </c>
      <c r="M96" s="128" t="s">
        <v>48</v>
      </c>
      <c r="N96" s="139" t="s">
        <v>674</v>
      </c>
      <c r="O96" s="128">
        <v>2024</v>
      </c>
      <c r="P96" s="128" t="s">
        <v>35</v>
      </c>
      <c r="Q96" s="128" t="s">
        <v>675</v>
      </c>
      <c r="R96" s="128" t="s">
        <v>676</v>
      </c>
      <c r="S96" s="128" t="s">
        <v>677</v>
      </c>
      <c r="T96" s="128">
        <v>456</v>
      </c>
      <c r="U96" s="128" t="s">
        <v>678</v>
      </c>
      <c r="V96" s="128">
        <v>11</v>
      </c>
      <c r="W96" s="128" t="s">
        <v>72</v>
      </c>
      <c r="X96" s="128">
        <v>1.4</v>
      </c>
      <c r="Y96" s="128" t="s">
        <v>679</v>
      </c>
      <c r="Z96" s="128" t="s">
        <v>40</v>
      </c>
      <c r="AA96" s="128" t="s">
        <v>419</v>
      </c>
    </row>
    <row r="97" spans="1:28" ht="14.25" customHeight="1">
      <c r="A97" s="133" t="s">
        <v>680</v>
      </c>
      <c r="B97" s="123" t="s">
        <v>270</v>
      </c>
      <c r="C97" s="123" t="s">
        <v>54</v>
      </c>
      <c r="D97" s="123"/>
      <c r="E97" s="123" t="s">
        <v>31</v>
      </c>
      <c r="F97" s="123" t="s">
        <v>90</v>
      </c>
      <c r="G97" s="123" t="s">
        <v>533</v>
      </c>
      <c r="H97" s="123" t="s">
        <v>48</v>
      </c>
      <c r="I97" s="123" t="s">
        <v>33</v>
      </c>
      <c r="J97" s="123">
        <v>21</v>
      </c>
      <c r="K97" s="123" t="s">
        <v>48</v>
      </c>
      <c r="L97" s="123" t="s">
        <v>48</v>
      </c>
      <c r="M97" s="123" t="s">
        <v>48</v>
      </c>
      <c r="N97" s="123" t="s">
        <v>48</v>
      </c>
      <c r="O97" s="123">
        <v>2023</v>
      </c>
      <c r="P97" s="123" t="s">
        <v>35</v>
      </c>
      <c r="Q97" s="123"/>
      <c r="R97" s="123" t="s">
        <v>681</v>
      </c>
      <c r="S97" s="123"/>
      <c r="T97" s="123">
        <v>21</v>
      </c>
      <c r="U97" s="123"/>
      <c r="V97" s="123">
        <v>31</v>
      </c>
      <c r="W97" s="123" t="s">
        <v>39</v>
      </c>
      <c r="X97" s="123">
        <v>3.3</v>
      </c>
      <c r="Y97" s="123"/>
      <c r="Z97" s="123" t="s">
        <v>40</v>
      </c>
      <c r="AA97" s="123" t="s">
        <v>682</v>
      </c>
    </row>
    <row r="98" spans="1:28" ht="14.25" customHeight="1">
      <c r="A98" s="133" t="s">
        <v>683</v>
      </c>
      <c r="B98" s="131" t="s">
        <v>361</v>
      </c>
      <c r="C98" s="131" t="s">
        <v>54</v>
      </c>
      <c r="D98" s="131" t="s">
        <v>284</v>
      </c>
      <c r="E98" s="131" t="s">
        <v>31</v>
      </c>
      <c r="F98" s="131" t="s">
        <v>163</v>
      </c>
      <c r="G98" s="131" t="s">
        <v>684</v>
      </c>
      <c r="H98" s="131" t="s">
        <v>48</v>
      </c>
      <c r="I98" s="131" t="s">
        <v>32</v>
      </c>
      <c r="J98" s="131"/>
      <c r="K98" s="131" t="s">
        <v>48</v>
      </c>
      <c r="L98" s="131" t="s">
        <v>48</v>
      </c>
      <c r="M98" s="131" t="s">
        <v>48</v>
      </c>
      <c r="N98" s="138" t="s">
        <v>34</v>
      </c>
      <c r="O98" s="131">
        <v>2019</v>
      </c>
      <c r="P98" s="131" t="s">
        <v>35</v>
      </c>
      <c r="Q98" s="131" t="s">
        <v>685</v>
      </c>
      <c r="R98" s="131" t="s">
        <v>686</v>
      </c>
      <c r="S98" s="131" t="s">
        <v>687</v>
      </c>
      <c r="T98" s="131">
        <v>2</v>
      </c>
      <c r="U98" s="131"/>
      <c r="V98" s="131">
        <v>40</v>
      </c>
      <c r="W98" s="131" t="s">
        <v>39</v>
      </c>
      <c r="X98" s="131">
        <v>597</v>
      </c>
      <c r="Y98" s="131"/>
      <c r="Z98" s="131" t="s">
        <v>40</v>
      </c>
      <c r="AA98" s="131" t="s">
        <v>688</v>
      </c>
    </row>
    <row r="99" spans="1:28" ht="14.25" customHeight="1">
      <c r="A99" s="140" t="s">
        <v>689</v>
      </c>
      <c r="B99" s="22" t="s">
        <v>361</v>
      </c>
      <c r="C99" s="22" t="s">
        <v>54</v>
      </c>
      <c r="D99" s="22" t="s">
        <v>271</v>
      </c>
      <c r="E99" s="22" t="s">
        <v>31</v>
      </c>
      <c r="F99" s="22" t="s">
        <v>690</v>
      </c>
      <c r="G99" s="22" t="s">
        <v>691</v>
      </c>
      <c r="H99" s="22" t="s">
        <v>48</v>
      </c>
      <c r="I99" s="22" t="s">
        <v>33</v>
      </c>
      <c r="J99" s="22" t="s">
        <v>692</v>
      </c>
      <c r="K99" s="22" t="s">
        <v>48</v>
      </c>
      <c r="L99" s="22" t="s">
        <v>48</v>
      </c>
      <c r="M99" s="22" t="s">
        <v>48</v>
      </c>
      <c r="N99" s="141" t="s">
        <v>34</v>
      </c>
      <c r="O99" s="123" t="s">
        <v>165</v>
      </c>
      <c r="P99" s="123" t="s">
        <v>35</v>
      </c>
      <c r="Q99" s="123" t="s">
        <v>693</v>
      </c>
      <c r="R99" s="123" t="s">
        <v>694</v>
      </c>
      <c r="S99" s="123" t="s">
        <v>695</v>
      </c>
      <c r="T99" s="123">
        <v>10</v>
      </c>
      <c r="U99" s="123" t="s">
        <v>696</v>
      </c>
      <c r="V99" s="123">
        <v>40</v>
      </c>
      <c r="W99" s="123" t="s">
        <v>39</v>
      </c>
      <c r="X99" s="123" t="s">
        <v>697</v>
      </c>
      <c r="Y99" s="123" t="s">
        <v>698</v>
      </c>
      <c r="Z99" s="123" t="s">
        <v>40</v>
      </c>
      <c r="AA99" s="123" t="s">
        <v>699</v>
      </c>
    </row>
    <row r="100" spans="1:28" ht="14.25" customHeight="1">
      <c r="A100" s="133" t="s">
        <v>700</v>
      </c>
      <c r="B100" s="131" t="s">
        <v>361</v>
      </c>
      <c r="C100" s="131" t="s">
        <v>701</v>
      </c>
      <c r="D100" s="131"/>
      <c r="E100" s="131" t="s">
        <v>31</v>
      </c>
      <c r="F100" s="131" t="s">
        <v>56</v>
      </c>
      <c r="G100" s="131" t="s">
        <v>702</v>
      </c>
      <c r="H100" s="131" t="s">
        <v>48</v>
      </c>
      <c r="I100" s="131" t="s">
        <v>32</v>
      </c>
      <c r="J100" s="131"/>
      <c r="K100" s="131" t="s">
        <v>48</v>
      </c>
      <c r="L100" s="131" t="s">
        <v>48</v>
      </c>
      <c r="M100" s="131" t="s">
        <v>48</v>
      </c>
      <c r="N100" s="138" t="s">
        <v>34</v>
      </c>
      <c r="O100" s="131">
        <v>2018</v>
      </c>
      <c r="P100" s="131" t="s">
        <v>35</v>
      </c>
      <c r="Q100" s="131" t="s">
        <v>703</v>
      </c>
      <c r="R100" s="131" t="s">
        <v>704</v>
      </c>
      <c r="S100" s="131" t="s">
        <v>366</v>
      </c>
      <c r="T100" s="131">
        <v>238</v>
      </c>
      <c r="U100" s="131"/>
      <c r="V100" s="131">
        <v>40</v>
      </c>
      <c r="W100" s="131" t="s">
        <v>39</v>
      </c>
      <c r="X100" s="131">
        <v>40</v>
      </c>
      <c r="Y100" s="131" t="s">
        <v>609</v>
      </c>
      <c r="Z100" s="131" t="s">
        <v>40</v>
      </c>
      <c r="AA100" s="131"/>
    </row>
    <row r="101" spans="1:28" ht="14.25" customHeight="1">
      <c r="A101" s="133" t="s">
        <v>705</v>
      </c>
      <c r="B101" s="4" t="s">
        <v>706</v>
      </c>
      <c r="C101" s="4" t="s">
        <v>671</v>
      </c>
      <c r="D101" s="4" t="s">
        <v>707</v>
      </c>
      <c r="E101" s="4" t="s">
        <v>31</v>
      </c>
      <c r="F101" s="4" t="s">
        <v>222</v>
      </c>
      <c r="G101" s="4" t="s">
        <v>496</v>
      </c>
      <c r="H101" s="4" t="s">
        <v>48</v>
      </c>
      <c r="I101" s="4" t="s">
        <v>32</v>
      </c>
      <c r="J101" s="4">
        <v>3</v>
      </c>
      <c r="K101" s="4" t="s">
        <v>48</v>
      </c>
      <c r="L101" s="4" t="s">
        <v>48</v>
      </c>
      <c r="M101" s="4" t="s">
        <v>48</v>
      </c>
      <c r="N101" s="142" t="s">
        <v>34</v>
      </c>
      <c r="O101" s="143">
        <v>2023</v>
      </c>
      <c r="P101" s="143" t="s">
        <v>35</v>
      </c>
      <c r="Q101" s="143" t="s">
        <v>708</v>
      </c>
      <c r="R101" s="143" t="s">
        <v>709</v>
      </c>
      <c r="S101" s="143" t="s">
        <v>710</v>
      </c>
      <c r="T101" s="143">
        <v>196</v>
      </c>
      <c r="U101" s="143" t="s">
        <v>711</v>
      </c>
      <c r="V101" s="143"/>
      <c r="W101" s="143" t="s">
        <v>39</v>
      </c>
      <c r="X101" s="143">
        <v>4.5999999999999996</v>
      </c>
      <c r="Y101" s="143"/>
      <c r="Z101" s="143" t="s">
        <v>40</v>
      </c>
      <c r="AA101" s="143"/>
    </row>
    <row r="102" spans="1:28" ht="14.25" customHeight="1">
      <c r="A102" s="133" t="s">
        <v>712</v>
      </c>
      <c r="B102" s="144" t="s">
        <v>713</v>
      </c>
      <c r="C102" s="145" t="s">
        <v>714</v>
      </c>
      <c r="D102" s="145" t="s">
        <v>715</v>
      </c>
      <c r="E102" s="145" t="s">
        <v>31</v>
      </c>
      <c r="F102" s="145" t="s">
        <v>90</v>
      </c>
      <c r="G102" s="145" t="s">
        <v>716</v>
      </c>
      <c r="H102" s="145" t="s">
        <v>48</v>
      </c>
      <c r="I102" s="145" t="s">
        <v>32</v>
      </c>
      <c r="J102" s="145">
        <v>4</v>
      </c>
      <c r="K102" s="145" t="s">
        <v>48</v>
      </c>
      <c r="L102" s="145" t="s">
        <v>48</v>
      </c>
      <c r="M102" s="145" t="s">
        <v>48</v>
      </c>
      <c r="N102" s="146" t="s">
        <v>34</v>
      </c>
      <c r="O102" s="145">
        <v>2023</v>
      </c>
      <c r="P102" s="145" t="s">
        <v>35</v>
      </c>
      <c r="Q102" s="145" t="s">
        <v>717</v>
      </c>
      <c r="R102" s="145" t="s">
        <v>718</v>
      </c>
      <c r="S102" s="145" t="s">
        <v>719</v>
      </c>
      <c r="T102" s="145">
        <v>61</v>
      </c>
      <c r="U102" s="145" t="s">
        <v>720</v>
      </c>
      <c r="V102" s="145">
        <v>11</v>
      </c>
      <c r="W102" s="145" t="s">
        <v>39</v>
      </c>
      <c r="X102" s="145">
        <v>1.9</v>
      </c>
      <c r="Y102" s="145" t="s">
        <v>600</v>
      </c>
      <c r="Z102" s="145" t="s">
        <v>40</v>
      </c>
      <c r="AA102" s="145"/>
    </row>
    <row r="103" spans="1:28" ht="14.25" customHeight="1">
      <c r="A103" s="133" t="s">
        <v>721</v>
      </c>
      <c r="B103" s="22" t="s">
        <v>722</v>
      </c>
      <c r="C103" s="22" t="s">
        <v>77</v>
      </c>
      <c r="D103" s="22"/>
      <c r="E103" s="22" t="s">
        <v>31</v>
      </c>
      <c r="F103" s="22" t="s">
        <v>723</v>
      </c>
      <c r="G103" s="22" t="s">
        <v>57</v>
      </c>
      <c r="H103" s="22"/>
      <c r="I103" s="22" t="s">
        <v>33</v>
      </c>
      <c r="J103" s="22" t="s">
        <v>724</v>
      </c>
      <c r="K103" s="22"/>
      <c r="L103" s="22"/>
      <c r="M103" s="22"/>
      <c r="N103" s="137" t="s">
        <v>34</v>
      </c>
      <c r="O103" s="123" t="s">
        <v>247</v>
      </c>
      <c r="P103" s="123" t="s">
        <v>35</v>
      </c>
      <c r="Q103" s="123" t="s">
        <v>725</v>
      </c>
      <c r="R103" s="123" t="s">
        <v>726</v>
      </c>
      <c r="S103" s="123" t="s">
        <v>727</v>
      </c>
      <c r="T103" s="123">
        <v>4</v>
      </c>
      <c r="U103" s="123"/>
      <c r="V103" s="123"/>
      <c r="W103" s="123"/>
      <c r="X103" s="123" t="s">
        <v>728</v>
      </c>
      <c r="Y103" s="123"/>
      <c r="Z103" s="123" t="s">
        <v>40</v>
      </c>
      <c r="AA103" s="123" t="s">
        <v>729</v>
      </c>
    </row>
    <row r="104" spans="1:28" ht="14.25" customHeight="1">
      <c r="A104" s="133" t="s">
        <v>730</v>
      </c>
      <c r="B104" s="131" t="s">
        <v>731</v>
      </c>
      <c r="C104" s="131"/>
      <c r="D104" s="131"/>
      <c r="E104" s="131" t="s">
        <v>31</v>
      </c>
      <c r="F104" s="131" t="s">
        <v>56</v>
      </c>
      <c r="G104" s="131" t="s">
        <v>732</v>
      </c>
      <c r="H104" s="131"/>
      <c r="I104" s="131"/>
      <c r="J104" s="131"/>
      <c r="K104" s="131"/>
      <c r="L104" s="131"/>
      <c r="M104" s="131"/>
      <c r="N104" s="131"/>
      <c r="O104" s="131" t="s">
        <v>247</v>
      </c>
      <c r="P104" s="131" t="s">
        <v>35</v>
      </c>
      <c r="Q104" s="131"/>
      <c r="R104" s="131"/>
      <c r="S104" s="131"/>
      <c r="T104" s="131">
        <v>2</v>
      </c>
      <c r="U104" s="131"/>
      <c r="V104" s="131">
        <v>12</v>
      </c>
      <c r="W104" s="131" t="s">
        <v>39</v>
      </c>
      <c r="X104" s="131"/>
      <c r="Y104" s="131"/>
      <c r="Z104" s="131" t="s">
        <v>40</v>
      </c>
      <c r="AA104" s="131" t="s">
        <v>688</v>
      </c>
    </row>
    <row r="105" spans="1:28" ht="14.25" customHeight="1">
      <c r="A105" s="133" t="s">
        <v>733</v>
      </c>
      <c r="B105" s="34" t="s">
        <v>734</v>
      </c>
      <c r="C105" s="134" t="s">
        <v>735</v>
      </c>
      <c r="D105" s="34" t="s">
        <v>189</v>
      </c>
      <c r="E105" s="34" t="s">
        <v>31</v>
      </c>
      <c r="F105" s="34" t="s">
        <v>278</v>
      </c>
      <c r="G105" s="34" t="s">
        <v>736</v>
      </c>
      <c r="H105" s="34" t="s">
        <v>32</v>
      </c>
      <c r="I105" s="34" t="s">
        <v>737</v>
      </c>
      <c r="J105" s="34">
        <v>2</v>
      </c>
      <c r="K105" s="34" t="s">
        <v>33</v>
      </c>
      <c r="L105" s="34" t="s">
        <v>33</v>
      </c>
      <c r="M105" s="34" t="s">
        <v>48</v>
      </c>
      <c r="N105" s="147" t="s">
        <v>34</v>
      </c>
      <c r="O105" s="134" t="s">
        <v>457</v>
      </c>
      <c r="P105" s="134" t="s">
        <v>35</v>
      </c>
      <c r="Q105" s="134" t="s">
        <v>738</v>
      </c>
      <c r="R105" s="134" t="s">
        <v>739</v>
      </c>
      <c r="S105" s="134" t="s">
        <v>740</v>
      </c>
      <c r="T105" s="134">
        <v>540</v>
      </c>
      <c r="U105" s="134" t="s">
        <v>741</v>
      </c>
      <c r="V105" s="134">
        <v>10</v>
      </c>
      <c r="W105" s="134" t="s">
        <v>39</v>
      </c>
      <c r="X105" s="134">
        <v>0.105</v>
      </c>
      <c r="Y105" s="34"/>
      <c r="Z105" s="34" t="s">
        <v>40</v>
      </c>
      <c r="AA105" s="148" t="s">
        <v>742</v>
      </c>
    </row>
    <row r="106" spans="1:28" ht="14.25" customHeight="1">
      <c r="A106" s="133" t="s">
        <v>743</v>
      </c>
      <c r="B106" s="128" t="s">
        <v>734</v>
      </c>
      <c r="C106" s="128" t="s">
        <v>735</v>
      </c>
      <c r="D106" s="128" t="s">
        <v>189</v>
      </c>
      <c r="E106" s="128" t="s">
        <v>31</v>
      </c>
      <c r="F106" s="128" t="s">
        <v>278</v>
      </c>
      <c r="G106" s="128" t="s">
        <v>736</v>
      </c>
      <c r="H106" s="128" t="s">
        <v>48</v>
      </c>
      <c r="I106" s="128" t="s">
        <v>33</v>
      </c>
      <c r="J106" s="128">
        <v>4</v>
      </c>
      <c r="K106" s="128" t="s">
        <v>48</v>
      </c>
      <c r="L106" s="128" t="s">
        <v>48</v>
      </c>
      <c r="M106" s="128" t="s">
        <v>48</v>
      </c>
      <c r="N106" s="149" t="s">
        <v>744</v>
      </c>
      <c r="O106" s="128">
        <v>2022</v>
      </c>
      <c r="P106" s="128" t="s">
        <v>35</v>
      </c>
      <c r="Q106" s="128" t="s">
        <v>745</v>
      </c>
      <c r="R106" s="128" t="s">
        <v>746</v>
      </c>
      <c r="S106" s="128" t="s">
        <v>747</v>
      </c>
      <c r="T106" s="128">
        <v>248</v>
      </c>
      <c r="U106" s="128" t="s">
        <v>748</v>
      </c>
      <c r="V106" s="128">
        <v>10</v>
      </c>
      <c r="W106" s="128" t="s">
        <v>39</v>
      </c>
      <c r="X106" s="128">
        <v>6.7999999999999996E-3</v>
      </c>
      <c r="Y106" s="150"/>
      <c r="Z106" s="150" t="s">
        <v>40</v>
      </c>
      <c r="AA106" s="150"/>
    </row>
    <row r="107" spans="1:28" ht="14.25" customHeight="1">
      <c r="A107" s="133" t="s">
        <v>749</v>
      </c>
      <c r="B107" s="22" t="s">
        <v>734</v>
      </c>
      <c r="C107" s="22" t="s">
        <v>735</v>
      </c>
      <c r="D107" s="22"/>
      <c r="E107" s="22" t="s">
        <v>31</v>
      </c>
      <c r="F107" s="22" t="s">
        <v>750</v>
      </c>
      <c r="G107" s="22" t="s">
        <v>57</v>
      </c>
      <c r="H107" s="22" t="s">
        <v>48</v>
      </c>
      <c r="I107" s="22" t="s">
        <v>48</v>
      </c>
      <c r="J107" s="22"/>
      <c r="K107" s="22" t="s">
        <v>48</v>
      </c>
      <c r="L107" s="22" t="s">
        <v>48</v>
      </c>
      <c r="M107" s="22" t="s">
        <v>48</v>
      </c>
      <c r="N107" s="123" t="s">
        <v>48</v>
      </c>
      <c r="O107" s="123" t="s">
        <v>470</v>
      </c>
      <c r="P107" s="123" t="s">
        <v>35</v>
      </c>
      <c r="Q107" s="123"/>
      <c r="R107" s="123"/>
      <c r="S107" s="123"/>
      <c r="T107" s="123">
        <v>2</v>
      </c>
      <c r="U107" s="123"/>
      <c r="V107" s="123">
        <v>10</v>
      </c>
      <c r="W107" s="123" t="s">
        <v>39</v>
      </c>
      <c r="X107" s="123"/>
      <c r="Y107" s="22"/>
      <c r="Z107" s="22" t="s">
        <v>40</v>
      </c>
      <c r="AA107" s="22" t="s">
        <v>751</v>
      </c>
    </row>
    <row r="108" spans="1:28" ht="14.25" customHeight="1">
      <c r="A108" s="133" t="s">
        <v>752</v>
      </c>
      <c r="B108" s="131" t="s">
        <v>734</v>
      </c>
      <c r="C108" s="131" t="s">
        <v>753</v>
      </c>
      <c r="D108" s="131"/>
      <c r="E108" s="131" t="s">
        <v>754</v>
      </c>
      <c r="F108" s="131" t="s">
        <v>99</v>
      </c>
      <c r="G108" s="131" t="s">
        <v>496</v>
      </c>
      <c r="H108" s="131" t="s">
        <v>48</v>
      </c>
      <c r="I108" s="131" t="s">
        <v>48</v>
      </c>
      <c r="J108" s="131"/>
      <c r="K108" s="131" t="s">
        <v>48</v>
      </c>
      <c r="L108" s="131" t="s">
        <v>48</v>
      </c>
      <c r="M108" s="131" t="s">
        <v>48</v>
      </c>
      <c r="N108" s="151" t="s">
        <v>34</v>
      </c>
      <c r="O108" s="131">
        <v>2022</v>
      </c>
      <c r="P108" s="131" t="s">
        <v>35</v>
      </c>
      <c r="Q108" s="131" t="s">
        <v>755</v>
      </c>
      <c r="R108" s="131" t="s">
        <v>756</v>
      </c>
      <c r="S108" s="131" t="s">
        <v>757</v>
      </c>
      <c r="T108" s="131">
        <v>8</v>
      </c>
      <c r="U108" s="131"/>
      <c r="V108" s="131">
        <v>10</v>
      </c>
      <c r="W108" s="131" t="s">
        <v>39</v>
      </c>
      <c r="X108" s="131"/>
      <c r="Y108" s="131"/>
      <c r="Z108" s="131" t="s">
        <v>40</v>
      </c>
      <c r="AA108" s="131" t="s">
        <v>758</v>
      </c>
    </row>
    <row r="109" spans="1:28" ht="14.25" customHeight="1">
      <c r="A109" s="136" t="s">
        <v>759</v>
      </c>
      <c r="B109" s="34" t="s">
        <v>760</v>
      </c>
      <c r="C109" s="34" t="s">
        <v>761</v>
      </c>
      <c r="D109" s="34" t="s">
        <v>762</v>
      </c>
      <c r="E109" s="34" t="s">
        <v>31</v>
      </c>
      <c r="F109" s="34" t="s">
        <v>278</v>
      </c>
      <c r="G109" s="34" t="s">
        <v>496</v>
      </c>
      <c r="H109" s="34" t="s">
        <v>48</v>
      </c>
      <c r="I109" s="34" t="s">
        <v>33</v>
      </c>
      <c r="J109" s="34">
        <v>31</v>
      </c>
      <c r="K109" s="34" t="s">
        <v>48</v>
      </c>
      <c r="L109" s="34" t="s">
        <v>48</v>
      </c>
      <c r="M109" s="34" t="s">
        <v>48</v>
      </c>
      <c r="N109" s="152" t="s">
        <v>34</v>
      </c>
      <c r="O109" s="34">
        <v>2024</v>
      </c>
      <c r="P109" s="34" t="s">
        <v>35</v>
      </c>
      <c r="Q109" s="34" t="s">
        <v>763</v>
      </c>
      <c r="R109" s="34" t="s">
        <v>764</v>
      </c>
      <c r="S109" s="34" t="s">
        <v>765</v>
      </c>
      <c r="T109" s="34">
        <v>1471</v>
      </c>
      <c r="U109" s="34" t="s">
        <v>766</v>
      </c>
      <c r="V109" s="34">
        <v>14</v>
      </c>
      <c r="W109" s="34" t="s">
        <v>767</v>
      </c>
      <c r="X109" s="34">
        <v>6.6</v>
      </c>
      <c r="Y109" s="34" t="s">
        <v>768</v>
      </c>
      <c r="Z109" s="34" t="s">
        <v>40</v>
      </c>
      <c r="AA109" s="34" t="s">
        <v>419</v>
      </c>
      <c r="AB109" s="34"/>
    </row>
    <row r="110" spans="1:28" ht="14.25" customHeight="1">
      <c r="A110" s="136" t="s">
        <v>769</v>
      </c>
      <c r="B110" s="128" t="s">
        <v>760</v>
      </c>
      <c r="C110" s="128" t="s">
        <v>770</v>
      </c>
      <c r="D110" s="128" t="s">
        <v>771</v>
      </c>
      <c r="E110" s="128" t="s">
        <v>31</v>
      </c>
      <c r="F110" s="128" t="s">
        <v>90</v>
      </c>
      <c r="G110" s="128" t="s">
        <v>772</v>
      </c>
      <c r="H110" s="128" t="s">
        <v>48</v>
      </c>
      <c r="I110" s="128" t="s">
        <v>773</v>
      </c>
      <c r="J110" s="128">
        <v>3</v>
      </c>
      <c r="K110" s="128" t="s">
        <v>48</v>
      </c>
      <c r="L110" s="128" t="s">
        <v>48</v>
      </c>
      <c r="M110" s="128" t="s">
        <v>48</v>
      </c>
      <c r="N110" s="149" t="s">
        <v>34</v>
      </c>
      <c r="O110" s="128">
        <v>2023</v>
      </c>
      <c r="P110" s="128" t="s">
        <v>35</v>
      </c>
      <c r="Q110" s="128" t="s">
        <v>774</v>
      </c>
      <c r="R110" s="128" t="s">
        <v>775</v>
      </c>
      <c r="S110" s="128" t="s">
        <v>776</v>
      </c>
      <c r="T110" s="128">
        <v>354</v>
      </c>
      <c r="U110" s="128" t="s">
        <v>777</v>
      </c>
      <c r="V110" s="128">
        <v>14</v>
      </c>
      <c r="W110" s="128" t="s">
        <v>767</v>
      </c>
      <c r="X110" s="128">
        <v>0.63500000000000001</v>
      </c>
      <c r="Y110" s="128" t="s">
        <v>778</v>
      </c>
      <c r="Z110" s="128" t="s">
        <v>40</v>
      </c>
      <c r="AA110" s="128" t="s">
        <v>779</v>
      </c>
    </row>
    <row r="111" spans="1:28" ht="14.25" customHeight="1">
      <c r="A111" s="133" t="s">
        <v>780</v>
      </c>
      <c r="B111" s="22" t="s">
        <v>781</v>
      </c>
      <c r="C111" s="22" t="s">
        <v>48</v>
      </c>
      <c r="D111" s="22"/>
      <c r="E111" s="22" t="s">
        <v>31</v>
      </c>
      <c r="F111" s="22" t="s">
        <v>782</v>
      </c>
      <c r="G111" s="22" t="s">
        <v>363</v>
      </c>
      <c r="H111" s="22" t="s">
        <v>48</v>
      </c>
      <c r="I111" s="22" t="s">
        <v>33</v>
      </c>
      <c r="J111" s="22"/>
      <c r="K111" s="22" t="s">
        <v>48</v>
      </c>
      <c r="L111" s="22" t="s">
        <v>48</v>
      </c>
      <c r="M111" s="22" t="s">
        <v>48</v>
      </c>
      <c r="N111" s="141" t="s">
        <v>34</v>
      </c>
      <c r="O111" s="22" t="s">
        <v>165</v>
      </c>
      <c r="P111" s="22" t="s">
        <v>35</v>
      </c>
      <c r="Q111" s="22" t="s">
        <v>783</v>
      </c>
      <c r="R111" s="22" t="s">
        <v>784</v>
      </c>
      <c r="S111" s="22" t="s">
        <v>785</v>
      </c>
      <c r="T111" s="153">
        <v>1</v>
      </c>
      <c r="U111" s="22"/>
      <c r="V111" s="22">
        <v>12</v>
      </c>
      <c r="W111" s="22" t="s">
        <v>39</v>
      </c>
      <c r="X111" s="22">
        <v>0.49299999999999999</v>
      </c>
      <c r="Y111" s="22" t="s">
        <v>786</v>
      </c>
      <c r="Z111" s="22" t="s">
        <v>40</v>
      </c>
      <c r="AA111" s="22" t="s">
        <v>787</v>
      </c>
      <c r="AB111" s="154"/>
    </row>
    <row r="112" spans="1:28" ht="14.25" customHeight="1">
      <c r="A112" s="136" t="s">
        <v>788</v>
      </c>
      <c r="B112" s="128" t="s">
        <v>789</v>
      </c>
      <c r="C112" s="128" t="s">
        <v>29</v>
      </c>
      <c r="D112" s="128" t="s">
        <v>213</v>
      </c>
      <c r="E112" s="128" t="s">
        <v>31</v>
      </c>
      <c r="F112" s="128" t="s">
        <v>56</v>
      </c>
      <c r="G112" s="128" t="s">
        <v>790</v>
      </c>
      <c r="H112" s="128"/>
      <c r="I112" s="128" t="s">
        <v>32</v>
      </c>
      <c r="J112" s="128" t="s">
        <v>791</v>
      </c>
      <c r="K112" s="128"/>
      <c r="L112" s="128"/>
      <c r="M112" s="128"/>
      <c r="N112" s="139" t="s">
        <v>34</v>
      </c>
      <c r="O112" s="128">
        <v>2021</v>
      </c>
      <c r="P112" s="128" t="s">
        <v>35</v>
      </c>
      <c r="Q112" s="128" t="s">
        <v>792</v>
      </c>
      <c r="R112" s="128" t="s">
        <v>793</v>
      </c>
      <c r="S112" s="128" t="s">
        <v>794</v>
      </c>
      <c r="T112" s="128">
        <v>25</v>
      </c>
      <c r="U112" s="128" t="s">
        <v>795</v>
      </c>
      <c r="V112" s="128">
        <v>6</v>
      </c>
      <c r="W112" s="128" t="s">
        <v>39</v>
      </c>
      <c r="X112" s="128" t="s">
        <v>796</v>
      </c>
      <c r="Y112" s="128"/>
      <c r="Z112" s="128" t="s">
        <v>40</v>
      </c>
      <c r="AA112" s="128"/>
    </row>
    <row r="113" spans="1:27" ht="14.25" customHeight="1">
      <c r="A113" s="133" t="s">
        <v>797</v>
      </c>
      <c r="B113" s="34" t="s">
        <v>798</v>
      </c>
      <c r="C113" s="34" t="s">
        <v>799</v>
      </c>
      <c r="D113" s="34" t="s">
        <v>800</v>
      </c>
      <c r="E113" s="34" t="s">
        <v>31</v>
      </c>
      <c r="F113" s="34" t="s">
        <v>67</v>
      </c>
      <c r="G113" s="34" t="s">
        <v>801</v>
      </c>
      <c r="H113" s="34"/>
      <c r="I113" s="34" t="s">
        <v>32</v>
      </c>
      <c r="J113" s="34" t="s">
        <v>802</v>
      </c>
      <c r="K113" s="34"/>
      <c r="L113" s="34"/>
      <c r="M113" s="34"/>
      <c r="N113" s="152" t="s">
        <v>34</v>
      </c>
      <c r="O113" s="34">
        <v>2022</v>
      </c>
      <c r="P113" s="34" t="s">
        <v>35</v>
      </c>
      <c r="Q113" s="34" t="s">
        <v>803</v>
      </c>
      <c r="R113" s="34" t="s">
        <v>804</v>
      </c>
      <c r="S113" s="34" t="s">
        <v>805</v>
      </c>
      <c r="T113" s="34">
        <v>16</v>
      </c>
      <c r="U113" s="34" t="s">
        <v>806</v>
      </c>
      <c r="V113" s="34">
        <v>3</v>
      </c>
      <c r="W113" s="34" t="s">
        <v>39</v>
      </c>
      <c r="X113" s="34">
        <v>0.76700000000000002</v>
      </c>
      <c r="Y113" s="34"/>
      <c r="Z113" s="34" t="s">
        <v>40</v>
      </c>
      <c r="AA113" s="34" t="s">
        <v>807</v>
      </c>
    </row>
    <row r="114" spans="1:27" ht="14.25" customHeight="1">
      <c r="A114" s="155" t="s">
        <v>808</v>
      </c>
      <c r="B114" s="57" t="s">
        <v>809</v>
      </c>
      <c r="C114" s="55" t="s">
        <v>799</v>
      </c>
      <c r="D114" s="156" t="s">
        <v>810</v>
      </c>
      <c r="E114" s="57" t="s">
        <v>31</v>
      </c>
      <c r="F114" s="51" t="s">
        <v>67</v>
      </c>
      <c r="G114" s="51" t="s">
        <v>801</v>
      </c>
      <c r="H114" s="57" t="s">
        <v>33</v>
      </c>
      <c r="I114" s="55" t="s">
        <v>33</v>
      </c>
      <c r="J114" s="157"/>
      <c r="K114" s="56" t="s">
        <v>33</v>
      </c>
      <c r="L114" s="56" t="s">
        <v>33</v>
      </c>
      <c r="M114" s="57"/>
      <c r="N114" s="158" t="s">
        <v>34</v>
      </c>
      <c r="O114" s="57" t="s">
        <v>92</v>
      </c>
      <c r="P114" s="51" t="s">
        <v>35</v>
      </c>
      <c r="Q114" s="159" t="s">
        <v>803</v>
      </c>
      <c r="R114" s="159" t="s">
        <v>811</v>
      </c>
      <c r="S114" s="159" t="s">
        <v>805</v>
      </c>
      <c r="T114" s="57">
        <v>10</v>
      </c>
      <c r="U114" s="51"/>
      <c r="V114" s="57">
        <v>3</v>
      </c>
      <c r="W114" s="51"/>
      <c r="X114" s="57"/>
      <c r="Y114" s="40"/>
      <c r="Z114" s="160" t="s">
        <v>40</v>
      </c>
      <c r="AA114" s="40" t="s">
        <v>812</v>
      </c>
    </row>
    <row r="115" spans="1:27" ht="14.25" customHeight="1">
      <c r="A115" s="155" t="s">
        <v>813</v>
      </c>
      <c r="B115" s="161" t="s">
        <v>814</v>
      </c>
      <c r="C115" s="162" t="s">
        <v>799</v>
      </c>
      <c r="D115" s="163" t="s">
        <v>815</v>
      </c>
      <c r="E115" s="161" t="s">
        <v>31</v>
      </c>
      <c r="F115" s="164" t="s">
        <v>67</v>
      </c>
      <c r="G115" s="164" t="s">
        <v>801</v>
      </c>
      <c r="H115" s="161" t="s">
        <v>33</v>
      </c>
      <c r="I115" s="162" t="s">
        <v>33</v>
      </c>
      <c r="J115" s="165"/>
      <c r="K115" s="166" t="s">
        <v>33</v>
      </c>
      <c r="L115" s="166" t="s">
        <v>33</v>
      </c>
      <c r="M115" s="161"/>
      <c r="N115" s="167" t="s">
        <v>34</v>
      </c>
      <c r="O115" s="161" t="s">
        <v>92</v>
      </c>
      <c r="P115" s="164" t="s">
        <v>35</v>
      </c>
      <c r="Q115" s="168" t="s">
        <v>803</v>
      </c>
      <c r="R115" s="168" t="s">
        <v>811</v>
      </c>
      <c r="S115" s="168" t="s">
        <v>805</v>
      </c>
      <c r="T115" s="169">
        <v>2</v>
      </c>
      <c r="U115" s="164"/>
      <c r="V115" s="161">
        <v>3</v>
      </c>
      <c r="W115" s="164"/>
      <c r="X115" s="161"/>
      <c r="Y115" s="170"/>
      <c r="Z115" s="171" t="s">
        <v>40</v>
      </c>
      <c r="AA115" s="170" t="s">
        <v>816</v>
      </c>
    </row>
    <row r="116" spans="1:27" ht="14.25" customHeight="1">
      <c r="A116" s="155" t="s">
        <v>817</v>
      </c>
      <c r="B116" s="57" t="s">
        <v>818</v>
      </c>
      <c r="C116" s="55" t="s">
        <v>799</v>
      </c>
      <c r="D116" s="156" t="s">
        <v>819</v>
      </c>
      <c r="E116" s="172" t="s">
        <v>31</v>
      </c>
      <c r="F116" s="51" t="s">
        <v>67</v>
      </c>
      <c r="G116" s="51" t="s">
        <v>801</v>
      </c>
      <c r="H116" s="57" t="s">
        <v>33</v>
      </c>
      <c r="I116" s="55" t="s">
        <v>33</v>
      </c>
      <c r="J116" s="157"/>
      <c r="K116" s="56" t="s">
        <v>33</v>
      </c>
      <c r="L116" s="56" t="s">
        <v>33</v>
      </c>
      <c r="M116" s="57"/>
      <c r="N116" s="158" t="s">
        <v>34</v>
      </c>
      <c r="O116" s="57" t="s">
        <v>85</v>
      </c>
      <c r="P116" s="51" t="s">
        <v>35</v>
      </c>
      <c r="Q116" s="159" t="s">
        <v>803</v>
      </c>
      <c r="R116" s="159" t="s">
        <v>811</v>
      </c>
      <c r="S116" s="159" t="s">
        <v>805</v>
      </c>
      <c r="T116" s="173">
        <v>5</v>
      </c>
      <c r="U116" s="51"/>
      <c r="V116" s="57">
        <v>3</v>
      </c>
      <c r="W116" s="51"/>
      <c r="X116" s="57"/>
      <c r="Y116" s="40"/>
      <c r="Z116" s="160" t="s">
        <v>40</v>
      </c>
      <c r="AA116" s="40" t="s">
        <v>820</v>
      </c>
    </row>
    <row r="117" spans="1:27" ht="14.25" customHeight="1">
      <c r="A117" s="155" t="s">
        <v>821</v>
      </c>
      <c r="B117" s="161" t="s">
        <v>822</v>
      </c>
      <c r="C117" s="162" t="s">
        <v>799</v>
      </c>
      <c r="D117" s="163" t="s">
        <v>823</v>
      </c>
      <c r="E117" s="161" t="s">
        <v>31</v>
      </c>
      <c r="F117" s="164" t="s">
        <v>67</v>
      </c>
      <c r="G117" s="164" t="s">
        <v>801</v>
      </c>
      <c r="H117" s="161" t="s">
        <v>32</v>
      </c>
      <c r="I117" s="162" t="s">
        <v>33</v>
      </c>
      <c r="J117" s="165"/>
      <c r="K117" s="166" t="s">
        <v>33</v>
      </c>
      <c r="L117" s="166" t="s">
        <v>33</v>
      </c>
      <c r="M117" s="161"/>
      <c r="N117" s="167" t="s">
        <v>34</v>
      </c>
      <c r="O117" s="161">
        <v>2021</v>
      </c>
      <c r="P117" s="164" t="s">
        <v>35</v>
      </c>
      <c r="Q117" s="168" t="s">
        <v>803</v>
      </c>
      <c r="R117" s="168" t="s">
        <v>811</v>
      </c>
      <c r="S117" s="168" t="s">
        <v>805</v>
      </c>
      <c r="T117" s="161">
        <v>10</v>
      </c>
      <c r="U117" s="164"/>
      <c r="V117" s="161">
        <v>3</v>
      </c>
      <c r="W117" s="164"/>
      <c r="X117" s="161"/>
      <c r="Y117" s="170"/>
      <c r="Z117" s="171" t="s">
        <v>40</v>
      </c>
      <c r="AA117" s="170" t="s">
        <v>816</v>
      </c>
    </row>
    <row r="118" spans="1:27" ht="14.25" customHeight="1">
      <c r="A118" s="155" t="s">
        <v>824</v>
      </c>
      <c r="B118" s="57" t="s">
        <v>825</v>
      </c>
      <c r="C118" s="55" t="s">
        <v>799</v>
      </c>
      <c r="D118" s="156" t="s">
        <v>826</v>
      </c>
      <c r="E118" s="57" t="s">
        <v>31</v>
      </c>
      <c r="F118" s="51" t="s">
        <v>67</v>
      </c>
      <c r="G118" s="51" t="s">
        <v>801</v>
      </c>
      <c r="H118" s="57" t="s">
        <v>33</v>
      </c>
      <c r="I118" s="55" t="s">
        <v>33</v>
      </c>
      <c r="J118" s="157"/>
      <c r="K118" s="56" t="s">
        <v>33</v>
      </c>
      <c r="L118" s="56" t="s">
        <v>33</v>
      </c>
      <c r="M118" s="57"/>
      <c r="N118" s="158" t="s">
        <v>34</v>
      </c>
      <c r="O118" s="57" t="s">
        <v>92</v>
      </c>
      <c r="P118" s="51" t="s">
        <v>35</v>
      </c>
      <c r="Q118" s="159" t="s">
        <v>803</v>
      </c>
      <c r="R118" s="159" t="s">
        <v>811</v>
      </c>
      <c r="S118" s="159" t="s">
        <v>805</v>
      </c>
      <c r="T118" s="57">
        <v>2</v>
      </c>
      <c r="U118" s="51"/>
      <c r="V118" s="57">
        <v>3</v>
      </c>
      <c r="W118" s="51"/>
      <c r="X118" s="57"/>
      <c r="Y118" s="40"/>
      <c r="Z118" s="160" t="s">
        <v>40</v>
      </c>
      <c r="AA118" s="40" t="s">
        <v>816</v>
      </c>
    </row>
    <row r="119" spans="1:27" ht="14.25" customHeight="1">
      <c r="A119" s="174" t="s">
        <v>827</v>
      </c>
      <c r="B119" s="161" t="s">
        <v>828</v>
      </c>
      <c r="C119" s="162" t="s">
        <v>799</v>
      </c>
      <c r="D119" s="163" t="s">
        <v>829</v>
      </c>
      <c r="E119" s="161" t="s">
        <v>31</v>
      </c>
      <c r="F119" s="164" t="s">
        <v>67</v>
      </c>
      <c r="G119" s="164" t="s">
        <v>801</v>
      </c>
      <c r="H119" s="161" t="s">
        <v>830</v>
      </c>
      <c r="I119" s="162" t="s">
        <v>33</v>
      </c>
      <c r="J119" s="165"/>
      <c r="K119" s="166" t="s">
        <v>33</v>
      </c>
      <c r="L119" s="166" t="s">
        <v>33</v>
      </c>
      <c r="M119" s="161"/>
      <c r="N119" s="167" t="s">
        <v>34</v>
      </c>
      <c r="O119" s="161" t="s">
        <v>831</v>
      </c>
      <c r="P119" s="164" t="s">
        <v>35</v>
      </c>
      <c r="Q119" s="168" t="s">
        <v>803</v>
      </c>
      <c r="R119" s="168" t="s">
        <v>811</v>
      </c>
      <c r="S119" s="168" t="s">
        <v>805</v>
      </c>
      <c r="T119" s="161">
        <v>12</v>
      </c>
      <c r="U119" s="164"/>
      <c r="V119" s="161">
        <v>3</v>
      </c>
      <c r="W119" s="164"/>
      <c r="X119" s="161"/>
      <c r="Y119" s="170"/>
      <c r="Z119" s="171" t="s">
        <v>40</v>
      </c>
      <c r="AA119" s="170" t="s">
        <v>816</v>
      </c>
    </row>
    <row r="120" spans="1:27" ht="14.25" customHeight="1">
      <c r="A120" s="155" t="s">
        <v>832</v>
      </c>
      <c r="B120" s="57" t="s">
        <v>833</v>
      </c>
      <c r="C120" s="55" t="s">
        <v>799</v>
      </c>
      <c r="D120" s="156" t="s">
        <v>834</v>
      </c>
      <c r="E120" s="57" t="s">
        <v>31</v>
      </c>
      <c r="F120" s="51" t="s">
        <v>67</v>
      </c>
      <c r="G120" s="51" t="s">
        <v>801</v>
      </c>
      <c r="H120" s="57" t="s">
        <v>32</v>
      </c>
      <c r="I120" s="55" t="s">
        <v>33</v>
      </c>
      <c r="J120" s="157"/>
      <c r="K120" s="56" t="s">
        <v>33</v>
      </c>
      <c r="L120" s="56" t="s">
        <v>33</v>
      </c>
      <c r="M120" s="57"/>
      <c r="N120" s="158" t="s">
        <v>34</v>
      </c>
      <c r="O120" s="57">
        <v>2021</v>
      </c>
      <c r="P120" s="51" t="s">
        <v>35</v>
      </c>
      <c r="Q120" s="159" t="s">
        <v>803</v>
      </c>
      <c r="R120" s="159" t="s">
        <v>811</v>
      </c>
      <c r="S120" s="159" t="s">
        <v>805</v>
      </c>
      <c r="T120" s="57">
        <v>8</v>
      </c>
      <c r="U120" s="51"/>
      <c r="V120" s="57">
        <v>3</v>
      </c>
      <c r="W120" s="51"/>
      <c r="X120" s="57"/>
      <c r="Y120" s="40"/>
      <c r="Z120" s="160" t="s">
        <v>40</v>
      </c>
      <c r="AA120" s="40" t="s">
        <v>816</v>
      </c>
    </row>
    <row r="121" spans="1:27" ht="14.25" customHeight="1">
      <c r="A121" s="155" t="s">
        <v>835</v>
      </c>
      <c r="B121" s="161" t="s">
        <v>836</v>
      </c>
      <c r="C121" s="162" t="s">
        <v>799</v>
      </c>
      <c r="D121" s="163" t="s">
        <v>837</v>
      </c>
      <c r="E121" s="161" t="s">
        <v>31</v>
      </c>
      <c r="F121" s="164" t="s">
        <v>67</v>
      </c>
      <c r="G121" s="164" t="s">
        <v>801</v>
      </c>
      <c r="H121" s="161" t="s">
        <v>32</v>
      </c>
      <c r="I121" s="162" t="s">
        <v>33</v>
      </c>
      <c r="J121" s="165"/>
      <c r="K121" s="166" t="s">
        <v>33</v>
      </c>
      <c r="L121" s="166" t="s">
        <v>33</v>
      </c>
      <c r="M121" s="161"/>
      <c r="N121" s="167" t="s">
        <v>34</v>
      </c>
      <c r="O121" s="161">
        <v>2021</v>
      </c>
      <c r="P121" s="164" t="s">
        <v>35</v>
      </c>
      <c r="Q121" s="168" t="s">
        <v>803</v>
      </c>
      <c r="R121" s="168" t="s">
        <v>811</v>
      </c>
      <c r="S121" s="168" t="s">
        <v>805</v>
      </c>
      <c r="T121" s="161">
        <v>12</v>
      </c>
      <c r="U121" s="164"/>
      <c r="V121" s="161">
        <v>3</v>
      </c>
      <c r="W121" s="164"/>
      <c r="X121" s="161"/>
      <c r="Y121" s="170"/>
      <c r="Z121" s="171" t="s">
        <v>40</v>
      </c>
      <c r="AA121" s="170" t="s">
        <v>838</v>
      </c>
    </row>
    <row r="122" spans="1:27" ht="14.25" customHeight="1">
      <c r="A122" s="155" t="s">
        <v>839</v>
      </c>
      <c r="B122" s="57" t="s">
        <v>840</v>
      </c>
      <c r="C122" s="55" t="s">
        <v>799</v>
      </c>
      <c r="D122" s="156" t="s">
        <v>841</v>
      </c>
      <c r="E122" s="57" t="s">
        <v>31</v>
      </c>
      <c r="F122" s="51" t="s">
        <v>67</v>
      </c>
      <c r="G122" s="51" t="s">
        <v>801</v>
      </c>
      <c r="H122" s="57" t="s">
        <v>32</v>
      </c>
      <c r="I122" s="55" t="s">
        <v>33</v>
      </c>
      <c r="J122" s="157"/>
      <c r="K122" s="56" t="s">
        <v>33</v>
      </c>
      <c r="L122" s="56" t="s">
        <v>33</v>
      </c>
      <c r="M122" s="57"/>
      <c r="N122" s="158" t="s">
        <v>34</v>
      </c>
      <c r="O122" s="57" t="s">
        <v>831</v>
      </c>
      <c r="P122" s="51" t="s">
        <v>35</v>
      </c>
      <c r="Q122" s="159" t="s">
        <v>803</v>
      </c>
      <c r="R122" s="159" t="s">
        <v>811</v>
      </c>
      <c r="S122" s="159" t="s">
        <v>805</v>
      </c>
      <c r="T122" s="57">
        <v>10</v>
      </c>
      <c r="U122" s="51"/>
      <c r="V122" s="57">
        <v>3</v>
      </c>
      <c r="W122" s="51"/>
      <c r="X122" s="57" t="s">
        <v>842</v>
      </c>
      <c r="Y122" s="40"/>
      <c r="Z122" s="160" t="s">
        <v>40</v>
      </c>
      <c r="AA122" s="40" t="s">
        <v>816</v>
      </c>
    </row>
    <row r="123" spans="1:27" ht="14.25" customHeight="1">
      <c r="A123" s="155" t="s">
        <v>843</v>
      </c>
      <c r="B123" s="161" t="s">
        <v>844</v>
      </c>
      <c r="C123" s="162" t="s">
        <v>799</v>
      </c>
      <c r="D123" s="163" t="s">
        <v>845</v>
      </c>
      <c r="E123" s="161" t="s">
        <v>31</v>
      </c>
      <c r="F123" s="164" t="s">
        <v>67</v>
      </c>
      <c r="G123" s="164" t="s">
        <v>801</v>
      </c>
      <c r="H123" s="161" t="s">
        <v>830</v>
      </c>
      <c r="I123" s="162" t="s">
        <v>33</v>
      </c>
      <c r="J123" s="162"/>
      <c r="K123" s="166" t="s">
        <v>33</v>
      </c>
      <c r="L123" s="166" t="s">
        <v>33</v>
      </c>
      <c r="M123" s="161"/>
      <c r="N123" s="175" t="s">
        <v>34</v>
      </c>
      <c r="O123" s="161" t="s">
        <v>831</v>
      </c>
      <c r="P123" s="164" t="s">
        <v>35</v>
      </c>
      <c r="Q123" s="168" t="s">
        <v>803</v>
      </c>
      <c r="R123" s="168" t="s">
        <v>811</v>
      </c>
      <c r="S123" s="168" t="s">
        <v>846</v>
      </c>
      <c r="T123" s="161">
        <v>11</v>
      </c>
      <c r="U123" s="164"/>
      <c r="V123" s="161">
        <v>3</v>
      </c>
      <c r="W123" s="164"/>
      <c r="X123" s="161"/>
      <c r="Y123" s="170"/>
      <c r="Z123" s="171" t="s">
        <v>40</v>
      </c>
      <c r="AA123" s="170" t="s">
        <v>847</v>
      </c>
    </row>
    <row r="124" spans="1:27" ht="14.25" customHeight="1">
      <c r="A124" s="155" t="s">
        <v>848</v>
      </c>
      <c r="B124" s="176" t="s">
        <v>849</v>
      </c>
      <c r="C124" s="68" t="s">
        <v>850</v>
      </c>
      <c r="D124" s="21"/>
      <c r="E124" s="176" t="s">
        <v>31</v>
      </c>
      <c r="F124" s="21" t="s">
        <v>67</v>
      </c>
      <c r="G124" s="21" t="s">
        <v>851</v>
      </c>
      <c r="H124" s="176" t="s">
        <v>830</v>
      </c>
      <c r="I124" s="68"/>
      <c r="J124" s="68"/>
      <c r="K124" s="69" t="s">
        <v>33</v>
      </c>
      <c r="L124" s="69" t="s">
        <v>33</v>
      </c>
      <c r="M124" s="176"/>
      <c r="N124" s="176"/>
      <c r="O124" s="176">
        <v>2023</v>
      </c>
      <c r="P124" s="21" t="s">
        <v>35</v>
      </c>
      <c r="Q124" s="177"/>
      <c r="R124" s="177"/>
      <c r="S124" s="177"/>
      <c r="T124" s="176">
        <v>10</v>
      </c>
      <c r="U124" s="21"/>
      <c r="V124" s="176">
        <v>20</v>
      </c>
      <c r="W124" s="21"/>
      <c r="X124" s="176"/>
      <c r="Y124" s="33"/>
      <c r="Z124" s="178" t="s">
        <v>40</v>
      </c>
      <c r="AA124" s="33" t="s">
        <v>682</v>
      </c>
    </row>
    <row r="125" spans="1:27" ht="14.25" customHeight="1">
      <c r="A125" s="155" t="s">
        <v>852</v>
      </c>
      <c r="B125" s="176" t="s">
        <v>853</v>
      </c>
      <c r="C125" s="68" t="s">
        <v>854</v>
      </c>
      <c r="D125" s="21"/>
      <c r="E125" s="176" t="s">
        <v>31</v>
      </c>
      <c r="F125" s="21" t="s">
        <v>99</v>
      </c>
      <c r="G125" s="21" t="s">
        <v>855</v>
      </c>
      <c r="H125" s="176" t="s">
        <v>856</v>
      </c>
      <c r="I125" s="68" t="s">
        <v>33</v>
      </c>
      <c r="J125" s="68" t="s">
        <v>857</v>
      </c>
      <c r="K125" s="69" t="s">
        <v>33</v>
      </c>
      <c r="L125" s="69" t="s">
        <v>33</v>
      </c>
      <c r="M125" s="176"/>
      <c r="N125" s="179" t="s">
        <v>34</v>
      </c>
      <c r="O125" s="176">
        <v>2023</v>
      </c>
      <c r="P125" s="21" t="s">
        <v>35</v>
      </c>
      <c r="Q125" s="177" t="s">
        <v>858</v>
      </c>
      <c r="R125" s="177" t="s">
        <v>859</v>
      </c>
      <c r="S125" s="177" t="s">
        <v>860</v>
      </c>
      <c r="T125" s="176">
        <v>78</v>
      </c>
      <c r="U125" s="21" t="s">
        <v>861</v>
      </c>
      <c r="V125" s="176">
        <v>20</v>
      </c>
      <c r="W125" s="21"/>
      <c r="X125" s="176"/>
      <c r="Y125" s="33" t="s">
        <v>862</v>
      </c>
      <c r="Z125" s="178" t="s">
        <v>40</v>
      </c>
      <c r="AA125" s="33" t="s">
        <v>863</v>
      </c>
    </row>
    <row r="126" spans="1:27" ht="14.25" customHeight="1">
      <c r="A126" s="180" t="s">
        <v>864</v>
      </c>
      <c r="B126" s="176" t="s">
        <v>865</v>
      </c>
      <c r="C126" s="68" t="s">
        <v>854</v>
      </c>
      <c r="D126" s="21"/>
      <c r="E126" s="176" t="s">
        <v>31</v>
      </c>
      <c r="F126" s="21" t="s">
        <v>866</v>
      </c>
      <c r="G126" s="21" t="s">
        <v>272</v>
      </c>
      <c r="H126" s="176" t="s">
        <v>32</v>
      </c>
      <c r="I126" s="68" t="s">
        <v>33</v>
      </c>
      <c r="J126" s="68"/>
      <c r="K126" s="69"/>
      <c r="L126" s="69"/>
      <c r="M126" s="176"/>
      <c r="N126" s="179" t="s">
        <v>34</v>
      </c>
      <c r="O126" s="176">
        <v>2016</v>
      </c>
      <c r="P126" s="21" t="s">
        <v>35</v>
      </c>
      <c r="Q126" s="177" t="s">
        <v>867</v>
      </c>
      <c r="R126" s="177" t="s">
        <v>868</v>
      </c>
      <c r="S126" s="177" t="s">
        <v>869</v>
      </c>
      <c r="T126" s="176">
        <v>36</v>
      </c>
      <c r="U126" s="21"/>
      <c r="V126" s="176">
        <v>20</v>
      </c>
      <c r="W126" s="21"/>
      <c r="X126" s="176">
        <v>20</v>
      </c>
      <c r="Y126" s="33" t="s">
        <v>870</v>
      </c>
      <c r="Z126" s="178" t="s">
        <v>40</v>
      </c>
      <c r="AA126" s="33" t="s">
        <v>871</v>
      </c>
    </row>
    <row r="127" spans="1:27" ht="14.25" customHeight="1">
      <c r="A127" s="181" t="s">
        <v>872</v>
      </c>
      <c r="B127" s="176" t="s">
        <v>849</v>
      </c>
      <c r="C127" s="68" t="s">
        <v>873</v>
      </c>
      <c r="D127" s="21"/>
      <c r="E127" s="176" t="s">
        <v>31</v>
      </c>
      <c r="F127" s="21" t="s">
        <v>56</v>
      </c>
      <c r="G127" s="21" t="s">
        <v>272</v>
      </c>
      <c r="H127" s="176" t="s">
        <v>32</v>
      </c>
      <c r="I127" s="68" t="s">
        <v>33</v>
      </c>
      <c r="J127" s="68"/>
      <c r="K127" s="69" t="s">
        <v>33</v>
      </c>
      <c r="L127" s="69" t="s">
        <v>33</v>
      </c>
      <c r="M127" s="176"/>
      <c r="N127" s="176"/>
      <c r="O127" s="176" t="s">
        <v>457</v>
      </c>
      <c r="P127" s="21" t="s">
        <v>35</v>
      </c>
      <c r="Q127" s="177"/>
      <c r="R127" s="177"/>
      <c r="S127" s="177"/>
      <c r="T127" s="176">
        <v>52</v>
      </c>
      <c r="U127" s="21"/>
      <c r="V127" s="176">
        <v>20</v>
      </c>
      <c r="W127" s="21"/>
      <c r="X127" s="176"/>
      <c r="Y127" s="33"/>
      <c r="Z127" s="178" t="s">
        <v>40</v>
      </c>
      <c r="AA127" s="33" t="s">
        <v>874</v>
      </c>
    </row>
    <row r="128" spans="1:27" ht="14.25" customHeight="1">
      <c r="A128" s="180" t="s">
        <v>875</v>
      </c>
      <c r="B128" s="176" t="s">
        <v>865</v>
      </c>
      <c r="C128" s="68"/>
      <c r="D128" s="21"/>
      <c r="E128" s="176" t="s">
        <v>31</v>
      </c>
      <c r="F128" s="21" t="s">
        <v>876</v>
      </c>
      <c r="G128" s="21" t="s">
        <v>272</v>
      </c>
      <c r="H128" s="176" t="s">
        <v>32</v>
      </c>
      <c r="I128" s="68" t="s">
        <v>33</v>
      </c>
      <c r="J128" s="68"/>
      <c r="K128" s="69" t="s">
        <v>33</v>
      </c>
      <c r="L128" s="69" t="s">
        <v>33</v>
      </c>
      <c r="M128" s="176"/>
      <c r="N128" s="182" t="s">
        <v>877</v>
      </c>
      <c r="O128" s="176" t="s">
        <v>878</v>
      </c>
      <c r="P128" s="21" t="s">
        <v>35</v>
      </c>
      <c r="Q128" s="177" t="s">
        <v>879</v>
      </c>
      <c r="R128" s="177" t="s">
        <v>880</v>
      </c>
      <c r="S128" s="177" t="s">
        <v>881</v>
      </c>
      <c r="T128" s="176">
        <v>25</v>
      </c>
      <c r="U128" s="21"/>
      <c r="V128" s="176">
        <v>20</v>
      </c>
      <c r="W128" s="21"/>
      <c r="X128" s="176">
        <v>5.5</v>
      </c>
      <c r="Y128" s="33"/>
      <c r="Z128" s="178" t="s">
        <v>40</v>
      </c>
      <c r="AA128" s="33" t="s">
        <v>882</v>
      </c>
    </row>
    <row r="129" spans="1:27" ht="14.25" customHeight="1">
      <c r="A129" s="180" t="s">
        <v>883</v>
      </c>
      <c r="B129" s="176" t="s">
        <v>865</v>
      </c>
      <c r="C129" s="68" t="s">
        <v>77</v>
      </c>
      <c r="D129" s="21" t="s">
        <v>514</v>
      </c>
      <c r="E129" s="176" t="s">
        <v>31</v>
      </c>
      <c r="F129" s="21" t="s">
        <v>884</v>
      </c>
      <c r="G129" s="21" t="s">
        <v>272</v>
      </c>
      <c r="H129" s="176" t="s">
        <v>33</v>
      </c>
      <c r="I129" s="68" t="s">
        <v>33</v>
      </c>
      <c r="J129" s="68"/>
      <c r="K129" s="69" t="s">
        <v>33</v>
      </c>
      <c r="L129" s="69" t="s">
        <v>33</v>
      </c>
      <c r="M129" s="176"/>
      <c r="N129" s="179" t="s">
        <v>34</v>
      </c>
      <c r="O129" s="176">
        <v>2018</v>
      </c>
      <c r="P129" s="21" t="s">
        <v>35</v>
      </c>
      <c r="Q129" s="177" t="s">
        <v>885</v>
      </c>
      <c r="R129" s="177" t="s">
        <v>886</v>
      </c>
      <c r="S129" s="177" t="s">
        <v>887</v>
      </c>
      <c r="T129" s="176">
        <v>17</v>
      </c>
      <c r="U129" s="21"/>
      <c r="V129" s="176">
        <v>20</v>
      </c>
      <c r="W129" s="21"/>
      <c r="X129" s="176"/>
      <c r="Y129" s="33"/>
      <c r="Z129" s="178" t="s">
        <v>40</v>
      </c>
      <c r="AA129" s="33" t="s">
        <v>888</v>
      </c>
    </row>
    <row r="130" spans="1:27" ht="14.25" customHeight="1">
      <c r="A130" s="180" t="s">
        <v>889</v>
      </c>
      <c r="B130" s="176" t="s">
        <v>849</v>
      </c>
      <c r="C130" s="68" t="s">
        <v>890</v>
      </c>
      <c r="D130" s="21"/>
      <c r="E130" s="176" t="s">
        <v>31</v>
      </c>
      <c r="F130" s="21" t="s">
        <v>56</v>
      </c>
      <c r="G130" s="21" t="s">
        <v>272</v>
      </c>
      <c r="H130" s="176"/>
      <c r="I130" s="68" t="s">
        <v>33</v>
      </c>
      <c r="J130" s="68"/>
      <c r="K130" s="69"/>
      <c r="L130" s="69"/>
      <c r="M130" s="176"/>
      <c r="N130" s="176"/>
      <c r="O130" s="176">
        <v>2022</v>
      </c>
      <c r="P130" s="21" t="s">
        <v>35</v>
      </c>
      <c r="Q130" s="177"/>
      <c r="R130" s="177"/>
      <c r="S130" s="177"/>
      <c r="T130" s="176">
        <v>52</v>
      </c>
      <c r="U130" s="21"/>
      <c r="V130" s="176">
        <v>20</v>
      </c>
      <c r="W130" s="21"/>
      <c r="X130" s="176">
        <v>40</v>
      </c>
      <c r="Y130" s="33"/>
      <c r="Z130" s="178" t="s">
        <v>40</v>
      </c>
      <c r="AA130" s="33" t="s">
        <v>874</v>
      </c>
    </row>
    <row r="131" spans="1:27" ht="14.25" customHeight="1">
      <c r="A131" s="180" t="s">
        <v>891</v>
      </c>
      <c r="B131" s="176" t="s">
        <v>849</v>
      </c>
      <c r="C131" s="68" t="s">
        <v>890</v>
      </c>
      <c r="D131" s="21"/>
      <c r="E131" s="176" t="s">
        <v>31</v>
      </c>
      <c r="F131" s="21" t="s">
        <v>99</v>
      </c>
      <c r="G131" s="21" t="s">
        <v>892</v>
      </c>
      <c r="H131" s="176" t="s">
        <v>32</v>
      </c>
      <c r="I131" s="68" t="s">
        <v>32</v>
      </c>
      <c r="J131" s="68"/>
      <c r="K131" s="69" t="s">
        <v>33</v>
      </c>
      <c r="L131" s="69" t="s">
        <v>33</v>
      </c>
      <c r="M131" s="176" t="s">
        <v>32</v>
      </c>
      <c r="N131" s="179" t="s">
        <v>34</v>
      </c>
      <c r="O131" s="176" t="s">
        <v>893</v>
      </c>
      <c r="P131" s="21" t="s">
        <v>35</v>
      </c>
      <c r="Q131" s="177" t="s">
        <v>894</v>
      </c>
      <c r="R131" s="177" t="s">
        <v>895</v>
      </c>
      <c r="S131" s="177" t="s">
        <v>599</v>
      </c>
      <c r="T131" s="176">
        <v>157</v>
      </c>
      <c r="U131" s="21"/>
      <c r="V131" s="176">
        <v>20</v>
      </c>
      <c r="W131" s="21"/>
      <c r="X131" s="176">
        <v>31</v>
      </c>
      <c r="Y131" s="33"/>
      <c r="Z131" s="178" t="s">
        <v>40</v>
      </c>
      <c r="AA131" s="33"/>
    </row>
    <row r="132" spans="1:27" ht="14.25" customHeight="1">
      <c r="A132" s="155" t="s">
        <v>896</v>
      </c>
      <c r="B132" s="57" t="s">
        <v>897</v>
      </c>
      <c r="C132" s="55"/>
      <c r="D132" s="51"/>
      <c r="E132" s="57" t="s">
        <v>31</v>
      </c>
      <c r="F132" s="51" t="s">
        <v>99</v>
      </c>
      <c r="G132" s="51" t="s">
        <v>898</v>
      </c>
      <c r="H132" s="57" t="s">
        <v>32</v>
      </c>
      <c r="I132" s="55" t="s">
        <v>33</v>
      </c>
      <c r="J132" s="55"/>
      <c r="K132" s="56" t="s">
        <v>33</v>
      </c>
      <c r="L132" s="56" t="s">
        <v>33</v>
      </c>
      <c r="M132" s="57"/>
      <c r="N132" s="57"/>
      <c r="O132" s="57">
        <v>2023</v>
      </c>
      <c r="P132" s="51" t="s">
        <v>35</v>
      </c>
      <c r="Q132" s="159"/>
      <c r="R132" s="159"/>
      <c r="S132" s="159"/>
      <c r="T132" s="57">
        <v>25</v>
      </c>
      <c r="U132" s="51"/>
      <c r="V132" s="183">
        <v>45448</v>
      </c>
      <c r="W132" s="51"/>
      <c r="X132" s="57" t="s">
        <v>899</v>
      </c>
      <c r="Y132" s="40"/>
      <c r="Z132" s="160" t="s">
        <v>40</v>
      </c>
      <c r="AA132" s="40"/>
    </row>
    <row r="133" spans="1:27" ht="14.25" customHeight="1">
      <c r="A133" s="155" t="s">
        <v>900</v>
      </c>
      <c r="B133" s="57" t="s">
        <v>901</v>
      </c>
      <c r="C133" s="55" t="s">
        <v>902</v>
      </c>
      <c r="D133" s="51"/>
      <c r="E133" s="57" t="s">
        <v>31</v>
      </c>
      <c r="F133" s="51" t="s">
        <v>90</v>
      </c>
      <c r="G133" s="51" t="s">
        <v>483</v>
      </c>
      <c r="H133" s="57"/>
      <c r="I133" s="55" t="s">
        <v>33</v>
      </c>
      <c r="J133" s="55"/>
      <c r="K133" s="56" t="s">
        <v>33</v>
      </c>
      <c r="L133" s="56"/>
      <c r="M133" s="57"/>
      <c r="N133" s="57"/>
      <c r="O133" s="57" t="s">
        <v>903</v>
      </c>
      <c r="P133" s="51" t="s">
        <v>35</v>
      </c>
      <c r="Q133" s="159"/>
      <c r="R133" s="159"/>
      <c r="S133" s="159"/>
      <c r="T133" s="57">
        <v>146</v>
      </c>
      <c r="U133" s="51"/>
      <c r="V133" s="57">
        <v>19</v>
      </c>
      <c r="W133" s="51"/>
      <c r="X133" s="57" t="s">
        <v>904</v>
      </c>
      <c r="Y133" s="40"/>
      <c r="Z133" s="160" t="s">
        <v>40</v>
      </c>
      <c r="AA133" s="40" t="s">
        <v>682</v>
      </c>
    </row>
    <row r="134" spans="1:27" ht="14.25" customHeight="1">
      <c r="A134" s="155" t="s">
        <v>905</v>
      </c>
      <c r="B134" s="57" t="s">
        <v>901</v>
      </c>
      <c r="C134" s="55" t="s">
        <v>902</v>
      </c>
      <c r="D134" s="51"/>
      <c r="E134" s="57" t="s">
        <v>31</v>
      </c>
      <c r="F134" s="51" t="s">
        <v>906</v>
      </c>
      <c r="G134" s="51" t="s">
        <v>907</v>
      </c>
      <c r="H134" s="57" t="s">
        <v>32</v>
      </c>
      <c r="I134" s="55" t="s">
        <v>33</v>
      </c>
      <c r="J134" s="55"/>
      <c r="K134" s="56" t="s">
        <v>33</v>
      </c>
      <c r="L134" s="56" t="s">
        <v>33</v>
      </c>
      <c r="M134" s="57"/>
      <c r="N134" s="57"/>
      <c r="O134" s="57">
        <v>2022</v>
      </c>
      <c r="P134" s="51" t="s">
        <v>35</v>
      </c>
      <c r="Q134" s="159"/>
      <c r="R134" s="159" t="s">
        <v>908</v>
      </c>
      <c r="S134" s="159"/>
      <c r="T134" s="57">
        <v>2802</v>
      </c>
      <c r="U134" s="51"/>
      <c r="V134" s="57">
        <v>19</v>
      </c>
      <c r="W134" s="51"/>
      <c r="X134" s="57"/>
      <c r="Y134" s="40" t="s">
        <v>909</v>
      </c>
      <c r="Z134" s="160" t="s">
        <v>40</v>
      </c>
      <c r="AA134" s="40" t="s">
        <v>910</v>
      </c>
    </row>
    <row r="135" spans="1:27" ht="14.25" customHeight="1">
      <c r="A135" s="180" t="s">
        <v>911</v>
      </c>
      <c r="B135" s="176" t="s">
        <v>901</v>
      </c>
      <c r="C135" s="68" t="s">
        <v>902</v>
      </c>
      <c r="D135" s="21"/>
      <c r="E135" s="176" t="s">
        <v>31</v>
      </c>
      <c r="F135" s="21"/>
      <c r="G135" s="21" t="s">
        <v>912</v>
      </c>
      <c r="H135" s="176" t="s">
        <v>33</v>
      </c>
      <c r="I135" s="68" t="s">
        <v>33</v>
      </c>
      <c r="J135" s="68"/>
      <c r="K135" s="69"/>
      <c r="L135" s="69"/>
      <c r="M135" s="176"/>
      <c r="N135" s="176"/>
      <c r="O135" s="176">
        <v>2022</v>
      </c>
      <c r="P135" s="21" t="s">
        <v>35</v>
      </c>
      <c r="Q135" s="177"/>
      <c r="R135" s="177"/>
      <c r="S135" s="177"/>
      <c r="T135" s="176">
        <v>4</v>
      </c>
      <c r="U135" s="21"/>
      <c r="V135" s="176">
        <v>19</v>
      </c>
      <c r="W135" s="21"/>
      <c r="X135" s="176">
        <v>224</v>
      </c>
      <c r="Y135" s="33"/>
      <c r="Z135" s="178" t="s">
        <v>40</v>
      </c>
      <c r="AA135" s="33"/>
    </row>
    <row r="136" spans="1:27" ht="14.25" customHeight="1">
      <c r="A136" s="180" t="s">
        <v>913</v>
      </c>
      <c r="B136" s="176" t="s">
        <v>914</v>
      </c>
      <c r="C136" s="68"/>
      <c r="D136" s="21"/>
      <c r="E136" s="176" t="s">
        <v>31</v>
      </c>
      <c r="F136" s="21" t="s">
        <v>67</v>
      </c>
      <c r="G136" s="21" t="s">
        <v>915</v>
      </c>
      <c r="H136" s="176" t="s">
        <v>33</v>
      </c>
      <c r="I136" s="68" t="s">
        <v>33</v>
      </c>
      <c r="J136" s="68"/>
      <c r="K136" s="69" t="s">
        <v>33</v>
      </c>
      <c r="L136" s="69" t="s">
        <v>33</v>
      </c>
      <c r="M136" s="176"/>
      <c r="N136" s="176"/>
      <c r="O136" s="176" t="s">
        <v>138</v>
      </c>
      <c r="P136" s="21" t="s">
        <v>35</v>
      </c>
      <c r="Q136" s="177"/>
      <c r="R136" s="177"/>
      <c r="S136" s="177"/>
      <c r="T136" s="176">
        <v>1</v>
      </c>
      <c r="U136" s="21"/>
      <c r="V136" s="176">
        <v>11</v>
      </c>
      <c r="W136" s="21"/>
      <c r="X136" s="176" t="s">
        <v>916</v>
      </c>
      <c r="Y136" s="33"/>
      <c r="Z136" s="178" t="s">
        <v>40</v>
      </c>
      <c r="AA136" s="33"/>
    </row>
    <row r="137" spans="1:27" ht="14.25" customHeight="1">
      <c r="A137" s="180" t="s">
        <v>917</v>
      </c>
      <c r="B137" s="176" t="s">
        <v>918</v>
      </c>
      <c r="C137" s="68"/>
      <c r="D137" s="21"/>
      <c r="E137" s="176" t="s">
        <v>31</v>
      </c>
      <c r="F137" s="21" t="s">
        <v>67</v>
      </c>
      <c r="G137" s="21" t="s">
        <v>915</v>
      </c>
      <c r="H137" s="176" t="s">
        <v>32</v>
      </c>
      <c r="I137" s="68" t="s">
        <v>33</v>
      </c>
      <c r="J137" s="68"/>
      <c r="K137" s="69" t="s">
        <v>33</v>
      </c>
      <c r="L137" s="69" t="s">
        <v>33</v>
      </c>
      <c r="M137" s="176"/>
      <c r="N137" s="176"/>
      <c r="O137" s="176" t="s">
        <v>165</v>
      </c>
      <c r="P137" s="21" t="s">
        <v>35</v>
      </c>
      <c r="Q137" s="177"/>
      <c r="R137" s="177"/>
      <c r="S137" s="177"/>
      <c r="T137" s="176">
        <v>1</v>
      </c>
      <c r="U137" s="21"/>
      <c r="V137" s="176">
        <v>25</v>
      </c>
      <c r="W137" s="21"/>
      <c r="X137" s="176" t="s">
        <v>919</v>
      </c>
      <c r="Y137" s="33"/>
      <c r="Z137" s="178" t="s">
        <v>40</v>
      </c>
      <c r="AA137" s="33"/>
    </row>
    <row r="138" spans="1:27" ht="14.25" customHeight="1">
      <c r="A138" s="155" t="s">
        <v>920</v>
      </c>
      <c r="B138" s="173" t="s">
        <v>921</v>
      </c>
      <c r="C138" s="55" t="s">
        <v>922</v>
      </c>
      <c r="D138" s="51"/>
      <c r="E138" s="57" t="s">
        <v>31</v>
      </c>
      <c r="F138" s="51" t="s">
        <v>46</v>
      </c>
      <c r="G138" s="51" t="s">
        <v>923</v>
      </c>
      <c r="H138" s="57"/>
      <c r="I138" s="55" t="s">
        <v>33</v>
      </c>
      <c r="J138" s="55" t="s">
        <v>924</v>
      </c>
      <c r="K138" s="56"/>
      <c r="L138" s="56"/>
      <c r="M138" s="57"/>
      <c r="N138" s="184" t="s">
        <v>34</v>
      </c>
      <c r="O138" s="57">
        <v>2021</v>
      </c>
      <c r="P138" s="51" t="s">
        <v>925</v>
      </c>
      <c r="Q138" s="159" t="s">
        <v>926</v>
      </c>
      <c r="R138" s="159" t="s">
        <v>927</v>
      </c>
      <c r="S138" s="159" t="s">
        <v>928</v>
      </c>
      <c r="T138" s="57">
        <v>48</v>
      </c>
      <c r="U138" s="51"/>
      <c r="V138" s="57">
        <v>14</v>
      </c>
      <c r="W138" s="51"/>
      <c r="X138" s="57"/>
      <c r="Y138" s="40" t="s">
        <v>929</v>
      </c>
      <c r="Z138" s="160" t="s">
        <v>40</v>
      </c>
      <c r="AA138" s="40"/>
    </row>
    <row r="139" spans="1:27" ht="14.25" customHeight="1">
      <c r="A139" s="155" t="s">
        <v>930</v>
      </c>
      <c r="B139" s="86" t="s">
        <v>921</v>
      </c>
      <c r="C139" s="84" t="s">
        <v>29</v>
      </c>
      <c r="D139" s="12" t="s">
        <v>931</v>
      </c>
      <c r="E139" s="86" t="s">
        <v>31</v>
      </c>
      <c r="F139" s="12" t="s">
        <v>932</v>
      </c>
      <c r="G139" s="12" t="s">
        <v>57</v>
      </c>
      <c r="H139" s="86" t="s">
        <v>32</v>
      </c>
      <c r="I139" s="84" t="s">
        <v>32</v>
      </c>
      <c r="J139" s="84">
        <v>4</v>
      </c>
      <c r="K139" s="85"/>
      <c r="L139" s="85"/>
      <c r="M139" s="86"/>
      <c r="N139" s="185" t="s">
        <v>34</v>
      </c>
      <c r="O139" s="86" t="s">
        <v>247</v>
      </c>
      <c r="P139" s="12" t="s">
        <v>925</v>
      </c>
      <c r="Q139" s="186" t="s">
        <v>933</v>
      </c>
      <c r="R139" s="186" t="s">
        <v>934</v>
      </c>
      <c r="S139" s="186" t="s">
        <v>935</v>
      </c>
      <c r="T139" s="86">
        <v>163</v>
      </c>
      <c r="U139" s="12" t="s">
        <v>936</v>
      </c>
      <c r="V139" s="86">
        <v>14</v>
      </c>
      <c r="W139" s="12"/>
      <c r="X139" s="86" t="s">
        <v>937</v>
      </c>
      <c r="Y139" s="122" t="s">
        <v>938</v>
      </c>
      <c r="Z139" s="187" t="s">
        <v>40</v>
      </c>
      <c r="AA139" s="122"/>
    </row>
    <row r="140" spans="1:27" ht="14.25" customHeight="1">
      <c r="A140" s="155" t="s">
        <v>939</v>
      </c>
      <c r="B140" s="176" t="s">
        <v>940</v>
      </c>
      <c r="C140" s="68" t="s">
        <v>941</v>
      </c>
      <c r="D140" s="21"/>
      <c r="E140" s="176" t="s">
        <v>31</v>
      </c>
      <c r="F140" s="21" t="s">
        <v>90</v>
      </c>
      <c r="G140" s="21" t="s">
        <v>272</v>
      </c>
      <c r="H140" s="176" t="s">
        <v>32</v>
      </c>
      <c r="I140" s="68" t="s">
        <v>33</v>
      </c>
      <c r="J140" s="68">
        <v>2</v>
      </c>
      <c r="K140" s="69" t="s">
        <v>33</v>
      </c>
      <c r="L140" s="69" t="s">
        <v>33</v>
      </c>
      <c r="M140" s="176"/>
      <c r="N140" s="179" t="s">
        <v>34</v>
      </c>
      <c r="O140" s="176">
        <v>2021</v>
      </c>
      <c r="P140" s="21" t="s">
        <v>35</v>
      </c>
      <c r="Q140" s="177" t="s">
        <v>942</v>
      </c>
      <c r="R140" s="177" t="s">
        <v>943</v>
      </c>
      <c r="S140" s="177" t="s">
        <v>944</v>
      </c>
      <c r="T140" s="176">
        <v>10</v>
      </c>
      <c r="U140" s="21" t="s">
        <v>945</v>
      </c>
      <c r="V140" s="176">
        <v>25</v>
      </c>
      <c r="W140" s="21"/>
      <c r="X140" s="176"/>
      <c r="Y140" s="33" t="s">
        <v>946</v>
      </c>
      <c r="Z140" s="178" t="s">
        <v>40</v>
      </c>
      <c r="AA140" s="33"/>
    </row>
    <row r="141" spans="1:27" ht="14.25" customHeight="1">
      <c r="A141" s="180" t="s">
        <v>947</v>
      </c>
      <c r="B141" s="176" t="s">
        <v>948</v>
      </c>
      <c r="C141" s="68"/>
      <c r="D141" s="21"/>
      <c r="E141" s="176" t="s">
        <v>31</v>
      </c>
      <c r="F141" s="21" t="s">
        <v>56</v>
      </c>
      <c r="G141" s="21" t="s">
        <v>949</v>
      </c>
      <c r="H141" s="176" t="s">
        <v>33</v>
      </c>
      <c r="I141" s="68"/>
      <c r="J141" s="68"/>
      <c r="K141" s="69" t="s">
        <v>33</v>
      </c>
      <c r="L141" s="69" t="s">
        <v>33</v>
      </c>
      <c r="M141" s="176"/>
      <c r="N141" s="176"/>
      <c r="O141" s="176">
        <v>2021</v>
      </c>
      <c r="P141" s="21" t="s">
        <v>35</v>
      </c>
      <c r="Q141" s="177"/>
      <c r="R141" s="177"/>
      <c r="S141" s="177"/>
      <c r="T141" s="176">
        <v>1</v>
      </c>
      <c r="U141" s="21"/>
      <c r="V141" s="176">
        <v>22</v>
      </c>
      <c r="W141" s="21"/>
      <c r="X141" s="176" t="s">
        <v>950</v>
      </c>
      <c r="Y141" s="33"/>
      <c r="Z141" s="178" t="s">
        <v>40</v>
      </c>
      <c r="AA141" s="33" t="s">
        <v>951</v>
      </c>
    </row>
    <row r="142" spans="1:27" ht="14.25" customHeight="1">
      <c r="A142" s="180" t="s">
        <v>952</v>
      </c>
      <c r="B142" s="176" t="s">
        <v>953</v>
      </c>
      <c r="C142" s="68" t="s">
        <v>671</v>
      </c>
      <c r="D142" s="21" t="s">
        <v>514</v>
      </c>
      <c r="E142" s="176" t="s">
        <v>31</v>
      </c>
      <c r="F142" s="21" t="s">
        <v>99</v>
      </c>
      <c r="G142" s="21" t="s">
        <v>954</v>
      </c>
      <c r="H142" s="176" t="s">
        <v>32</v>
      </c>
      <c r="I142" s="68" t="s">
        <v>32</v>
      </c>
      <c r="J142" s="68">
        <v>3</v>
      </c>
      <c r="K142" s="69" t="s">
        <v>33</v>
      </c>
      <c r="L142" s="69" t="s">
        <v>33</v>
      </c>
      <c r="M142" s="176"/>
      <c r="N142" s="179" t="s">
        <v>34</v>
      </c>
      <c r="O142" s="176">
        <v>2021</v>
      </c>
      <c r="P142" s="21" t="s">
        <v>35</v>
      </c>
      <c r="Q142" s="177" t="s">
        <v>955</v>
      </c>
      <c r="R142" s="177" t="s">
        <v>956</v>
      </c>
      <c r="S142" s="177" t="s">
        <v>957</v>
      </c>
      <c r="T142" s="176">
        <v>96</v>
      </c>
      <c r="U142" s="21"/>
      <c r="V142" s="176">
        <v>29</v>
      </c>
      <c r="W142" s="21"/>
      <c r="X142" s="176"/>
      <c r="Y142" s="33" t="s">
        <v>958</v>
      </c>
      <c r="Z142" s="178" t="s">
        <v>40</v>
      </c>
      <c r="AA142" s="33"/>
    </row>
    <row r="143" spans="1:27" ht="14.25" customHeight="1">
      <c r="A143" s="180" t="s">
        <v>959</v>
      </c>
      <c r="B143" s="176" t="s">
        <v>960</v>
      </c>
      <c r="C143" s="68"/>
      <c r="D143" s="21"/>
      <c r="E143" s="176" t="s">
        <v>31</v>
      </c>
      <c r="F143" s="21" t="s">
        <v>222</v>
      </c>
      <c r="G143" s="21" t="s">
        <v>57</v>
      </c>
      <c r="H143" s="176" t="s">
        <v>33</v>
      </c>
      <c r="I143" s="68" t="s">
        <v>33</v>
      </c>
      <c r="J143" s="68"/>
      <c r="K143" s="69"/>
      <c r="L143" s="69"/>
      <c r="M143" s="176"/>
      <c r="N143" s="176"/>
      <c r="O143" s="176" t="s">
        <v>409</v>
      </c>
      <c r="P143" s="21" t="s">
        <v>925</v>
      </c>
      <c r="Q143" s="177"/>
      <c r="R143" s="177"/>
      <c r="S143" s="177"/>
      <c r="T143" s="176">
        <v>1</v>
      </c>
      <c r="U143" s="21"/>
      <c r="V143" s="176">
        <v>21</v>
      </c>
      <c r="W143" s="21"/>
      <c r="X143" s="176" t="s">
        <v>961</v>
      </c>
      <c r="Y143" s="33"/>
      <c r="Z143" s="178" t="s">
        <v>40</v>
      </c>
      <c r="AA143" s="33" t="s">
        <v>951</v>
      </c>
    </row>
    <row r="144" spans="1:27" ht="14.25" customHeight="1">
      <c r="A144" s="180" t="s">
        <v>962</v>
      </c>
      <c r="B144" s="176" t="s">
        <v>960</v>
      </c>
      <c r="C144" s="68"/>
      <c r="D144" s="21"/>
      <c r="E144" s="176" t="s">
        <v>31</v>
      </c>
      <c r="F144" s="21" t="s">
        <v>906</v>
      </c>
      <c r="G144" s="21" t="s">
        <v>963</v>
      </c>
      <c r="H144" s="176" t="s">
        <v>33</v>
      </c>
      <c r="I144" s="68" t="s">
        <v>33</v>
      </c>
      <c r="J144" s="68"/>
      <c r="K144" s="69" t="s">
        <v>33</v>
      </c>
      <c r="L144" s="69" t="s">
        <v>33</v>
      </c>
      <c r="M144" s="176"/>
      <c r="N144" s="176"/>
      <c r="O144" s="176"/>
      <c r="P144" s="21"/>
      <c r="Q144" s="177"/>
      <c r="R144" s="177" t="s">
        <v>964</v>
      </c>
      <c r="S144" s="177" t="s">
        <v>965</v>
      </c>
      <c r="T144" s="176">
        <v>39</v>
      </c>
      <c r="U144" s="21"/>
      <c r="V144" s="176">
        <v>21</v>
      </c>
      <c r="W144" s="21"/>
      <c r="X144" s="176"/>
      <c r="Y144" s="33"/>
      <c r="Z144" s="178" t="s">
        <v>40</v>
      </c>
      <c r="AA144" s="33" t="s">
        <v>966</v>
      </c>
    </row>
    <row r="145" spans="1:27" ht="14.25" customHeight="1">
      <c r="A145" s="155" t="s">
        <v>967</v>
      </c>
      <c r="B145" s="57" t="s">
        <v>960</v>
      </c>
      <c r="C145" s="55"/>
      <c r="D145" s="51"/>
      <c r="E145" s="57" t="s">
        <v>31</v>
      </c>
      <c r="F145" s="51" t="s">
        <v>67</v>
      </c>
      <c r="G145" s="51"/>
      <c r="H145" s="57" t="s">
        <v>32</v>
      </c>
      <c r="I145" s="55"/>
      <c r="J145" s="55"/>
      <c r="K145" s="56" t="s">
        <v>33</v>
      </c>
      <c r="L145" s="56" t="s">
        <v>33</v>
      </c>
      <c r="M145" s="57"/>
      <c r="N145" s="57"/>
      <c r="O145" s="57">
        <v>2021</v>
      </c>
      <c r="P145" s="51" t="s">
        <v>925</v>
      </c>
      <c r="Q145" s="159"/>
      <c r="R145" s="159"/>
      <c r="S145" s="159"/>
      <c r="T145" s="57">
        <v>25</v>
      </c>
      <c r="U145" s="51"/>
      <c r="V145" s="57">
        <v>21</v>
      </c>
      <c r="W145" s="51"/>
      <c r="X145" s="57" t="s">
        <v>968</v>
      </c>
      <c r="Y145" s="40"/>
      <c r="Z145" s="160" t="s">
        <v>40</v>
      </c>
      <c r="AA145" s="40" t="s">
        <v>951</v>
      </c>
    </row>
    <row r="146" spans="1:27" ht="14.25" customHeight="1">
      <c r="A146" s="155" t="s">
        <v>969</v>
      </c>
      <c r="B146" s="57" t="s">
        <v>970</v>
      </c>
      <c r="C146" s="55"/>
      <c r="D146" s="51"/>
      <c r="E146" s="57" t="s">
        <v>31</v>
      </c>
      <c r="F146" s="51" t="s">
        <v>67</v>
      </c>
      <c r="G146" s="51" t="s">
        <v>971</v>
      </c>
      <c r="H146" s="57" t="s">
        <v>32</v>
      </c>
      <c r="I146" s="55"/>
      <c r="J146" s="55"/>
      <c r="K146" s="56" t="s">
        <v>33</v>
      </c>
      <c r="L146" s="56" t="s">
        <v>33</v>
      </c>
      <c r="M146" s="57"/>
      <c r="N146" s="57"/>
      <c r="O146" s="57">
        <v>2021</v>
      </c>
      <c r="P146" s="51" t="s">
        <v>925</v>
      </c>
      <c r="Q146" s="159"/>
      <c r="R146" s="159"/>
      <c r="S146" s="159"/>
      <c r="T146" s="57">
        <v>90</v>
      </c>
      <c r="U146" s="51"/>
      <c r="V146" s="57">
        <v>3</v>
      </c>
      <c r="W146" s="51"/>
      <c r="X146" s="57" t="s">
        <v>972</v>
      </c>
      <c r="Y146" s="40"/>
      <c r="Z146" s="160" t="s">
        <v>40</v>
      </c>
      <c r="AA146" s="40" t="s">
        <v>951</v>
      </c>
    </row>
    <row r="147" spans="1:27" ht="14.25" customHeight="1">
      <c r="A147" s="174" t="s">
        <v>973</v>
      </c>
      <c r="B147" s="176" t="s">
        <v>970</v>
      </c>
      <c r="C147" s="68" t="s">
        <v>29</v>
      </c>
      <c r="D147" s="21"/>
      <c r="E147" s="176" t="s">
        <v>31</v>
      </c>
      <c r="F147" s="21" t="s">
        <v>67</v>
      </c>
      <c r="G147" s="21" t="s">
        <v>57</v>
      </c>
      <c r="H147" s="176" t="s">
        <v>32</v>
      </c>
      <c r="I147" s="68" t="s">
        <v>33</v>
      </c>
      <c r="J147" s="68"/>
      <c r="K147" s="69" t="s">
        <v>33</v>
      </c>
      <c r="L147" s="69" t="s">
        <v>33</v>
      </c>
      <c r="M147" s="176"/>
      <c r="N147" s="179" t="s">
        <v>34</v>
      </c>
      <c r="O147" s="176" t="s">
        <v>85</v>
      </c>
      <c r="P147" s="21" t="s">
        <v>925</v>
      </c>
      <c r="Q147" s="177" t="s">
        <v>974</v>
      </c>
      <c r="R147" s="177" t="s">
        <v>975</v>
      </c>
      <c r="S147" s="177" t="s">
        <v>976</v>
      </c>
      <c r="T147" s="176">
        <v>10</v>
      </c>
      <c r="U147" s="21"/>
      <c r="V147" s="176">
        <v>3</v>
      </c>
      <c r="W147" s="21"/>
      <c r="X147" s="176" t="s">
        <v>977</v>
      </c>
      <c r="Y147" s="33"/>
      <c r="Z147" s="178" t="s">
        <v>40</v>
      </c>
      <c r="AA147" s="33"/>
    </row>
    <row r="148" spans="1:27" ht="14.25" customHeight="1">
      <c r="A148" s="180" t="s">
        <v>978</v>
      </c>
      <c r="B148" s="176" t="s">
        <v>979</v>
      </c>
      <c r="C148" s="68"/>
      <c r="D148" s="21"/>
      <c r="E148" s="176" t="s">
        <v>31</v>
      </c>
      <c r="F148" s="21"/>
      <c r="G148" s="21" t="s">
        <v>980</v>
      </c>
      <c r="H148" s="176" t="s">
        <v>32</v>
      </c>
      <c r="I148" s="68" t="s">
        <v>33</v>
      </c>
      <c r="J148" s="68"/>
      <c r="K148" s="69" t="s">
        <v>33</v>
      </c>
      <c r="L148" s="69" t="s">
        <v>33</v>
      </c>
      <c r="M148" s="176"/>
      <c r="N148" s="176"/>
      <c r="O148" s="176">
        <v>2021</v>
      </c>
      <c r="P148" s="21"/>
      <c r="Q148" s="177"/>
      <c r="R148" s="177"/>
      <c r="S148" s="177"/>
      <c r="T148" s="176">
        <v>96</v>
      </c>
      <c r="U148" s="21"/>
      <c r="V148" s="176">
        <v>10</v>
      </c>
      <c r="W148" s="21"/>
      <c r="X148" s="176"/>
      <c r="Y148" s="33"/>
      <c r="Z148" s="178" t="s">
        <v>40</v>
      </c>
      <c r="AA148" s="33" t="s">
        <v>981</v>
      </c>
    </row>
    <row r="149" spans="1:27" ht="14.25" customHeight="1">
      <c r="A149" s="155" t="s">
        <v>982</v>
      </c>
      <c r="B149" s="57" t="s">
        <v>983</v>
      </c>
      <c r="C149" s="55" t="s">
        <v>671</v>
      </c>
      <c r="D149" s="51"/>
      <c r="E149" s="57" t="s">
        <v>31</v>
      </c>
      <c r="F149" s="51"/>
      <c r="G149" s="51" t="s">
        <v>984</v>
      </c>
      <c r="H149" s="57"/>
      <c r="I149" s="55" t="s">
        <v>33</v>
      </c>
      <c r="J149" s="55"/>
      <c r="K149" s="56"/>
      <c r="L149" s="56"/>
      <c r="M149" s="57"/>
      <c r="N149" s="57"/>
      <c r="O149" s="57" t="s">
        <v>457</v>
      </c>
      <c r="P149" s="51"/>
      <c r="Q149" s="159"/>
      <c r="R149" s="159"/>
      <c r="S149" s="159"/>
      <c r="T149" s="57">
        <v>3024</v>
      </c>
      <c r="U149" s="51"/>
      <c r="V149" s="57">
        <v>12</v>
      </c>
      <c r="W149" s="51"/>
      <c r="X149" s="57">
        <v>259</v>
      </c>
      <c r="Y149" s="40"/>
      <c r="Z149" s="160" t="s">
        <v>40</v>
      </c>
      <c r="AA149" s="40" t="s">
        <v>985</v>
      </c>
    </row>
    <row r="150" spans="1:27" ht="14.25" customHeight="1">
      <c r="A150" s="180" t="s">
        <v>986</v>
      </c>
      <c r="B150" s="176" t="s">
        <v>983</v>
      </c>
      <c r="C150" s="68" t="s">
        <v>987</v>
      </c>
      <c r="D150" s="21" t="s">
        <v>988</v>
      </c>
      <c r="E150" s="176" t="s">
        <v>31</v>
      </c>
      <c r="F150" s="21" t="s">
        <v>866</v>
      </c>
      <c r="G150" s="21"/>
      <c r="H150" s="176" t="s">
        <v>32</v>
      </c>
      <c r="I150" s="68" t="s">
        <v>33</v>
      </c>
      <c r="J150" s="68"/>
      <c r="K150" s="69" t="s">
        <v>33</v>
      </c>
      <c r="L150" s="69" t="s">
        <v>33</v>
      </c>
      <c r="M150" s="176"/>
      <c r="N150" s="176"/>
      <c r="O150" s="176" t="s">
        <v>85</v>
      </c>
      <c r="P150" s="21"/>
      <c r="Q150" s="177"/>
      <c r="R150" s="177"/>
      <c r="S150" s="177"/>
      <c r="T150" s="21"/>
      <c r="U150" s="21"/>
      <c r="V150" s="21"/>
      <c r="W150" s="21"/>
      <c r="X150" s="176"/>
      <c r="Y150" s="33"/>
      <c r="Z150" s="178" t="s">
        <v>40</v>
      </c>
      <c r="AA150" s="33" t="s">
        <v>989</v>
      </c>
    </row>
    <row r="151" spans="1:27" ht="14.25" customHeight="1">
      <c r="A151" s="174" t="s">
        <v>990</v>
      </c>
      <c r="B151" s="176" t="s">
        <v>983</v>
      </c>
      <c r="C151" s="68" t="s">
        <v>671</v>
      </c>
      <c r="D151" s="21"/>
      <c r="E151" s="176" t="s">
        <v>31</v>
      </c>
      <c r="F151" s="21"/>
      <c r="G151" s="21" t="s">
        <v>57</v>
      </c>
      <c r="H151" s="176" t="s">
        <v>32</v>
      </c>
      <c r="I151" s="68" t="s">
        <v>33</v>
      </c>
      <c r="J151" s="68"/>
      <c r="K151" s="69" t="s">
        <v>33</v>
      </c>
      <c r="L151" s="69" t="s">
        <v>33</v>
      </c>
      <c r="M151" s="176"/>
      <c r="N151" s="176"/>
      <c r="O151" s="176" t="s">
        <v>85</v>
      </c>
      <c r="P151" s="21"/>
      <c r="Q151" s="177"/>
      <c r="R151" s="177"/>
      <c r="S151" s="177"/>
      <c r="T151" s="176">
        <v>24</v>
      </c>
      <c r="U151" s="21"/>
      <c r="V151" s="176">
        <v>12</v>
      </c>
      <c r="W151" s="21"/>
      <c r="X151" s="176" t="s">
        <v>991</v>
      </c>
      <c r="Y151" s="33"/>
      <c r="Z151" s="178" t="s">
        <v>40</v>
      </c>
      <c r="AA151" s="33" t="s">
        <v>985</v>
      </c>
    </row>
    <row r="152" spans="1:27" ht="14.25" customHeight="1">
      <c r="A152" s="155" t="s">
        <v>992</v>
      </c>
      <c r="B152" s="176" t="s">
        <v>983</v>
      </c>
      <c r="C152" s="68"/>
      <c r="D152" s="21"/>
      <c r="E152" s="176" t="s">
        <v>31</v>
      </c>
      <c r="F152" s="21"/>
      <c r="G152" s="21" t="s">
        <v>57</v>
      </c>
      <c r="H152" s="176" t="s">
        <v>32</v>
      </c>
      <c r="I152" s="68" t="s">
        <v>48</v>
      </c>
      <c r="J152" s="68"/>
      <c r="K152" s="69" t="s">
        <v>33</v>
      </c>
      <c r="L152" s="69" t="s">
        <v>33</v>
      </c>
      <c r="M152" s="176"/>
      <c r="N152" s="176"/>
      <c r="O152" s="176" t="s">
        <v>85</v>
      </c>
      <c r="P152" s="21"/>
      <c r="Q152" s="177"/>
      <c r="R152" s="177"/>
      <c r="S152" s="177"/>
      <c r="T152" s="176">
        <v>30</v>
      </c>
      <c r="U152" s="21"/>
      <c r="V152" s="176">
        <v>12</v>
      </c>
      <c r="W152" s="21"/>
      <c r="X152" s="176">
        <v>3</v>
      </c>
      <c r="Y152" s="33"/>
      <c r="Z152" s="178" t="s">
        <v>40</v>
      </c>
      <c r="AA152" s="33"/>
    </row>
    <row r="153" spans="1:27" ht="14.25" customHeight="1">
      <c r="A153" s="188" t="s">
        <v>993</v>
      </c>
      <c r="B153" s="86" t="s">
        <v>983</v>
      </c>
      <c r="C153" s="84"/>
      <c r="D153" s="12" t="s">
        <v>172</v>
      </c>
      <c r="E153" s="86" t="s">
        <v>31</v>
      </c>
      <c r="F153" s="12" t="s">
        <v>67</v>
      </c>
      <c r="G153" s="12" t="s">
        <v>994</v>
      </c>
      <c r="H153" s="86"/>
      <c r="I153" s="84" t="s">
        <v>32</v>
      </c>
      <c r="J153" s="84"/>
      <c r="K153" s="85"/>
      <c r="L153" s="85"/>
      <c r="M153" s="86"/>
      <c r="N153" s="185" t="s">
        <v>34</v>
      </c>
      <c r="O153" s="86" t="s">
        <v>995</v>
      </c>
      <c r="P153" s="12" t="s">
        <v>996</v>
      </c>
      <c r="Q153" s="186" t="s">
        <v>997</v>
      </c>
      <c r="R153" s="186" t="s">
        <v>998</v>
      </c>
      <c r="S153" s="186" t="s">
        <v>999</v>
      </c>
      <c r="T153" s="86">
        <v>3000</v>
      </c>
      <c r="U153" s="12"/>
      <c r="V153" s="86">
        <v>12</v>
      </c>
      <c r="W153" s="12"/>
      <c r="X153" s="86">
        <v>92</v>
      </c>
      <c r="Y153" s="122" t="s">
        <v>1000</v>
      </c>
      <c r="Z153" s="187" t="s">
        <v>40</v>
      </c>
      <c r="AA153" s="122" t="s">
        <v>1001</v>
      </c>
    </row>
    <row r="154" spans="1:27" ht="14.25" customHeight="1">
      <c r="A154" s="155" t="s">
        <v>1002</v>
      </c>
      <c r="B154" s="176" t="s">
        <v>983</v>
      </c>
      <c r="C154" s="68" t="s">
        <v>671</v>
      </c>
      <c r="D154" s="21"/>
      <c r="E154" s="176" t="s">
        <v>31</v>
      </c>
      <c r="F154" s="21" t="s">
        <v>67</v>
      </c>
      <c r="G154" s="21" t="s">
        <v>1003</v>
      </c>
      <c r="H154" s="176" t="s">
        <v>32</v>
      </c>
      <c r="I154" s="68" t="s">
        <v>33</v>
      </c>
      <c r="J154" s="68"/>
      <c r="K154" s="69" t="s">
        <v>33</v>
      </c>
      <c r="L154" s="69" t="s">
        <v>33</v>
      </c>
      <c r="M154" s="176"/>
      <c r="N154" s="176"/>
      <c r="O154" s="176">
        <v>2023</v>
      </c>
      <c r="P154" s="21"/>
      <c r="Q154" s="177"/>
      <c r="R154" s="177"/>
      <c r="S154" s="177"/>
      <c r="T154" s="176">
        <v>131</v>
      </c>
      <c r="U154" s="21"/>
      <c r="V154" s="176">
        <v>12</v>
      </c>
      <c r="W154" s="21"/>
      <c r="X154" s="176" t="s">
        <v>1004</v>
      </c>
      <c r="Y154" s="33"/>
      <c r="Z154" s="178" t="s">
        <v>40</v>
      </c>
      <c r="AA154" s="33"/>
    </row>
    <row r="155" spans="1:27" ht="14.25" customHeight="1">
      <c r="A155" s="155" t="s">
        <v>1005</v>
      </c>
      <c r="B155" s="176" t="s">
        <v>983</v>
      </c>
      <c r="C155" s="68" t="s">
        <v>671</v>
      </c>
      <c r="D155" s="21"/>
      <c r="E155" s="176" t="s">
        <v>31</v>
      </c>
      <c r="F155" s="21" t="s">
        <v>222</v>
      </c>
      <c r="G155" s="21" t="s">
        <v>533</v>
      </c>
      <c r="H155" s="176"/>
      <c r="I155" s="68" t="s">
        <v>33</v>
      </c>
      <c r="J155" s="68"/>
      <c r="K155" s="69"/>
      <c r="L155" s="69"/>
      <c r="M155" s="176"/>
      <c r="N155" s="176"/>
      <c r="O155" s="176">
        <v>2022</v>
      </c>
      <c r="P155" s="21"/>
      <c r="Q155" s="177"/>
      <c r="R155" s="177"/>
      <c r="S155" s="177"/>
      <c r="T155" s="176">
        <v>423</v>
      </c>
      <c r="U155" s="21"/>
      <c r="V155" s="176">
        <v>12</v>
      </c>
      <c r="W155" s="21"/>
      <c r="X155" s="176">
        <v>3</v>
      </c>
      <c r="Y155" s="33"/>
      <c r="Z155" s="178" t="s">
        <v>40</v>
      </c>
      <c r="AA155" s="33"/>
    </row>
    <row r="156" spans="1:27" ht="14.25" customHeight="1">
      <c r="A156" s="155" t="s">
        <v>1006</v>
      </c>
      <c r="B156" s="86" t="s">
        <v>983</v>
      </c>
      <c r="C156" s="84" t="s">
        <v>671</v>
      </c>
      <c r="D156" s="12" t="s">
        <v>1007</v>
      </c>
      <c r="E156" s="86" t="s">
        <v>31</v>
      </c>
      <c r="F156" s="12" t="s">
        <v>1008</v>
      </c>
      <c r="G156" s="12" t="s">
        <v>1009</v>
      </c>
      <c r="H156" s="86"/>
      <c r="I156" s="84" t="s">
        <v>1010</v>
      </c>
      <c r="J156" s="84" t="s">
        <v>1011</v>
      </c>
      <c r="K156" s="85"/>
      <c r="L156" s="85"/>
      <c r="M156" s="86"/>
      <c r="N156" s="185" t="s">
        <v>34</v>
      </c>
      <c r="O156" s="86" t="s">
        <v>1012</v>
      </c>
      <c r="P156" s="12"/>
      <c r="Q156" s="186" t="s">
        <v>1013</v>
      </c>
      <c r="R156" s="186" t="s">
        <v>1014</v>
      </c>
      <c r="S156" s="186" t="s">
        <v>1015</v>
      </c>
      <c r="T156" s="86">
        <v>104</v>
      </c>
      <c r="U156" s="12"/>
      <c r="V156" s="86">
        <v>12</v>
      </c>
      <c r="W156" s="12"/>
      <c r="X156" s="86">
        <v>18</v>
      </c>
      <c r="Y156" s="122" t="s">
        <v>1016</v>
      </c>
      <c r="Z156" s="187" t="s">
        <v>40</v>
      </c>
      <c r="AA156" s="122"/>
    </row>
    <row r="157" spans="1:27" ht="14.25" customHeight="1">
      <c r="A157" s="189" t="s">
        <v>1017</v>
      </c>
      <c r="B157" s="176" t="s">
        <v>983</v>
      </c>
      <c r="C157" s="68" t="s">
        <v>1018</v>
      </c>
      <c r="D157" s="21" t="s">
        <v>172</v>
      </c>
      <c r="E157" s="176" t="s">
        <v>31</v>
      </c>
      <c r="F157" s="21" t="s">
        <v>67</v>
      </c>
      <c r="G157" s="21" t="s">
        <v>1019</v>
      </c>
      <c r="H157" s="176" t="s">
        <v>32</v>
      </c>
      <c r="I157" s="68" t="s">
        <v>32</v>
      </c>
      <c r="J157" s="68" t="s">
        <v>1020</v>
      </c>
      <c r="K157" s="69" t="s">
        <v>33</v>
      </c>
      <c r="L157" s="69" t="s">
        <v>33</v>
      </c>
      <c r="M157" s="176"/>
      <c r="N157" s="179" t="s">
        <v>34</v>
      </c>
      <c r="O157" s="176">
        <v>2021</v>
      </c>
      <c r="P157" s="21"/>
      <c r="Q157" s="177" t="s">
        <v>1021</v>
      </c>
      <c r="R157" s="177" t="s">
        <v>1022</v>
      </c>
      <c r="S157" s="177" t="s">
        <v>1023</v>
      </c>
      <c r="T157" s="176">
        <v>412</v>
      </c>
      <c r="U157" s="21" t="s">
        <v>1024</v>
      </c>
      <c r="V157" s="176">
        <v>12</v>
      </c>
      <c r="W157" s="21"/>
      <c r="X157" s="176" t="s">
        <v>1025</v>
      </c>
      <c r="Y157" s="33" t="s">
        <v>1026</v>
      </c>
      <c r="Z157" s="178" t="s">
        <v>40</v>
      </c>
      <c r="AA157" s="33" t="s">
        <v>1027</v>
      </c>
    </row>
    <row r="158" spans="1:27" ht="14.25" customHeight="1">
      <c r="A158" s="180" t="s">
        <v>1028</v>
      </c>
      <c r="B158" s="176" t="s">
        <v>983</v>
      </c>
      <c r="C158" s="68"/>
      <c r="D158" s="21" t="s">
        <v>988</v>
      </c>
      <c r="E158" s="176" t="s">
        <v>31</v>
      </c>
      <c r="F158" s="21" t="s">
        <v>67</v>
      </c>
      <c r="G158" s="21" t="s">
        <v>1029</v>
      </c>
      <c r="H158" s="176" t="s">
        <v>32</v>
      </c>
      <c r="I158" s="68"/>
      <c r="J158" s="68"/>
      <c r="K158" s="69" t="s">
        <v>33</v>
      </c>
      <c r="L158" s="69" t="s">
        <v>33</v>
      </c>
      <c r="M158" s="176"/>
      <c r="N158" s="176"/>
      <c r="O158" s="176" t="s">
        <v>85</v>
      </c>
      <c r="P158" s="21"/>
      <c r="Q158" s="177"/>
      <c r="R158" s="177"/>
      <c r="S158" s="177"/>
      <c r="T158" s="176">
        <v>2</v>
      </c>
      <c r="U158" s="21"/>
      <c r="V158" s="176">
        <v>12</v>
      </c>
      <c r="W158" s="21"/>
      <c r="X158" s="176" t="s">
        <v>1030</v>
      </c>
      <c r="Y158" s="33"/>
      <c r="Z158" s="178" t="s">
        <v>40</v>
      </c>
      <c r="AA158" s="33" t="s">
        <v>1031</v>
      </c>
    </row>
    <row r="159" spans="1:27" ht="14.25" customHeight="1">
      <c r="A159" s="155" t="s">
        <v>1032</v>
      </c>
      <c r="B159" s="176" t="s">
        <v>983</v>
      </c>
      <c r="C159" s="68" t="s">
        <v>671</v>
      </c>
      <c r="D159" s="21"/>
      <c r="E159" s="176" t="s">
        <v>31</v>
      </c>
      <c r="F159" s="21" t="s">
        <v>67</v>
      </c>
      <c r="G159" s="21" t="s">
        <v>1033</v>
      </c>
      <c r="H159" s="176" t="s">
        <v>32</v>
      </c>
      <c r="I159" s="68"/>
      <c r="J159" s="68"/>
      <c r="K159" s="69" t="s">
        <v>33</v>
      </c>
      <c r="L159" s="69" t="s">
        <v>33</v>
      </c>
      <c r="M159" s="176"/>
      <c r="N159" s="176"/>
      <c r="O159" s="176">
        <v>2023</v>
      </c>
      <c r="P159" s="21"/>
      <c r="Q159" s="177"/>
      <c r="R159" s="177"/>
      <c r="S159" s="177"/>
      <c r="T159" s="176">
        <v>315</v>
      </c>
      <c r="U159" s="21"/>
      <c r="V159" s="176">
        <v>12</v>
      </c>
      <c r="W159" s="21"/>
      <c r="X159" s="176" t="s">
        <v>385</v>
      </c>
      <c r="Y159" s="33"/>
      <c r="Z159" s="178" t="s">
        <v>40</v>
      </c>
      <c r="AA159" s="33" t="s">
        <v>1034</v>
      </c>
    </row>
    <row r="160" spans="1:27" ht="194.25" customHeight="1">
      <c r="A160" s="180" t="s">
        <v>1035</v>
      </c>
      <c r="B160" s="176" t="s">
        <v>1036</v>
      </c>
      <c r="C160" s="68" t="s">
        <v>77</v>
      </c>
      <c r="D160" s="21"/>
      <c r="E160" s="176" t="s">
        <v>31</v>
      </c>
      <c r="F160" s="21" t="s">
        <v>1037</v>
      </c>
      <c r="G160" s="21" t="s">
        <v>1038</v>
      </c>
      <c r="H160" s="176"/>
      <c r="I160" s="68" t="s">
        <v>33</v>
      </c>
      <c r="J160" s="68" t="s">
        <v>1039</v>
      </c>
      <c r="K160" s="69"/>
      <c r="L160" s="69"/>
      <c r="M160" s="176"/>
      <c r="N160" s="179" t="s">
        <v>34</v>
      </c>
      <c r="O160" s="176" t="s">
        <v>1040</v>
      </c>
      <c r="P160" s="21" t="s">
        <v>35</v>
      </c>
      <c r="Q160" s="177" t="s">
        <v>1041</v>
      </c>
      <c r="R160" s="177" t="s">
        <v>1042</v>
      </c>
      <c r="S160" s="177" t="s">
        <v>1043</v>
      </c>
      <c r="T160" s="176">
        <v>1491</v>
      </c>
      <c r="U160" s="21"/>
      <c r="V160" s="176">
        <v>12</v>
      </c>
      <c r="W160" s="21"/>
      <c r="X160" s="176">
        <v>4.1000000000000003E-3</v>
      </c>
      <c r="Y160" s="33"/>
      <c r="Z160" s="178" t="s">
        <v>40</v>
      </c>
      <c r="AA160" s="33" t="s">
        <v>1044</v>
      </c>
    </row>
    <row r="161" spans="1:28" ht="14.25" customHeight="1">
      <c r="A161" s="180" t="s">
        <v>1045</v>
      </c>
      <c r="B161" s="176" t="s">
        <v>1036</v>
      </c>
      <c r="C161" s="68"/>
      <c r="D161" s="21"/>
      <c r="E161" s="176" t="s">
        <v>31</v>
      </c>
      <c r="F161" s="21" t="s">
        <v>67</v>
      </c>
      <c r="G161" s="21" t="s">
        <v>533</v>
      </c>
      <c r="H161" s="176" t="s">
        <v>32</v>
      </c>
      <c r="I161" s="68" t="s">
        <v>33</v>
      </c>
      <c r="J161" s="68"/>
      <c r="K161" s="69" t="s">
        <v>33</v>
      </c>
      <c r="L161" s="69" t="s">
        <v>33</v>
      </c>
      <c r="M161" s="176"/>
      <c r="N161" s="176"/>
      <c r="O161" s="176" t="s">
        <v>85</v>
      </c>
      <c r="P161" s="21" t="s">
        <v>35</v>
      </c>
      <c r="Q161" s="177"/>
      <c r="R161" s="177"/>
      <c r="S161" s="177"/>
      <c r="T161" s="176">
        <v>11</v>
      </c>
      <c r="U161" s="21"/>
      <c r="V161" s="176">
        <v>12</v>
      </c>
      <c r="W161" s="21" t="s">
        <v>39</v>
      </c>
      <c r="X161" s="176"/>
      <c r="Y161" s="33"/>
      <c r="Z161" s="178" t="s">
        <v>40</v>
      </c>
      <c r="AA161" s="33"/>
    </row>
    <row r="162" spans="1:28" ht="14.25" customHeight="1">
      <c r="A162" s="155" t="s">
        <v>1046</v>
      </c>
      <c r="B162" s="86" t="s">
        <v>1047</v>
      </c>
      <c r="C162" s="84" t="s">
        <v>671</v>
      </c>
      <c r="D162" s="12" t="s">
        <v>1048</v>
      </c>
      <c r="E162" s="86" t="s">
        <v>31</v>
      </c>
      <c r="F162" s="12" t="s">
        <v>56</v>
      </c>
      <c r="G162" s="12" t="s">
        <v>1049</v>
      </c>
      <c r="H162" s="86" t="s">
        <v>32</v>
      </c>
      <c r="I162" s="84" t="s">
        <v>32</v>
      </c>
      <c r="J162" s="84">
        <v>7</v>
      </c>
      <c r="K162" s="85" t="s">
        <v>33</v>
      </c>
      <c r="L162" s="85" t="s">
        <v>33</v>
      </c>
      <c r="M162" s="86"/>
      <c r="N162" s="185" t="s">
        <v>34</v>
      </c>
      <c r="O162" s="86">
        <v>2022</v>
      </c>
      <c r="P162" s="12" t="s">
        <v>35</v>
      </c>
      <c r="Q162" s="186" t="s">
        <v>1050</v>
      </c>
      <c r="R162" s="186" t="s">
        <v>1051</v>
      </c>
      <c r="S162" s="186" t="s">
        <v>1052</v>
      </c>
      <c r="T162" s="86">
        <v>79</v>
      </c>
      <c r="U162" s="12" t="s">
        <v>1053</v>
      </c>
      <c r="V162" s="86">
        <v>36</v>
      </c>
      <c r="W162" s="12" t="s">
        <v>39</v>
      </c>
      <c r="X162" s="86">
        <v>0.96199999999999997</v>
      </c>
      <c r="Y162" s="122" t="s">
        <v>1054</v>
      </c>
      <c r="Z162" s="187" t="s">
        <v>40</v>
      </c>
      <c r="AA162" s="122" t="s">
        <v>1055</v>
      </c>
    </row>
    <row r="163" spans="1:28" ht="14.25" customHeight="1">
      <c r="A163" s="155" t="s">
        <v>1056</v>
      </c>
      <c r="B163" s="86" t="s">
        <v>1057</v>
      </c>
      <c r="C163" s="84" t="s">
        <v>1058</v>
      </c>
      <c r="D163" s="12" t="s">
        <v>1059</v>
      </c>
      <c r="E163" s="86" t="s">
        <v>31</v>
      </c>
      <c r="F163" s="12" t="s">
        <v>67</v>
      </c>
      <c r="G163" s="12" t="s">
        <v>1060</v>
      </c>
      <c r="H163" s="86" t="s">
        <v>32</v>
      </c>
      <c r="I163" s="84" t="s">
        <v>32</v>
      </c>
      <c r="J163" s="84">
        <v>8</v>
      </c>
      <c r="K163" s="85" t="s">
        <v>33</v>
      </c>
      <c r="L163" s="190" t="s">
        <v>33</v>
      </c>
      <c r="M163" s="86"/>
      <c r="N163" s="185" t="s">
        <v>34</v>
      </c>
      <c r="O163" s="86" t="s">
        <v>470</v>
      </c>
      <c r="P163" s="12" t="s">
        <v>35</v>
      </c>
      <c r="Q163" s="186" t="s">
        <v>1061</v>
      </c>
      <c r="R163" s="186" t="s">
        <v>1062</v>
      </c>
      <c r="S163" s="186" t="s">
        <v>1063</v>
      </c>
      <c r="T163" s="86">
        <v>165</v>
      </c>
      <c r="U163" s="12" t="s">
        <v>1064</v>
      </c>
      <c r="V163" s="86">
        <v>16</v>
      </c>
      <c r="W163" s="12" t="s">
        <v>39</v>
      </c>
      <c r="X163" s="86"/>
      <c r="Y163" s="122" t="s">
        <v>698</v>
      </c>
      <c r="Z163" s="187" t="s">
        <v>40</v>
      </c>
      <c r="AA163" s="122"/>
    </row>
    <row r="164" spans="1:28" ht="14.25" customHeight="1">
      <c r="A164" s="155" t="s">
        <v>1065</v>
      </c>
      <c r="B164" s="176" t="s">
        <v>1066</v>
      </c>
      <c r="C164" s="68" t="s">
        <v>1067</v>
      </c>
      <c r="D164" s="21"/>
      <c r="E164" s="176" t="s">
        <v>31</v>
      </c>
      <c r="F164" s="21" t="s">
        <v>56</v>
      </c>
      <c r="G164" s="21" t="s">
        <v>1068</v>
      </c>
      <c r="H164" s="176"/>
      <c r="I164" s="68" t="s">
        <v>33</v>
      </c>
      <c r="J164" s="68"/>
      <c r="K164" s="69"/>
      <c r="L164" s="69"/>
      <c r="M164" s="176"/>
      <c r="N164" s="179" t="s">
        <v>34</v>
      </c>
      <c r="O164" s="176" t="s">
        <v>247</v>
      </c>
      <c r="P164" s="21" t="s">
        <v>35</v>
      </c>
      <c r="Q164" s="177" t="s">
        <v>1069</v>
      </c>
      <c r="R164" s="177" t="s">
        <v>1070</v>
      </c>
      <c r="S164" s="177" t="s">
        <v>1071</v>
      </c>
      <c r="T164" s="176">
        <v>50</v>
      </c>
      <c r="U164" s="21"/>
      <c r="V164" s="176">
        <v>14</v>
      </c>
      <c r="W164" s="21" t="s">
        <v>39</v>
      </c>
      <c r="X164" s="176"/>
      <c r="Y164" s="33" t="s">
        <v>1072</v>
      </c>
      <c r="Z164" s="178" t="s">
        <v>40</v>
      </c>
      <c r="AA164" s="33" t="s">
        <v>1073</v>
      </c>
    </row>
    <row r="165" spans="1:28" ht="14.25" customHeight="1">
      <c r="A165" s="180" t="s">
        <v>1074</v>
      </c>
      <c r="B165" s="176" t="s">
        <v>1075</v>
      </c>
      <c r="C165" s="68" t="s">
        <v>1058</v>
      </c>
      <c r="D165" s="21"/>
      <c r="E165" s="176" t="s">
        <v>31</v>
      </c>
      <c r="F165" s="21" t="s">
        <v>1076</v>
      </c>
      <c r="G165" s="21" t="s">
        <v>1077</v>
      </c>
      <c r="H165" s="176"/>
      <c r="I165" s="68"/>
      <c r="J165" s="68">
        <v>2</v>
      </c>
      <c r="K165" s="69"/>
      <c r="L165" s="69"/>
      <c r="M165" s="176"/>
      <c r="N165" s="179" t="s">
        <v>34</v>
      </c>
      <c r="O165" s="176" t="s">
        <v>110</v>
      </c>
      <c r="P165" s="21" t="s">
        <v>35</v>
      </c>
      <c r="Q165" s="177" t="s">
        <v>1078</v>
      </c>
      <c r="R165" s="177" t="s">
        <v>1079</v>
      </c>
      <c r="S165" s="177" t="s">
        <v>1080</v>
      </c>
      <c r="T165" s="176">
        <v>3</v>
      </c>
      <c r="U165" s="21" t="s">
        <v>1081</v>
      </c>
      <c r="V165" s="176">
        <v>14</v>
      </c>
      <c r="W165" s="21" t="s">
        <v>39</v>
      </c>
      <c r="X165" s="176"/>
      <c r="Y165" s="33" t="s">
        <v>1082</v>
      </c>
      <c r="Z165" s="178" t="s">
        <v>40</v>
      </c>
      <c r="AA165" s="33" t="s">
        <v>1083</v>
      </c>
    </row>
    <row r="166" spans="1:28" ht="14.25" customHeight="1">
      <c r="A166" s="155" t="s">
        <v>1084</v>
      </c>
      <c r="B166" s="86" t="s">
        <v>1085</v>
      </c>
      <c r="C166" s="84" t="s">
        <v>54</v>
      </c>
      <c r="D166" s="12" t="s">
        <v>1086</v>
      </c>
      <c r="E166" s="86" t="s">
        <v>31</v>
      </c>
      <c r="F166" s="12" t="s">
        <v>1087</v>
      </c>
      <c r="G166" s="12" t="s">
        <v>57</v>
      </c>
      <c r="H166" s="86"/>
      <c r="I166" s="84" t="s">
        <v>32</v>
      </c>
      <c r="J166" s="84">
        <v>3</v>
      </c>
      <c r="K166" s="85"/>
      <c r="L166" s="85"/>
      <c r="M166" s="86"/>
      <c r="N166" s="185" t="s">
        <v>34</v>
      </c>
      <c r="O166" s="86" t="s">
        <v>247</v>
      </c>
      <c r="P166" s="12" t="s">
        <v>35</v>
      </c>
      <c r="Q166" s="186" t="s">
        <v>1088</v>
      </c>
      <c r="R166" s="186" t="s">
        <v>1089</v>
      </c>
      <c r="S166" s="186" t="s">
        <v>1090</v>
      </c>
      <c r="T166" s="86">
        <v>80</v>
      </c>
      <c r="U166" s="12" t="s">
        <v>1091</v>
      </c>
      <c r="V166" s="86">
        <v>29</v>
      </c>
      <c r="W166" s="12" t="s">
        <v>1092</v>
      </c>
      <c r="X166" s="86"/>
      <c r="Y166" s="122" t="s">
        <v>1093</v>
      </c>
      <c r="Z166" s="187" t="s">
        <v>40</v>
      </c>
      <c r="AA166" s="122"/>
    </row>
    <row r="167" spans="1:28" ht="14.25" customHeight="1">
      <c r="A167" s="180" t="s">
        <v>1094</v>
      </c>
      <c r="B167" s="176" t="s">
        <v>1085</v>
      </c>
      <c r="C167" s="68" t="s">
        <v>54</v>
      </c>
      <c r="D167" s="21" t="s">
        <v>1095</v>
      </c>
      <c r="E167" s="176" t="s">
        <v>31</v>
      </c>
      <c r="F167" s="21" t="s">
        <v>278</v>
      </c>
      <c r="G167" s="21" t="s">
        <v>1096</v>
      </c>
      <c r="H167" s="176"/>
      <c r="I167" s="68"/>
      <c r="J167" s="68"/>
      <c r="K167" s="69"/>
      <c r="L167" s="69"/>
      <c r="M167" s="176"/>
      <c r="N167" s="179" t="s">
        <v>34</v>
      </c>
      <c r="O167" s="176" t="s">
        <v>165</v>
      </c>
      <c r="P167" s="21" t="s">
        <v>35</v>
      </c>
      <c r="Q167" s="177" t="s">
        <v>1097</v>
      </c>
      <c r="R167" s="177" t="s">
        <v>1098</v>
      </c>
      <c r="S167" s="177" t="s">
        <v>1099</v>
      </c>
      <c r="T167" s="176">
        <v>0</v>
      </c>
      <c r="U167" s="21"/>
      <c r="V167" s="176">
        <v>29</v>
      </c>
      <c r="W167" s="21" t="s">
        <v>1100</v>
      </c>
      <c r="X167" s="176">
        <v>0.84099999999999997</v>
      </c>
      <c r="Y167" s="33"/>
      <c r="Z167" s="178" t="s">
        <v>40</v>
      </c>
      <c r="AA167" s="33" t="s">
        <v>1101</v>
      </c>
    </row>
    <row r="168" spans="1:28" ht="14.25" customHeight="1">
      <c r="A168" s="155" t="s">
        <v>1102</v>
      </c>
      <c r="B168" s="86" t="s">
        <v>1103</v>
      </c>
      <c r="C168" s="84" t="s">
        <v>54</v>
      </c>
      <c r="D168" s="12" t="s">
        <v>284</v>
      </c>
      <c r="E168" s="86" t="s">
        <v>31</v>
      </c>
      <c r="F168" s="12" t="s">
        <v>90</v>
      </c>
      <c r="G168" s="12" t="s">
        <v>1104</v>
      </c>
      <c r="H168" s="86"/>
      <c r="I168" s="84" t="s">
        <v>32</v>
      </c>
      <c r="J168" s="84" t="s">
        <v>1105</v>
      </c>
      <c r="K168" s="85"/>
      <c r="L168" s="85"/>
      <c r="M168" s="86"/>
      <c r="N168" s="185" t="s">
        <v>34</v>
      </c>
      <c r="O168" s="86" t="s">
        <v>903</v>
      </c>
      <c r="P168" s="12" t="s">
        <v>35</v>
      </c>
      <c r="Q168" s="186" t="s">
        <v>1106</v>
      </c>
      <c r="R168" s="186" t="s">
        <v>1107</v>
      </c>
      <c r="S168" s="186" t="s">
        <v>1108</v>
      </c>
      <c r="T168" s="86">
        <v>374</v>
      </c>
      <c r="U168" s="12" t="s">
        <v>1109</v>
      </c>
      <c r="V168" s="86">
        <v>24</v>
      </c>
      <c r="W168" s="12" t="s">
        <v>39</v>
      </c>
      <c r="X168" s="86">
        <v>0.01</v>
      </c>
      <c r="Y168" s="122" t="s">
        <v>1110</v>
      </c>
      <c r="Z168" s="187" t="s">
        <v>40</v>
      </c>
      <c r="AA168" s="122"/>
      <c r="AB168" s="122"/>
    </row>
    <row r="169" spans="1:28" ht="14.25" customHeight="1">
      <c r="A169" s="155" t="s">
        <v>1111</v>
      </c>
      <c r="B169" s="57" t="s">
        <v>1112</v>
      </c>
      <c r="C169" s="55" t="s">
        <v>29</v>
      </c>
      <c r="D169" s="51" t="s">
        <v>370</v>
      </c>
      <c r="E169" s="57" t="s">
        <v>31</v>
      </c>
      <c r="F169" s="51" t="s">
        <v>46</v>
      </c>
      <c r="G169" s="51" t="s">
        <v>533</v>
      </c>
      <c r="H169" s="57"/>
      <c r="I169" s="55"/>
      <c r="J169" s="55"/>
      <c r="K169" s="56"/>
      <c r="L169" s="56"/>
      <c r="M169" s="57"/>
      <c r="N169" s="57"/>
      <c r="O169" s="57">
        <v>2023</v>
      </c>
      <c r="P169" s="51" t="s">
        <v>35</v>
      </c>
      <c r="Q169" s="159"/>
      <c r="R169" s="159"/>
      <c r="S169" s="159"/>
      <c r="T169" s="57">
        <v>1130</v>
      </c>
      <c r="U169" s="51"/>
      <c r="V169" s="57" t="s">
        <v>1113</v>
      </c>
      <c r="W169" s="51"/>
      <c r="X169" s="57"/>
      <c r="Y169" s="40"/>
      <c r="Z169" s="160" t="s">
        <v>40</v>
      </c>
      <c r="AA169" s="40"/>
      <c r="AB169" s="40"/>
    </row>
    <row r="170" spans="1:28" ht="14.25" customHeight="1">
      <c r="A170" s="155" t="s">
        <v>1114</v>
      </c>
      <c r="B170" s="57" t="s">
        <v>1115</v>
      </c>
      <c r="C170" s="55"/>
      <c r="D170" s="51" t="s">
        <v>1116</v>
      </c>
      <c r="E170" s="57" t="s">
        <v>31</v>
      </c>
      <c r="F170" s="51" t="s">
        <v>90</v>
      </c>
      <c r="G170" s="51" t="s">
        <v>1117</v>
      </c>
      <c r="H170" s="57"/>
      <c r="I170" s="55"/>
      <c r="J170" s="55"/>
      <c r="K170" s="56"/>
      <c r="L170" s="56"/>
      <c r="M170" s="57"/>
      <c r="N170" s="57"/>
      <c r="O170" s="57">
        <v>2023</v>
      </c>
      <c r="P170" s="51" t="s">
        <v>35</v>
      </c>
      <c r="Q170" s="159"/>
      <c r="R170" s="159"/>
      <c r="S170" s="159"/>
      <c r="T170" s="57">
        <v>28</v>
      </c>
      <c r="U170" s="51"/>
      <c r="V170" s="57">
        <v>27</v>
      </c>
      <c r="W170" s="51" t="s">
        <v>39</v>
      </c>
      <c r="X170" s="57">
        <v>0.22</v>
      </c>
      <c r="Y170" s="40"/>
      <c r="Z170" s="160" t="s">
        <v>40</v>
      </c>
      <c r="AA170" s="191" t="s">
        <v>744</v>
      </c>
      <c r="AB170" s="51"/>
    </row>
    <row r="171" spans="1:28" ht="14.25" customHeight="1">
      <c r="A171" s="155" t="s">
        <v>1118</v>
      </c>
      <c r="B171" s="57" t="s">
        <v>1115</v>
      </c>
      <c r="C171" s="55"/>
      <c r="D171" s="51"/>
      <c r="E171" s="57" t="s">
        <v>31</v>
      </c>
      <c r="F171" s="51" t="s">
        <v>56</v>
      </c>
      <c r="G171" s="51" t="s">
        <v>1119</v>
      </c>
      <c r="H171" s="57" t="s">
        <v>32</v>
      </c>
      <c r="I171" s="55"/>
      <c r="J171" s="55"/>
      <c r="K171" s="56" t="s">
        <v>33</v>
      </c>
      <c r="L171" s="56" t="s">
        <v>33</v>
      </c>
      <c r="M171" s="57"/>
      <c r="N171" s="57"/>
      <c r="O171" s="57" t="s">
        <v>574</v>
      </c>
      <c r="P171" s="51" t="s">
        <v>35</v>
      </c>
      <c r="Q171" s="159"/>
      <c r="R171" s="159"/>
      <c r="S171" s="159"/>
      <c r="T171" s="57">
        <v>453</v>
      </c>
      <c r="U171" s="51"/>
      <c r="V171" s="57">
        <v>27</v>
      </c>
      <c r="W171" s="51" t="s">
        <v>39</v>
      </c>
      <c r="X171" s="57"/>
      <c r="Y171" s="40"/>
      <c r="Z171" s="160" t="s">
        <v>40</v>
      </c>
      <c r="AA171" s="40" t="s">
        <v>1120</v>
      </c>
      <c r="AB171" s="40"/>
    </row>
    <row r="172" spans="1:28" ht="14.25" customHeight="1">
      <c r="A172" s="155" t="s">
        <v>1121</v>
      </c>
      <c r="B172" s="86" t="s">
        <v>1115</v>
      </c>
      <c r="C172" s="84" t="s">
        <v>1122</v>
      </c>
      <c r="D172" s="12" t="s">
        <v>1123</v>
      </c>
      <c r="E172" s="86" t="s">
        <v>31</v>
      </c>
      <c r="F172" s="12" t="s">
        <v>56</v>
      </c>
      <c r="G172" s="12" t="s">
        <v>496</v>
      </c>
      <c r="H172" s="86" t="s">
        <v>32</v>
      </c>
      <c r="I172" s="84" t="s">
        <v>32</v>
      </c>
      <c r="J172" s="84">
        <v>4</v>
      </c>
      <c r="K172" s="85"/>
      <c r="L172" s="85"/>
      <c r="M172" s="86"/>
      <c r="N172" s="185" t="s">
        <v>34</v>
      </c>
      <c r="O172" s="86" t="s">
        <v>1124</v>
      </c>
      <c r="P172" s="12" t="s">
        <v>35</v>
      </c>
      <c r="Q172" s="186" t="s">
        <v>1125</v>
      </c>
      <c r="R172" s="186" t="s">
        <v>1126</v>
      </c>
      <c r="S172" s="186" t="s">
        <v>1127</v>
      </c>
      <c r="T172" s="86">
        <v>99</v>
      </c>
      <c r="U172" s="12" t="s">
        <v>1128</v>
      </c>
      <c r="V172" s="86">
        <v>27</v>
      </c>
      <c r="W172" s="12" t="s">
        <v>39</v>
      </c>
      <c r="X172" s="86">
        <v>15</v>
      </c>
      <c r="Y172" s="122" t="s">
        <v>1129</v>
      </c>
      <c r="Z172" s="187" t="s">
        <v>40</v>
      </c>
      <c r="AA172" s="122"/>
      <c r="AB172" s="122"/>
    </row>
    <row r="173" spans="1:28" ht="14.25" customHeight="1">
      <c r="A173" s="155" t="s">
        <v>1130</v>
      </c>
      <c r="B173" s="187" t="s">
        <v>1115</v>
      </c>
      <c r="C173" s="84" t="s">
        <v>54</v>
      </c>
      <c r="D173" s="12" t="s">
        <v>1131</v>
      </c>
      <c r="E173" s="86" t="s">
        <v>31</v>
      </c>
      <c r="F173" s="12" t="s">
        <v>99</v>
      </c>
      <c r="G173" s="12" t="s">
        <v>1132</v>
      </c>
      <c r="H173" s="86" t="s">
        <v>32</v>
      </c>
      <c r="I173" s="84" t="s">
        <v>32</v>
      </c>
      <c r="J173" s="84"/>
      <c r="K173" s="85"/>
      <c r="L173" s="85"/>
      <c r="M173" s="86"/>
      <c r="N173" s="185" t="s">
        <v>34</v>
      </c>
      <c r="O173" s="86" t="s">
        <v>85</v>
      </c>
      <c r="P173" s="12" t="s">
        <v>35</v>
      </c>
      <c r="Q173" s="186" t="s">
        <v>1133</v>
      </c>
      <c r="R173" s="186" t="s">
        <v>1134</v>
      </c>
      <c r="S173" s="186" t="s">
        <v>1135</v>
      </c>
      <c r="T173" s="86">
        <v>180</v>
      </c>
      <c r="U173" s="12"/>
      <c r="V173" s="86">
        <v>27</v>
      </c>
      <c r="W173" s="12" t="s">
        <v>39</v>
      </c>
      <c r="X173" s="86">
        <v>8.6</v>
      </c>
      <c r="Y173" s="122" t="s">
        <v>1136</v>
      </c>
      <c r="Z173" s="187" t="s">
        <v>40</v>
      </c>
      <c r="AA173" s="122" t="s">
        <v>1137</v>
      </c>
      <c r="AB173" s="122"/>
    </row>
    <row r="174" spans="1:28" ht="14.25" customHeight="1">
      <c r="A174" s="155" t="s">
        <v>1138</v>
      </c>
      <c r="B174" s="57" t="s">
        <v>1115</v>
      </c>
      <c r="C174" s="55" t="s">
        <v>54</v>
      </c>
      <c r="D174" s="51" t="s">
        <v>1139</v>
      </c>
      <c r="E174" s="57" t="s">
        <v>31</v>
      </c>
      <c r="F174" s="51" t="s">
        <v>1140</v>
      </c>
      <c r="G174" s="51" t="s">
        <v>1141</v>
      </c>
      <c r="H174" s="57" t="s">
        <v>32</v>
      </c>
      <c r="I174" s="55" t="s">
        <v>33</v>
      </c>
      <c r="J174" s="55">
        <v>2</v>
      </c>
      <c r="K174" s="56"/>
      <c r="L174" s="56"/>
      <c r="M174" s="57"/>
      <c r="N174" s="184" t="s">
        <v>34</v>
      </c>
      <c r="O174" s="57" t="s">
        <v>574</v>
      </c>
      <c r="P174" s="51" t="s">
        <v>35</v>
      </c>
      <c r="Q174" s="159" t="s">
        <v>1142</v>
      </c>
      <c r="R174" s="159" t="s">
        <v>1143</v>
      </c>
      <c r="S174" s="159" t="s">
        <v>1144</v>
      </c>
      <c r="T174" s="57">
        <v>10</v>
      </c>
      <c r="U174" s="51" t="s">
        <v>1145</v>
      </c>
      <c r="V174" s="57">
        <v>27</v>
      </c>
      <c r="W174" s="51" t="s">
        <v>39</v>
      </c>
      <c r="X174" s="57"/>
      <c r="Y174" s="40" t="s">
        <v>1146</v>
      </c>
      <c r="Z174" s="160" t="s">
        <v>40</v>
      </c>
      <c r="AA174" s="40" t="s">
        <v>1147</v>
      </c>
      <c r="AB174" s="40"/>
    </row>
    <row r="175" spans="1:28" ht="14.25" customHeight="1">
      <c r="A175" s="155" t="s">
        <v>1148</v>
      </c>
      <c r="B175" s="57" t="s">
        <v>1115</v>
      </c>
      <c r="C175" s="192" t="s">
        <v>54</v>
      </c>
      <c r="D175" s="51"/>
      <c r="E175" s="57" t="s">
        <v>31</v>
      </c>
      <c r="F175" s="51" t="s">
        <v>56</v>
      </c>
      <c r="G175" s="51" t="s">
        <v>1149</v>
      </c>
      <c r="H175" s="57" t="s">
        <v>32</v>
      </c>
      <c r="I175" s="55"/>
      <c r="J175" s="55"/>
      <c r="K175" s="56"/>
      <c r="L175" s="56"/>
      <c r="M175" s="57"/>
      <c r="N175" s="57"/>
      <c r="O175" s="57" t="s">
        <v>85</v>
      </c>
      <c r="P175" s="51" t="s">
        <v>35</v>
      </c>
      <c r="Q175" s="159"/>
      <c r="R175" s="159"/>
      <c r="S175" s="159"/>
      <c r="T175" s="57">
        <v>453</v>
      </c>
      <c r="U175" s="51"/>
      <c r="V175" s="57">
        <v>27</v>
      </c>
      <c r="W175" s="51" t="s">
        <v>39</v>
      </c>
      <c r="X175" s="57"/>
      <c r="Y175" s="40"/>
      <c r="Z175" s="160" t="s">
        <v>40</v>
      </c>
      <c r="AA175" s="40" t="s">
        <v>1150</v>
      </c>
      <c r="AB175" s="40"/>
    </row>
    <row r="176" spans="1:28" ht="14.25" customHeight="1">
      <c r="A176" s="155" t="s">
        <v>1151</v>
      </c>
      <c r="B176" s="57" t="s">
        <v>1115</v>
      </c>
      <c r="C176" s="55" t="s">
        <v>54</v>
      </c>
      <c r="D176" s="51"/>
      <c r="E176" s="57" t="s">
        <v>31</v>
      </c>
      <c r="F176" s="51" t="s">
        <v>67</v>
      </c>
      <c r="G176" s="51" t="s">
        <v>533</v>
      </c>
      <c r="H176" s="57" t="s">
        <v>32</v>
      </c>
      <c r="I176" s="55"/>
      <c r="J176" s="55"/>
      <c r="K176" s="56"/>
      <c r="L176" s="56"/>
      <c r="M176" s="57"/>
      <c r="N176" s="57"/>
      <c r="O176" s="57" t="s">
        <v>110</v>
      </c>
      <c r="P176" s="51" t="s">
        <v>35</v>
      </c>
      <c r="Q176" s="159"/>
      <c r="R176" s="159"/>
      <c r="S176" s="159"/>
      <c r="T176" s="57">
        <v>289</v>
      </c>
      <c r="U176" s="51"/>
      <c r="V176" s="57">
        <v>27</v>
      </c>
      <c r="W176" s="51" t="s">
        <v>39</v>
      </c>
      <c r="X176" s="57">
        <v>3.2</v>
      </c>
      <c r="Y176" s="40"/>
      <c r="Z176" s="160" t="s">
        <v>40</v>
      </c>
      <c r="AA176" s="40" t="s">
        <v>1152</v>
      </c>
      <c r="AB176" s="40"/>
    </row>
    <row r="177" spans="1:28" ht="14.25" customHeight="1">
      <c r="A177" s="155" t="s">
        <v>1153</v>
      </c>
      <c r="B177" s="86" t="s">
        <v>1115</v>
      </c>
      <c r="C177" s="84" t="s">
        <v>54</v>
      </c>
      <c r="D177" s="12"/>
      <c r="E177" s="86" t="s">
        <v>31</v>
      </c>
      <c r="F177" s="12"/>
      <c r="G177" s="12" t="s">
        <v>1154</v>
      </c>
      <c r="H177" s="86"/>
      <c r="I177" s="193" t="s">
        <v>32</v>
      </c>
      <c r="J177" s="84"/>
      <c r="K177" s="85"/>
      <c r="L177" s="85"/>
      <c r="M177" s="86"/>
      <c r="N177" s="86"/>
      <c r="O177" s="86" t="s">
        <v>247</v>
      </c>
      <c r="P177" s="12" t="s">
        <v>35</v>
      </c>
      <c r="Q177" s="186"/>
      <c r="R177" s="186"/>
      <c r="S177" s="186"/>
      <c r="T177" s="86">
        <v>935</v>
      </c>
      <c r="U177" s="12"/>
      <c r="V177" s="86">
        <v>27</v>
      </c>
      <c r="W177" s="12" t="s">
        <v>39</v>
      </c>
      <c r="X177" s="86"/>
      <c r="Y177" s="122"/>
      <c r="Z177" s="187" t="s">
        <v>40</v>
      </c>
      <c r="AA177" s="194" t="s">
        <v>1155</v>
      </c>
      <c r="AB177" s="195" t="s">
        <v>1156</v>
      </c>
    </row>
    <row r="178" spans="1:28" ht="14.25" customHeight="1">
      <c r="A178" s="180" t="s">
        <v>1157</v>
      </c>
      <c r="B178" s="176" t="s">
        <v>1158</v>
      </c>
      <c r="C178" s="68" t="s">
        <v>671</v>
      </c>
      <c r="D178" s="21" t="s">
        <v>1159</v>
      </c>
      <c r="E178" s="176" t="s">
        <v>31</v>
      </c>
      <c r="F178" s="21" t="s">
        <v>90</v>
      </c>
      <c r="G178" s="21" t="s">
        <v>1160</v>
      </c>
      <c r="H178" s="176"/>
      <c r="I178" s="68" t="s">
        <v>32</v>
      </c>
      <c r="J178" s="68">
        <v>6</v>
      </c>
      <c r="K178" s="69"/>
      <c r="L178" s="69"/>
      <c r="M178" s="176"/>
      <c r="N178" s="179" t="s">
        <v>34</v>
      </c>
      <c r="O178" s="176" t="s">
        <v>457</v>
      </c>
      <c r="P178" s="21" t="s">
        <v>35</v>
      </c>
      <c r="Q178" s="177" t="s">
        <v>1161</v>
      </c>
      <c r="R178" s="177" t="s">
        <v>1162</v>
      </c>
      <c r="S178" s="177" t="s">
        <v>1163</v>
      </c>
      <c r="T178" s="176">
        <v>400</v>
      </c>
      <c r="U178" s="21" t="s">
        <v>1164</v>
      </c>
      <c r="V178" s="176">
        <v>10</v>
      </c>
      <c r="W178" s="21" t="s">
        <v>39</v>
      </c>
      <c r="X178" s="176">
        <v>75</v>
      </c>
      <c r="Y178" s="33" t="s">
        <v>1165</v>
      </c>
      <c r="Z178" s="178"/>
      <c r="AA178" s="33" t="s">
        <v>1166</v>
      </c>
      <c r="AB178" s="122"/>
    </row>
    <row r="179" spans="1:28" ht="14.25" customHeight="1">
      <c r="A179" s="180" t="s">
        <v>1167</v>
      </c>
      <c r="B179" s="176" t="s">
        <v>1158</v>
      </c>
      <c r="C179" s="68" t="s">
        <v>77</v>
      </c>
      <c r="D179" s="21" t="s">
        <v>1168</v>
      </c>
      <c r="E179" s="176" t="s">
        <v>31</v>
      </c>
      <c r="F179" s="21" t="s">
        <v>56</v>
      </c>
      <c r="G179" s="21" t="s">
        <v>57</v>
      </c>
      <c r="H179" s="176"/>
      <c r="I179" s="68"/>
      <c r="J179" s="68"/>
      <c r="K179" s="69"/>
      <c r="L179" s="69"/>
      <c r="M179" s="176"/>
      <c r="N179" s="179" t="s">
        <v>34</v>
      </c>
      <c r="O179" s="176" t="s">
        <v>247</v>
      </c>
      <c r="P179" s="21" t="s">
        <v>35</v>
      </c>
      <c r="Q179" s="177" t="s">
        <v>1169</v>
      </c>
      <c r="R179" s="177" t="s">
        <v>1170</v>
      </c>
      <c r="S179" s="177" t="s">
        <v>1171</v>
      </c>
      <c r="T179" s="176">
        <v>8</v>
      </c>
      <c r="U179" s="21"/>
      <c r="V179" s="176">
        <v>10</v>
      </c>
      <c r="W179" s="21" t="s">
        <v>39</v>
      </c>
      <c r="X179" s="176"/>
      <c r="Y179" s="33"/>
      <c r="Z179" s="178" t="s">
        <v>40</v>
      </c>
      <c r="AA179" s="33" t="s">
        <v>1172</v>
      </c>
    </row>
    <row r="180" spans="1:28" ht="14.25" customHeight="1">
      <c r="A180" s="155" t="s">
        <v>1173</v>
      </c>
      <c r="B180" s="57" t="s">
        <v>1158</v>
      </c>
      <c r="C180" s="55" t="s">
        <v>1174</v>
      </c>
      <c r="D180" s="51" t="s">
        <v>1175</v>
      </c>
      <c r="E180" s="57" t="s">
        <v>31</v>
      </c>
      <c r="F180" s="51" t="s">
        <v>67</v>
      </c>
      <c r="G180" s="51" t="s">
        <v>1176</v>
      </c>
      <c r="H180" s="57" t="s">
        <v>32</v>
      </c>
      <c r="I180" s="55" t="s">
        <v>1177</v>
      </c>
      <c r="J180" s="55">
        <v>3</v>
      </c>
      <c r="K180" s="56"/>
      <c r="L180" s="56"/>
      <c r="M180" s="57"/>
      <c r="N180" s="158" t="s">
        <v>34</v>
      </c>
      <c r="O180" s="57" t="s">
        <v>85</v>
      </c>
      <c r="P180" s="51" t="s">
        <v>35</v>
      </c>
      <c r="Q180" s="159" t="s">
        <v>1178</v>
      </c>
      <c r="R180" s="159" t="s">
        <v>1179</v>
      </c>
      <c r="S180" s="159" t="s">
        <v>1180</v>
      </c>
      <c r="T180" s="57">
        <v>47</v>
      </c>
      <c r="U180" s="51" t="s">
        <v>1181</v>
      </c>
      <c r="V180" s="57">
        <v>10</v>
      </c>
      <c r="W180" s="51" t="s">
        <v>39</v>
      </c>
      <c r="X180" s="57" t="s">
        <v>1182</v>
      </c>
      <c r="Y180" s="40" t="s">
        <v>1183</v>
      </c>
      <c r="Z180" s="160" t="s">
        <v>40</v>
      </c>
      <c r="AA180" s="40"/>
    </row>
    <row r="181" spans="1:28" ht="14.25" customHeight="1">
      <c r="A181" s="155" t="s">
        <v>1184</v>
      </c>
      <c r="B181" s="161" t="s">
        <v>1185</v>
      </c>
      <c r="C181" s="162" t="s">
        <v>671</v>
      </c>
      <c r="D181" s="164" t="s">
        <v>1186</v>
      </c>
      <c r="E181" s="161" t="s">
        <v>31</v>
      </c>
      <c r="F181" s="164" t="s">
        <v>46</v>
      </c>
      <c r="G181" s="164" t="s">
        <v>456</v>
      </c>
      <c r="H181" s="161"/>
      <c r="I181" s="162" t="s">
        <v>33</v>
      </c>
      <c r="J181" s="162">
        <v>5</v>
      </c>
      <c r="K181" s="166"/>
      <c r="L181" s="166"/>
      <c r="M181" s="161"/>
      <c r="N181" s="167" t="s">
        <v>34</v>
      </c>
      <c r="O181" s="161">
        <v>2022</v>
      </c>
      <c r="P181" s="164" t="s">
        <v>35</v>
      </c>
      <c r="Q181" s="168" t="s">
        <v>1187</v>
      </c>
      <c r="R181" s="168" t="s">
        <v>1188</v>
      </c>
      <c r="S181" s="168" t="s">
        <v>1189</v>
      </c>
      <c r="T181" s="161">
        <v>210</v>
      </c>
      <c r="U181" s="164" t="s">
        <v>1190</v>
      </c>
      <c r="V181" s="161">
        <v>20</v>
      </c>
      <c r="W181" s="164" t="s">
        <v>39</v>
      </c>
      <c r="X181" s="161">
        <v>0.34699999999999998</v>
      </c>
      <c r="Y181" s="170" t="s">
        <v>1191</v>
      </c>
      <c r="Z181" s="171" t="s">
        <v>40</v>
      </c>
      <c r="AA181" s="170"/>
    </row>
    <row r="182" spans="1:28" ht="14.25" customHeight="1">
      <c r="A182" s="180" t="s">
        <v>1192</v>
      </c>
      <c r="B182" s="176" t="s">
        <v>1185</v>
      </c>
      <c r="C182" s="68" t="s">
        <v>1018</v>
      </c>
      <c r="D182" s="21" t="s">
        <v>1193</v>
      </c>
      <c r="E182" s="176" t="s">
        <v>31</v>
      </c>
      <c r="F182" s="21" t="s">
        <v>1194</v>
      </c>
      <c r="G182" s="21" t="s">
        <v>505</v>
      </c>
      <c r="H182" s="176"/>
      <c r="I182" s="68" t="s">
        <v>32</v>
      </c>
      <c r="J182" s="68">
        <v>3</v>
      </c>
      <c r="K182" s="69"/>
      <c r="L182" s="69"/>
      <c r="M182" s="176"/>
      <c r="N182" s="179" t="s">
        <v>34</v>
      </c>
      <c r="O182" s="176" t="s">
        <v>409</v>
      </c>
      <c r="P182" s="21" t="s">
        <v>35</v>
      </c>
      <c r="Q182" s="177" t="s">
        <v>1195</v>
      </c>
      <c r="R182" s="177" t="s">
        <v>1196</v>
      </c>
      <c r="S182" s="177" t="s">
        <v>1197</v>
      </c>
      <c r="T182" s="176">
        <v>245</v>
      </c>
      <c r="U182" s="21" t="s">
        <v>1198</v>
      </c>
      <c r="V182" s="176">
        <v>20</v>
      </c>
      <c r="W182" s="21" t="s">
        <v>39</v>
      </c>
      <c r="X182" s="176">
        <v>0.20799999999999999</v>
      </c>
      <c r="Y182" s="33" t="s">
        <v>1199</v>
      </c>
      <c r="Z182" s="178" t="s">
        <v>40</v>
      </c>
      <c r="AA182" s="33" t="s">
        <v>1200</v>
      </c>
    </row>
    <row r="183" spans="1:28" ht="14.25" customHeight="1">
      <c r="A183" s="180" t="s">
        <v>1201</v>
      </c>
      <c r="B183" s="176" t="s">
        <v>1202</v>
      </c>
      <c r="C183" s="68"/>
      <c r="D183" s="21"/>
      <c r="E183" s="176" t="s">
        <v>31</v>
      </c>
      <c r="F183" s="21" t="s">
        <v>56</v>
      </c>
      <c r="G183" s="21" t="s">
        <v>57</v>
      </c>
      <c r="H183" s="176"/>
      <c r="I183" s="68"/>
      <c r="J183" s="68"/>
      <c r="K183" s="69"/>
      <c r="L183" s="69"/>
      <c r="M183" s="176"/>
      <c r="N183" s="176"/>
      <c r="O183" s="176">
        <v>2021</v>
      </c>
      <c r="P183" s="21" t="s">
        <v>35</v>
      </c>
      <c r="Q183" s="177"/>
      <c r="R183" s="177"/>
      <c r="S183" s="177"/>
      <c r="T183" s="176">
        <v>1</v>
      </c>
      <c r="U183" s="21"/>
      <c r="V183" s="176">
        <v>40</v>
      </c>
      <c r="W183" s="21" t="s">
        <v>39</v>
      </c>
      <c r="X183" s="176" t="s">
        <v>1203</v>
      </c>
      <c r="Y183" s="33"/>
      <c r="Z183" s="178" t="s">
        <v>40</v>
      </c>
      <c r="AA183" s="33"/>
    </row>
    <row r="184" spans="1:28" ht="14.25" customHeight="1">
      <c r="A184" s="155" t="s">
        <v>1204</v>
      </c>
      <c r="B184" s="57" t="s">
        <v>1205</v>
      </c>
      <c r="C184" s="55" t="s">
        <v>1206</v>
      </c>
      <c r="D184" s="51" t="s">
        <v>1207</v>
      </c>
      <c r="E184" s="57" t="s">
        <v>31</v>
      </c>
      <c r="F184" s="51" t="s">
        <v>56</v>
      </c>
      <c r="G184" s="51" t="s">
        <v>57</v>
      </c>
      <c r="H184" s="57"/>
      <c r="I184" s="55" t="s">
        <v>1208</v>
      </c>
      <c r="J184" s="55">
        <v>2</v>
      </c>
      <c r="K184" s="56"/>
      <c r="L184" s="56"/>
      <c r="M184" s="57"/>
      <c r="N184" s="184" t="s">
        <v>34</v>
      </c>
      <c r="O184" s="57" t="s">
        <v>1124</v>
      </c>
      <c r="P184" s="51" t="s">
        <v>35</v>
      </c>
      <c r="Q184" s="159" t="s">
        <v>1209</v>
      </c>
      <c r="R184" s="159" t="s">
        <v>1210</v>
      </c>
      <c r="S184" s="159" t="s">
        <v>1211</v>
      </c>
      <c r="T184" s="57">
        <v>1217</v>
      </c>
      <c r="U184" s="51" t="s">
        <v>1212</v>
      </c>
      <c r="V184" s="57">
        <v>5</v>
      </c>
      <c r="W184" s="51" t="s">
        <v>39</v>
      </c>
      <c r="X184" s="57"/>
      <c r="Y184" s="40"/>
      <c r="Z184" s="160" t="s">
        <v>40</v>
      </c>
      <c r="AA184" s="40" t="s">
        <v>985</v>
      </c>
    </row>
    <row r="185" spans="1:28" ht="14.25" customHeight="1">
      <c r="A185" s="155" t="s">
        <v>1213</v>
      </c>
      <c r="B185" s="57" t="s">
        <v>1205</v>
      </c>
      <c r="C185" s="55" t="s">
        <v>1174</v>
      </c>
      <c r="D185" s="51" t="s">
        <v>1214</v>
      </c>
      <c r="E185" s="57" t="s">
        <v>31</v>
      </c>
      <c r="F185" s="51" t="s">
        <v>56</v>
      </c>
      <c r="G185" s="51" t="s">
        <v>57</v>
      </c>
      <c r="H185" s="57"/>
      <c r="I185" s="55" t="s">
        <v>1208</v>
      </c>
      <c r="J185" s="55"/>
      <c r="K185" s="56"/>
      <c r="L185" s="56"/>
      <c r="M185" s="57"/>
      <c r="N185" s="184" t="s">
        <v>34</v>
      </c>
      <c r="O185" s="57" t="s">
        <v>165</v>
      </c>
      <c r="P185" s="51" t="s">
        <v>35</v>
      </c>
      <c r="Q185" s="159" t="s">
        <v>1215</v>
      </c>
      <c r="R185" s="159" t="s">
        <v>1216</v>
      </c>
      <c r="S185" s="159" t="s">
        <v>1217</v>
      </c>
      <c r="T185" s="57">
        <v>14</v>
      </c>
      <c r="U185" s="51"/>
      <c r="V185" s="57">
        <v>5</v>
      </c>
      <c r="W185" s="51" t="s">
        <v>39</v>
      </c>
      <c r="X185" s="57">
        <v>1.9</v>
      </c>
      <c r="Y185" s="40" t="s">
        <v>1218</v>
      </c>
      <c r="Z185" s="160" t="s">
        <v>40</v>
      </c>
      <c r="AA185" s="40"/>
    </row>
    <row r="186" spans="1:28" ht="14.25" customHeight="1">
      <c r="A186" s="180" t="s">
        <v>1219</v>
      </c>
      <c r="B186" s="176" t="s">
        <v>1205</v>
      </c>
      <c r="C186" s="68"/>
      <c r="D186" s="21" t="s">
        <v>1220</v>
      </c>
      <c r="E186" s="176" t="s">
        <v>31</v>
      </c>
      <c r="F186" s="21"/>
      <c r="G186" s="21" t="s">
        <v>1221</v>
      </c>
      <c r="H186" s="176"/>
      <c r="I186" s="68" t="s">
        <v>33</v>
      </c>
      <c r="J186" s="68">
        <v>5</v>
      </c>
      <c r="K186" s="69"/>
      <c r="L186" s="69"/>
      <c r="M186" s="176"/>
      <c r="N186" s="179" t="s">
        <v>34</v>
      </c>
      <c r="O186" s="176">
        <v>2022</v>
      </c>
      <c r="P186" s="21" t="s">
        <v>35</v>
      </c>
      <c r="Q186" s="177" t="s">
        <v>1222</v>
      </c>
      <c r="R186" s="177" t="s">
        <v>1223</v>
      </c>
      <c r="S186" s="177" t="s">
        <v>1224</v>
      </c>
      <c r="T186" s="176">
        <v>1047</v>
      </c>
      <c r="U186" s="21"/>
      <c r="V186" s="176">
        <v>5</v>
      </c>
      <c r="W186" s="21" t="s">
        <v>39</v>
      </c>
      <c r="X186" s="176"/>
      <c r="Y186" s="33"/>
      <c r="Z186" s="178" t="s">
        <v>40</v>
      </c>
      <c r="AA186" s="33"/>
    </row>
    <row r="187" spans="1:28" ht="14.25" customHeight="1">
      <c r="A187" s="180" t="s">
        <v>1225</v>
      </c>
      <c r="B187" s="176" t="s">
        <v>1205</v>
      </c>
      <c r="C187" s="68" t="s">
        <v>1226</v>
      </c>
      <c r="D187" s="21" t="s">
        <v>1227</v>
      </c>
      <c r="E187" s="176" t="s">
        <v>31</v>
      </c>
      <c r="F187" s="21" t="s">
        <v>278</v>
      </c>
      <c r="G187" s="21" t="s">
        <v>1228</v>
      </c>
      <c r="H187" s="176"/>
      <c r="I187" s="68" t="s">
        <v>33</v>
      </c>
      <c r="J187" s="68">
        <v>17</v>
      </c>
      <c r="K187" s="69"/>
      <c r="L187" s="69"/>
      <c r="M187" s="176"/>
      <c r="N187" s="179" t="s">
        <v>34</v>
      </c>
      <c r="O187" s="176" t="s">
        <v>110</v>
      </c>
      <c r="P187" s="21" t="s">
        <v>35</v>
      </c>
      <c r="Q187" s="177" t="s">
        <v>1229</v>
      </c>
      <c r="R187" s="177" t="s">
        <v>1230</v>
      </c>
      <c r="S187" s="177" t="s">
        <v>1231</v>
      </c>
      <c r="T187" s="176">
        <v>1301</v>
      </c>
      <c r="U187" s="21"/>
      <c r="V187" s="176">
        <v>5</v>
      </c>
      <c r="W187" s="21" t="s">
        <v>39</v>
      </c>
      <c r="X187" s="176"/>
      <c r="Y187" s="33"/>
      <c r="Z187" s="178" t="s">
        <v>40</v>
      </c>
      <c r="AA187" s="33" t="s">
        <v>1232</v>
      </c>
    </row>
    <row r="188" spans="1:28" ht="14.25" customHeight="1">
      <c r="A188" s="155" t="s">
        <v>1233</v>
      </c>
      <c r="B188" s="57" t="s">
        <v>1205</v>
      </c>
      <c r="C188" s="55" t="s">
        <v>1234</v>
      </c>
      <c r="D188" s="51" t="s">
        <v>1235</v>
      </c>
      <c r="E188" s="57" t="s">
        <v>31</v>
      </c>
      <c r="F188" s="51" t="s">
        <v>67</v>
      </c>
      <c r="G188" s="51" t="s">
        <v>433</v>
      </c>
      <c r="H188" s="57"/>
      <c r="I188" s="55" t="s">
        <v>33</v>
      </c>
      <c r="J188" s="55">
        <v>10</v>
      </c>
      <c r="K188" s="56"/>
      <c r="L188" s="56"/>
      <c r="M188" s="57"/>
      <c r="N188" s="184" t="s">
        <v>34</v>
      </c>
      <c r="O188" s="57" t="s">
        <v>1236</v>
      </c>
      <c r="P188" s="51" t="s">
        <v>35</v>
      </c>
      <c r="Q188" s="159" t="s">
        <v>1237</v>
      </c>
      <c r="R188" s="159" t="s">
        <v>1238</v>
      </c>
      <c r="S188" s="159" t="s">
        <v>1239</v>
      </c>
      <c r="T188" s="57">
        <v>1135</v>
      </c>
      <c r="U188" s="51" t="s">
        <v>1240</v>
      </c>
      <c r="V188" s="57">
        <v>5</v>
      </c>
      <c r="W188" s="51" t="s">
        <v>39</v>
      </c>
      <c r="X188" s="57">
        <v>19</v>
      </c>
      <c r="Y188" s="40"/>
      <c r="Z188" s="160" t="s">
        <v>40</v>
      </c>
      <c r="AA188" s="40" t="s">
        <v>1241</v>
      </c>
    </row>
    <row r="189" spans="1:28" ht="14.25" customHeight="1">
      <c r="A189" s="155" t="s">
        <v>1242</v>
      </c>
      <c r="B189" s="57" t="s">
        <v>1205</v>
      </c>
      <c r="C189" s="55"/>
      <c r="D189" s="51"/>
      <c r="E189" s="57" t="s">
        <v>31</v>
      </c>
      <c r="F189" s="51" t="s">
        <v>56</v>
      </c>
      <c r="G189" s="51" t="s">
        <v>533</v>
      </c>
      <c r="H189" s="57"/>
      <c r="I189" s="55" t="s">
        <v>33</v>
      </c>
      <c r="J189" s="55"/>
      <c r="K189" s="56"/>
      <c r="L189" s="56"/>
      <c r="M189" s="57"/>
      <c r="N189" s="57"/>
      <c r="O189" s="57">
        <v>2022</v>
      </c>
      <c r="P189" s="51" t="s">
        <v>35</v>
      </c>
      <c r="Q189" s="159"/>
      <c r="R189" s="159"/>
      <c r="S189" s="159"/>
      <c r="T189" s="57">
        <v>1580</v>
      </c>
      <c r="U189" s="51"/>
      <c r="V189" s="57">
        <v>5</v>
      </c>
      <c r="W189" s="51"/>
      <c r="X189" s="57"/>
      <c r="Y189" s="40"/>
      <c r="Z189" s="160" t="s">
        <v>40</v>
      </c>
      <c r="AA189" s="191" t="s">
        <v>1243</v>
      </c>
    </row>
    <row r="190" spans="1:28" ht="14.25" customHeight="1">
      <c r="A190" s="180" t="s">
        <v>1244</v>
      </c>
      <c r="B190" s="176" t="s">
        <v>1245</v>
      </c>
      <c r="C190" s="68" t="s">
        <v>1246</v>
      </c>
      <c r="D190" s="21" t="s">
        <v>1247</v>
      </c>
      <c r="E190" s="176" t="s">
        <v>31</v>
      </c>
      <c r="F190" s="21" t="s">
        <v>99</v>
      </c>
      <c r="G190" s="21" t="s">
        <v>57</v>
      </c>
      <c r="H190" s="176"/>
      <c r="I190" s="68" t="s">
        <v>33</v>
      </c>
      <c r="J190" s="68" t="s">
        <v>1248</v>
      </c>
      <c r="K190" s="69"/>
      <c r="L190" s="69"/>
      <c r="M190" s="176"/>
      <c r="N190" s="179" t="s">
        <v>34</v>
      </c>
      <c r="O190" s="176" t="s">
        <v>409</v>
      </c>
      <c r="P190" s="21" t="s">
        <v>35</v>
      </c>
      <c r="Q190" s="177" t="s">
        <v>1249</v>
      </c>
      <c r="R190" s="177" t="s">
        <v>1250</v>
      </c>
      <c r="S190" s="177" t="s">
        <v>1251</v>
      </c>
      <c r="T190" s="176">
        <v>1</v>
      </c>
      <c r="U190" s="21" t="s">
        <v>1252</v>
      </c>
      <c r="V190" s="176">
        <v>22</v>
      </c>
      <c r="W190" s="21" t="s">
        <v>39</v>
      </c>
      <c r="X190" s="176" t="s">
        <v>1253</v>
      </c>
      <c r="Y190" s="33" t="s">
        <v>1254</v>
      </c>
      <c r="Z190" s="178" t="s">
        <v>40</v>
      </c>
      <c r="AA190" s="33"/>
    </row>
    <row r="191" spans="1:28" ht="14.25" customHeight="1">
      <c r="A191" s="155" t="s">
        <v>1255</v>
      </c>
      <c r="B191" s="161" t="s">
        <v>1245</v>
      </c>
      <c r="C191" s="162" t="s">
        <v>54</v>
      </c>
      <c r="D191" s="164" t="s">
        <v>1256</v>
      </c>
      <c r="E191" s="161" t="s">
        <v>31</v>
      </c>
      <c r="F191" s="164" t="s">
        <v>56</v>
      </c>
      <c r="G191" s="164" t="s">
        <v>57</v>
      </c>
      <c r="H191" s="161"/>
      <c r="I191" s="162" t="s">
        <v>33</v>
      </c>
      <c r="J191" s="162">
        <v>3</v>
      </c>
      <c r="K191" s="166"/>
      <c r="L191" s="166"/>
      <c r="M191" s="161"/>
      <c r="N191" s="167" t="s">
        <v>34</v>
      </c>
      <c r="O191" s="161" t="s">
        <v>409</v>
      </c>
      <c r="P191" s="164" t="s">
        <v>35</v>
      </c>
      <c r="Q191" s="168" t="s">
        <v>1257</v>
      </c>
      <c r="R191" s="168" t="s">
        <v>1258</v>
      </c>
      <c r="S191" s="168" t="s">
        <v>1259</v>
      </c>
      <c r="T191" s="161">
        <v>280</v>
      </c>
      <c r="U191" s="164" t="s">
        <v>1260</v>
      </c>
      <c r="V191" s="161">
        <v>22</v>
      </c>
      <c r="W191" s="164" t="s">
        <v>39</v>
      </c>
      <c r="X191" s="161"/>
      <c r="Y191" s="170" t="s">
        <v>1261</v>
      </c>
      <c r="Z191" s="171" t="s">
        <v>40</v>
      </c>
      <c r="AA191" s="170"/>
    </row>
    <row r="192" spans="1:28" ht="14.25" customHeight="1">
      <c r="A192" s="180" t="s">
        <v>1262</v>
      </c>
      <c r="B192" s="176" t="s">
        <v>1263</v>
      </c>
      <c r="C192" s="68" t="s">
        <v>671</v>
      </c>
      <c r="D192" s="21" t="s">
        <v>1264</v>
      </c>
      <c r="E192" s="176" t="s">
        <v>31</v>
      </c>
      <c r="F192" s="21" t="s">
        <v>1265</v>
      </c>
      <c r="G192" s="21" t="s">
        <v>1266</v>
      </c>
      <c r="H192" s="176"/>
      <c r="I192" s="68" t="s">
        <v>33</v>
      </c>
      <c r="J192" s="68">
        <v>2</v>
      </c>
      <c r="K192" s="69"/>
      <c r="L192" s="69"/>
      <c r="M192" s="176"/>
      <c r="N192" s="179" t="s">
        <v>34</v>
      </c>
      <c r="O192" s="176" t="s">
        <v>85</v>
      </c>
      <c r="P192" s="21" t="s">
        <v>35</v>
      </c>
      <c r="Q192" s="177" t="s">
        <v>1267</v>
      </c>
      <c r="R192" s="177" t="s">
        <v>1268</v>
      </c>
      <c r="S192" s="177" t="s">
        <v>1269</v>
      </c>
      <c r="T192" s="176">
        <v>8</v>
      </c>
      <c r="U192" s="21" t="s">
        <v>1270</v>
      </c>
      <c r="V192" s="176">
        <v>12</v>
      </c>
      <c r="W192" s="21" t="s">
        <v>39</v>
      </c>
      <c r="X192" s="176" t="s">
        <v>1271</v>
      </c>
      <c r="Y192" s="33" t="s">
        <v>1272</v>
      </c>
      <c r="Z192" s="178" t="s">
        <v>40</v>
      </c>
      <c r="AA192" s="33"/>
    </row>
    <row r="193" spans="1:27" ht="14.25" customHeight="1">
      <c r="A193" s="155" t="s">
        <v>1273</v>
      </c>
      <c r="B193" s="161" t="s">
        <v>585</v>
      </c>
      <c r="C193" s="162" t="s">
        <v>29</v>
      </c>
      <c r="D193" s="164" t="s">
        <v>1274</v>
      </c>
      <c r="E193" s="161" t="s">
        <v>31</v>
      </c>
      <c r="F193" s="164" t="s">
        <v>67</v>
      </c>
      <c r="G193" s="164" t="s">
        <v>57</v>
      </c>
      <c r="H193" s="161"/>
      <c r="I193" s="162" t="s">
        <v>33</v>
      </c>
      <c r="J193" s="162"/>
      <c r="K193" s="166"/>
      <c r="L193" s="166"/>
      <c r="M193" s="161"/>
      <c r="N193" s="167" t="s">
        <v>34</v>
      </c>
      <c r="O193" s="161" t="s">
        <v>85</v>
      </c>
      <c r="P193" s="164" t="s">
        <v>35</v>
      </c>
      <c r="Q193" s="168" t="s">
        <v>1275</v>
      </c>
      <c r="R193" s="168" t="s">
        <v>1276</v>
      </c>
      <c r="S193" s="168" t="s">
        <v>1277</v>
      </c>
      <c r="T193" s="161">
        <v>721</v>
      </c>
      <c r="U193" s="164"/>
      <c r="V193" s="161">
        <v>30</v>
      </c>
      <c r="W193" s="164" t="s">
        <v>39</v>
      </c>
      <c r="X193" s="161"/>
      <c r="Y193" s="170" t="s">
        <v>1278</v>
      </c>
      <c r="Z193" s="171" t="s">
        <v>40</v>
      </c>
      <c r="AA193" s="170"/>
    </row>
    <row r="194" spans="1:27" ht="14.25" customHeight="1">
      <c r="A194" s="180" t="s">
        <v>1279</v>
      </c>
      <c r="B194" s="176" t="s">
        <v>1280</v>
      </c>
      <c r="C194" s="68" t="s">
        <v>671</v>
      </c>
      <c r="D194" s="21" t="s">
        <v>1281</v>
      </c>
      <c r="E194" s="176" t="s">
        <v>31</v>
      </c>
      <c r="F194" s="21" t="s">
        <v>278</v>
      </c>
      <c r="G194" s="21" t="s">
        <v>1282</v>
      </c>
      <c r="H194" s="176"/>
      <c r="I194" s="68" t="s">
        <v>32</v>
      </c>
      <c r="J194" s="68"/>
      <c r="K194" s="69"/>
      <c r="L194" s="69"/>
      <c r="M194" s="176"/>
      <c r="N194" s="179" t="s">
        <v>34</v>
      </c>
      <c r="O194" s="176" t="s">
        <v>110</v>
      </c>
      <c r="P194" s="21" t="s">
        <v>35</v>
      </c>
      <c r="Q194" s="177" t="s">
        <v>1283</v>
      </c>
      <c r="R194" s="177" t="s">
        <v>1284</v>
      </c>
      <c r="S194" s="177" t="s">
        <v>1285</v>
      </c>
      <c r="T194" s="176">
        <v>2</v>
      </c>
      <c r="U194" s="21"/>
      <c r="V194" s="176">
        <v>11</v>
      </c>
      <c r="W194" s="21" t="s">
        <v>39</v>
      </c>
      <c r="X194" s="176"/>
      <c r="Y194" s="33" t="s">
        <v>1286</v>
      </c>
      <c r="Z194" s="178" t="s">
        <v>40</v>
      </c>
      <c r="AA194" s="33"/>
    </row>
    <row r="195" spans="1:27" ht="14.25" customHeight="1">
      <c r="A195" s="155" t="s">
        <v>1287</v>
      </c>
      <c r="B195" s="86" t="s">
        <v>1288</v>
      </c>
      <c r="C195" s="84" t="s">
        <v>1289</v>
      </c>
      <c r="D195" s="12" t="s">
        <v>172</v>
      </c>
      <c r="E195" s="86" t="s">
        <v>31</v>
      </c>
      <c r="F195" s="12" t="s">
        <v>90</v>
      </c>
      <c r="G195" s="12" t="s">
        <v>57</v>
      </c>
      <c r="H195" s="86"/>
      <c r="I195" s="84" t="s">
        <v>32</v>
      </c>
      <c r="J195" s="84">
        <v>4</v>
      </c>
      <c r="K195" s="85"/>
      <c r="L195" s="85"/>
      <c r="M195" s="86"/>
      <c r="N195" s="185" t="s">
        <v>34</v>
      </c>
      <c r="O195" s="86" t="s">
        <v>903</v>
      </c>
      <c r="P195" s="12" t="s">
        <v>35</v>
      </c>
      <c r="Q195" s="196" t="s">
        <v>1290</v>
      </c>
      <c r="R195" s="186" t="s">
        <v>1291</v>
      </c>
      <c r="S195" s="186" t="s">
        <v>1292</v>
      </c>
      <c r="T195" s="86">
        <v>414</v>
      </c>
      <c r="U195" s="12" t="s">
        <v>1293</v>
      </c>
      <c r="V195" s="86">
        <v>7</v>
      </c>
      <c r="W195" s="12" t="s">
        <v>1294</v>
      </c>
      <c r="X195" s="86"/>
      <c r="Y195" s="122" t="s">
        <v>1295</v>
      </c>
      <c r="Z195" s="187" t="s">
        <v>40</v>
      </c>
      <c r="AA195" s="122"/>
    </row>
    <row r="196" spans="1:27" ht="14.25" customHeight="1">
      <c r="A196" s="155" t="s">
        <v>1296</v>
      </c>
      <c r="B196" s="197" t="s">
        <v>1288</v>
      </c>
      <c r="C196" s="55" t="s">
        <v>671</v>
      </c>
      <c r="D196" s="51" t="s">
        <v>172</v>
      </c>
      <c r="E196" s="57" t="s">
        <v>31</v>
      </c>
      <c r="F196" s="51" t="s">
        <v>1297</v>
      </c>
      <c r="G196" s="51" t="s">
        <v>57</v>
      </c>
      <c r="H196" s="57"/>
      <c r="I196" s="55" t="s">
        <v>33</v>
      </c>
      <c r="J196" s="55">
        <v>3</v>
      </c>
      <c r="K196" s="56"/>
      <c r="L196" s="56"/>
      <c r="M196" s="57"/>
      <c r="N196" s="57" t="s">
        <v>48</v>
      </c>
      <c r="O196" s="57">
        <v>2022</v>
      </c>
      <c r="P196" s="51" t="s">
        <v>35</v>
      </c>
      <c r="Q196" s="159" t="s">
        <v>1298</v>
      </c>
      <c r="R196" s="159" t="s">
        <v>1299</v>
      </c>
      <c r="S196" s="159" t="s">
        <v>1300</v>
      </c>
      <c r="T196" s="57">
        <v>8838</v>
      </c>
      <c r="U196" s="51" t="s">
        <v>1301</v>
      </c>
      <c r="V196" s="57">
        <v>7</v>
      </c>
      <c r="W196" s="51" t="s">
        <v>1302</v>
      </c>
      <c r="X196" s="57"/>
      <c r="Y196" s="40" t="s">
        <v>1303</v>
      </c>
      <c r="Z196" s="160"/>
      <c r="AA196" s="40" t="s">
        <v>1304</v>
      </c>
    </row>
    <row r="197" spans="1:27" ht="14.25" customHeight="1">
      <c r="A197" s="180" t="s">
        <v>1305</v>
      </c>
      <c r="B197" s="198" t="s">
        <v>1288</v>
      </c>
      <c r="C197" s="68"/>
      <c r="D197" s="21"/>
      <c r="E197" s="176" t="s">
        <v>31</v>
      </c>
      <c r="F197" s="21"/>
      <c r="G197" s="21" t="s">
        <v>533</v>
      </c>
      <c r="H197" s="176"/>
      <c r="I197" s="68"/>
      <c r="J197" s="68"/>
      <c r="K197" s="69"/>
      <c r="L197" s="69"/>
      <c r="M197" s="176"/>
      <c r="N197" s="176"/>
      <c r="O197" s="176">
        <v>2021</v>
      </c>
      <c r="P197" s="21" t="s">
        <v>35</v>
      </c>
      <c r="Q197" s="177"/>
      <c r="R197" s="177"/>
      <c r="S197" s="177"/>
      <c r="T197" s="176">
        <v>1</v>
      </c>
      <c r="U197" s="21"/>
      <c r="V197" s="176">
        <v>7</v>
      </c>
      <c r="W197" s="21" t="s">
        <v>1302</v>
      </c>
      <c r="X197" s="176" t="s">
        <v>1306</v>
      </c>
      <c r="Y197" s="33"/>
      <c r="Z197" s="178"/>
      <c r="AA197" s="33"/>
    </row>
    <row r="198" spans="1:27" ht="14.25" customHeight="1">
      <c r="A198" s="180" t="s">
        <v>1307</v>
      </c>
      <c r="B198" s="198" t="s">
        <v>1288</v>
      </c>
      <c r="C198" s="68" t="s">
        <v>671</v>
      </c>
      <c r="D198" s="21" t="s">
        <v>1308</v>
      </c>
      <c r="E198" s="176" t="s">
        <v>31</v>
      </c>
      <c r="F198" s="21"/>
      <c r="G198" s="21" t="s">
        <v>496</v>
      </c>
      <c r="H198" s="176"/>
      <c r="I198" s="68"/>
      <c r="J198" s="68"/>
      <c r="K198" s="69"/>
      <c r="L198" s="69"/>
      <c r="M198" s="176"/>
      <c r="N198" s="179" t="s">
        <v>34</v>
      </c>
      <c r="O198" s="176" t="s">
        <v>110</v>
      </c>
      <c r="P198" s="21" t="s">
        <v>35</v>
      </c>
      <c r="Q198" s="177" t="s">
        <v>1309</v>
      </c>
      <c r="R198" s="177" t="s">
        <v>1310</v>
      </c>
      <c r="S198" s="177" t="s">
        <v>1311</v>
      </c>
      <c r="T198" s="176">
        <v>2</v>
      </c>
      <c r="U198" s="21"/>
      <c r="V198" s="176">
        <v>7</v>
      </c>
      <c r="W198" s="21" t="s">
        <v>1302</v>
      </c>
      <c r="X198" s="176"/>
      <c r="Y198" s="33"/>
      <c r="Z198" s="178"/>
      <c r="AA198" s="33" t="s">
        <v>1312</v>
      </c>
    </row>
    <row r="199" spans="1:27" ht="14.25" customHeight="1">
      <c r="A199" s="155" t="s">
        <v>1313</v>
      </c>
      <c r="B199" s="86" t="s">
        <v>1288</v>
      </c>
      <c r="C199" s="84" t="s">
        <v>671</v>
      </c>
      <c r="D199" s="12" t="s">
        <v>189</v>
      </c>
      <c r="E199" s="86" t="s">
        <v>31</v>
      </c>
      <c r="F199" s="12" t="s">
        <v>56</v>
      </c>
      <c r="G199" s="12" t="s">
        <v>456</v>
      </c>
      <c r="H199" s="86"/>
      <c r="I199" s="84" t="s">
        <v>32</v>
      </c>
      <c r="J199" s="84"/>
      <c r="K199" s="85"/>
      <c r="L199" s="85"/>
      <c r="M199" s="86"/>
      <c r="N199" s="185" t="s">
        <v>34</v>
      </c>
      <c r="O199" s="86" t="s">
        <v>110</v>
      </c>
      <c r="P199" s="12" t="s">
        <v>35</v>
      </c>
      <c r="Q199" s="186" t="s">
        <v>1314</v>
      </c>
      <c r="R199" s="186" t="s">
        <v>1315</v>
      </c>
      <c r="S199" s="186" t="s">
        <v>1316</v>
      </c>
      <c r="T199" s="86">
        <v>707</v>
      </c>
      <c r="U199" s="12"/>
      <c r="V199" s="86">
        <v>7</v>
      </c>
      <c r="W199" s="12" t="s">
        <v>1302</v>
      </c>
      <c r="X199" s="86"/>
      <c r="Y199" s="122"/>
      <c r="Z199" s="187" t="s">
        <v>40</v>
      </c>
      <c r="AA199" s="122"/>
    </row>
    <row r="200" spans="1:27" ht="14.25" customHeight="1">
      <c r="A200" s="155" t="s">
        <v>1317</v>
      </c>
      <c r="B200" s="86" t="s">
        <v>1318</v>
      </c>
      <c r="C200" s="84" t="s">
        <v>1018</v>
      </c>
      <c r="D200" s="12" t="s">
        <v>213</v>
      </c>
      <c r="E200" s="86" t="s">
        <v>31</v>
      </c>
      <c r="F200" s="12" t="s">
        <v>90</v>
      </c>
      <c r="G200" s="12" t="s">
        <v>1319</v>
      </c>
      <c r="H200" s="86"/>
      <c r="I200" s="84" t="s">
        <v>32</v>
      </c>
      <c r="J200" s="84">
        <v>2</v>
      </c>
      <c r="K200" s="85"/>
      <c r="L200" s="85"/>
      <c r="M200" s="86"/>
      <c r="N200" s="185" t="s">
        <v>34</v>
      </c>
      <c r="O200" s="86">
        <v>2022</v>
      </c>
      <c r="P200" s="12" t="s">
        <v>35</v>
      </c>
      <c r="Q200" s="186" t="s">
        <v>1320</v>
      </c>
      <c r="R200" s="186" t="s">
        <v>1321</v>
      </c>
      <c r="S200" s="186" t="s">
        <v>1322</v>
      </c>
      <c r="T200" s="86">
        <v>171</v>
      </c>
      <c r="U200" s="12" t="s">
        <v>1323</v>
      </c>
      <c r="V200" s="86">
        <v>9</v>
      </c>
      <c r="W200" s="12" t="s">
        <v>1324</v>
      </c>
      <c r="X200" s="86">
        <v>7.8</v>
      </c>
      <c r="Y200" s="122" t="s">
        <v>1325</v>
      </c>
      <c r="Z200" s="187" t="s">
        <v>40</v>
      </c>
      <c r="AA200" s="122" t="s">
        <v>1326</v>
      </c>
    </row>
    <row r="201" spans="1:27" ht="14.25" customHeight="1">
      <c r="A201" s="180" t="s">
        <v>1327</v>
      </c>
      <c r="B201" s="176" t="s">
        <v>1328</v>
      </c>
      <c r="C201" s="68" t="s">
        <v>29</v>
      </c>
      <c r="D201" s="21" t="s">
        <v>1329</v>
      </c>
      <c r="E201" s="176" t="s">
        <v>31</v>
      </c>
      <c r="F201" s="21" t="s">
        <v>67</v>
      </c>
      <c r="G201" s="21" t="s">
        <v>57</v>
      </c>
      <c r="H201" s="176"/>
      <c r="I201" s="68" t="s">
        <v>33</v>
      </c>
      <c r="J201" s="68">
        <v>5</v>
      </c>
      <c r="K201" s="69"/>
      <c r="L201" s="69"/>
      <c r="M201" s="176"/>
      <c r="N201" s="179" t="s">
        <v>34</v>
      </c>
      <c r="O201" s="176">
        <v>2019</v>
      </c>
      <c r="P201" s="21" t="s">
        <v>35</v>
      </c>
      <c r="Q201" s="177" t="s">
        <v>1330</v>
      </c>
      <c r="R201" s="177" t="s">
        <v>1331</v>
      </c>
      <c r="S201" s="177" t="s">
        <v>1332</v>
      </c>
      <c r="T201" s="176">
        <v>77</v>
      </c>
      <c r="U201" s="21" t="s">
        <v>1333</v>
      </c>
      <c r="V201" s="176">
        <v>18</v>
      </c>
      <c r="W201" s="21" t="s">
        <v>39</v>
      </c>
      <c r="X201" s="176" t="s">
        <v>1334</v>
      </c>
      <c r="Y201" s="33" t="s">
        <v>1335</v>
      </c>
      <c r="Z201" s="178" t="s">
        <v>40</v>
      </c>
      <c r="AA201" s="33" t="s">
        <v>1336</v>
      </c>
    </row>
    <row r="202" spans="1:27" ht="14.25" customHeight="1">
      <c r="A202" s="180" t="s">
        <v>1337</v>
      </c>
      <c r="B202" s="176" t="s">
        <v>1338</v>
      </c>
      <c r="C202" s="68" t="s">
        <v>77</v>
      </c>
      <c r="D202" s="21" t="s">
        <v>189</v>
      </c>
      <c r="E202" s="176" t="s">
        <v>31</v>
      </c>
      <c r="F202" s="21" t="s">
        <v>56</v>
      </c>
      <c r="G202" s="21" t="s">
        <v>449</v>
      </c>
      <c r="H202" s="176"/>
      <c r="I202" s="68" t="s">
        <v>33</v>
      </c>
      <c r="J202" s="68"/>
      <c r="K202" s="69"/>
      <c r="L202" s="69"/>
      <c r="M202" s="176"/>
      <c r="N202" s="179" t="s">
        <v>34</v>
      </c>
      <c r="O202" s="176">
        <v>2023</v>
      </c>
      <c r="P202" s="21" t="s">
        <v>35</v>
      </c>
      <c r="Q202" s="177" t="s">
        <v>1339</v>
      </c>
      <c r="R202" s="177" t="s">
        <v>1340</v>
      </c>
      <c r="S202" s="177" t="s">
        <v>1341</v>
      </c>
      <c r="T202" s="176">
        <v>152</v>
      </c>
      <c r="U202" s="21"/>
      <c r="V202" s="176">
        <v>9</v>
      </c>
      <c r="W202" s="21" t="s">
        <v>39</v>
      </c>
      <c r="X202" s="176">
        <v>1.3</v>
      </c>
      <c r="Y202" s="33" t="s">
        <v>1342</v>
      </c>
      <c r="Z202" s="178" t="s">
        <v>40</v>
      </c>
      <c r="AA202" s="33" t="s">
        <v>1343</v>
      </c>
    </row>
    <row r="203" spans="1:27" ht="14.25" customHeight="1">
      <c r="A203" s="180" t="s">
        <v>1344</v>
      </c>
      <c r="B203" s="176" t="s">
        <v>1345</v>
      </c>
      <c r="C203" s="68" t="s">
        <v>1346</v>
      </c>
      <c r="D203" s="21" t="s">
        <v>189</v>
      </c>
      <c r="E203" s="176" t="s">
        <v>31</v>
      </c>
      <c r="F203" s="21" t="s">
        <v>403</v>
      </c>
      <c r="G203" s="21" t="s">
        <v>57</v>
      </c>
      <c r="H203" s="176"/>
      <c r="I203" s="68" t="s">
        <v>33</v>
      </c>
      <c r="J203" s="68"/>
      <c r="K203" s="69"/>
      <c r="L203" s="69"/>
      <c r="M203" s="176"/>
      <c r="N203" s="179" t="s">
        <v>34</v>
      </c>
      <c r="O203" s="176" t="s">
        <v>409</v>
      </c>
      <c r="P203" s="21" t="s">
        <v>35</v>
      </c>
      <c r="Q203" s="177" t="s">
        <v>1347</v>
      </c>
      <c r="R203" s="177" t="s">
        <v>1348</v>
      </c>
      <c r="S203" s="177" t="s">
        <v>1349</v>
      </c>
      <c r="T203" s="176">
        <v>16</v>
      </c>
      <c r="U203" s="21"/>
      <c r="V203" s="176">
        <v>48</v>
      </c>
      <c r="W203" s="21" t="s">
        <v>39</v>
      </c>
      <c r="X203" s="176" t="s">
        <v>1350</v>
      </c>
      <c r="Y203" s="33" t="s">
        <v>1351</v>
      </c>
      <c r="Z203" s="178" t="s">
        <v>40</v>
      </c>
      <c r="AA203" s="33"/>
    </row>
    <row r="204" spans="1:27" ht="14.25" customHeight="1">
      <c r="A204" s="180" t="s">
        <v>1352</v>
      </c>
      <c r="B204" s="176" t="s">
        <v>1353</v>
      </c>
      <c r="C204" s="68" t="s">
        <v>48</v>
      </c>
      <c r="D204" s="21"/>
      <c r="E204" s="176" t="s">
        <v>31</v>
      </c>
      <c r="F204" s="21" t="s">
        <v>1354</v>
      </c>
      <c r="G204" s="21" t="s">
        <v>716</v>
      </c>
      <c r="H204" s="176"/>
      <c r="I204" s="68"/>
      <c r="J204" s="68"/>
      <c r="K204" s="69"/>
      <c r="L204" s="69"/>
      <c r="M204" s="176"/>
      <c r="N204" s="182" t="s">
        <v>34</v>
      </c>
      <c r="O204" s="176" t="s">
        <v>1124</v>
      </c>
      <c r="P204" s="21" t="s">
        <v>35</v>
      </c>
      <c r="Q204" s="177" t="s">
        <v>1355</v>
      </c>
      <c r="R204" s="177" t="s">
        <v>1356</v>
      </c>
      <c r="S204" s="177" t="s">
        <v>1357</v>
      </c>
      <c r="T204" s="176">
        <v>1</v>
      </c>
      <c r="U204" s="21"/>
      <c r="V204" s="176">
        <v>25</v>
      </c>
      <c r="W204" s="21" t="s">
        <v>39</v>
      </c>
      <c r="X204" s="176"/>
      <c r="Y204" s="33" t="s">
        <v>382</v>
      </c>
      <c r="Z204" s="178" t="s">
        <v>40</v>
      </c>
      <c r="AA204" s="33" t="s">
        <v>1358</v>
      </c>
    </row>
    <row r="205" spans="1:27" ht="14.25" customHeight="1">
      <c r="A205" s="180" t="s">
        <v>1359</v>
      </c>
      <c r="B205" s="176" t="s">
        <v>1360</v>
      </c>
      <c r="C205" s="68" t="s">
        <v>54</v>
      </c>
      <c r="D205" s="21" t="s">
        <v>155</v>
      </c>
      <c r="E205" s="176" t="s">
        <v>31</v>
      </c>
      <c r="F205" s="21" t="s">
        <v>1361</v>
      </c>
      <c r="G205" s="21" t="s">
        <v>1362</v>
      </c>
      <c r="H205" s="176"/>
      <c r="I205" s="68"/>
      <c r="J205" s="68"/>
      <c r="K205" s="69"/>
      <c r="L205" s="69"/>
      <c r="M205" s="176"/>
      <c r="N205" s="176"/>
      <c r="O205" s="176" t="s">
        <v>409</v>
      </c>
      <c r="P205" s="21" t="s">
        <v>35</v>
      </c>
      <c r="Q205" s="177"/>
      <c r="R205" s="177"/>
      <c r="S205" s="177"/>
      <c r="T205" s="176">
        <v>3</v>
      </c>
      <c r="U205" s="21"/>
      <c r="V205" s="176">
        <v>30</v>
      </c>
      <c r="W205" s="21" t="s">
        <v>39</v>
      </c>
      <c r="X205" s="176" t="s">
        <v>1363</v>
      </c>
      <c r="Y205" s="33"/>
      <c r="Z205" s="178" t="s">
        <v>40</v>
      </c>
      <c r="AA205" s="33" t="s">
        <v>1364</v>
      </c>
    </row>
    <row r="206" spans="1:27" ht="14.25" customHeight="1">
      <c r="A206" s="180" t="s">
        <v>1365</v>
      </c>
      <c r="B206" s="176" t="s">
        <v>1366</v>
      </c>
      <c r="C206" s="68" t="s">
        <v>54</v>
      </c>
      <c r="D206" s="21" t="s">
        <v>1367</v>
      </c>
      <c r="E206" s="176" t="s">
        <v>31</v>
      </c>
      <c r="F206" s="21" t="s">
        <v>1368</v>
      </c>
      <c r="G206" s="21" t="s">
        <v>496</v>
      </c>
      <c r="H206" s="176"/>
      <c r="I206" s="68"/>
      <c r="J206" s="68"/>
      <c r="K206" s="69"/>
      <c r="L206" s="69"/>
      <c r="M206" s="176"/>
      <c r="N206" s="179" t="s">
        <v>34</v>
      </c>
      <c r="O206" s="176">
        <v>2023</v>
      </c>
      <c r="P206" s="21" t="s">
        <v>35</v>
      </c>
      <c r="Q206" s="177" t="s">
        <v>1369</v>
      </c>
      <c r="R206" s="199" t="s">
        <v>681</v>
      </c>
      <c r="S206" s="177"/>
      <c r="T206" s="176">
        <v>1</v>
      </c>
      <c r="U206" s="21"/>
      <c r="V206" s="176">
        <v>30</v>
      </c>
      <c r="W206" s="21"/>
      <c r="X206" s="176"/>
      <c r="Y206" s="33" t="s">
        <v>1370</v>
      </c>
      <c r="Z206" s="178" t="s">
        <v>40</v>
      </c>
      <c r="AA206" s="33" t="s">
        <v>1358</v>
      </c>
    </row>
    <row r="207" spans="1:27" ht="14.25" customHeight="1">
      <c r="A207" s="180" t="s">
        <v>1371</v>
      </c>
      <c r="B207" s="176" t="s">
        <v>1360</v>
      </c>
      <c r="C207" s="68" t="s">
        <v>54</v>
      </c>
      <c r="D207" s="21"/>
      <c r="E207" s="176" t="s">
        <v>31</v>
      </c>
      <c r="F207" s="21" t="s">
        <v>90</v>
      </c>
      <c r="G207" s="21" t="s">
        <v>533</v>
      </c>
      <c r="H207" s="176"/>
      <c r="I207" s="68"/>
      <c r="J207" s="68"/>
      <c r="K207" s="69"/>
      <c r="L207" s="69"/>
      <c r="M207" s="176"/>
      <c r="N207" s="176" t="s">
        <v>48</v>
      </c>
      <c r="O207" s="176">
        <v>2023</v>
      </c>
      <c r="P207" s="21" t="s">
        <v>35</v>
      </c>
      <c r="Q207" s="177"/>
      <c r="R207" s="177"/>
      <c r="S207" s="177"/>
      <c r="T207" s="176">
        <v>15</v>
      </c>
      <c r="U207" s="21"/>
      <c r="V207" s="176">
        <v>30</v>
      </c>
      <c r="W207" s="21" t="s">
        <v>39</v>
      </c>
      <c r="X207" s="176"/>
      <c r="Y207" s="33"/>
      <c r="Z207" s="178" t="s">
        <v>40</v>
      </c>
      <c r="AA207" s="33"/>
    </row>
    <row r="208" spans="1:27" ht="14.25" customHeight="1">
      <c r="A208" s="180" t="s">
        <v>1372</v>
      </c>
      <c r="B208" s="176" t="s">
        <v>1360</v>
      </c>
      <c r="C208" s="68" t="s">
        <v>54</v>
      </c>
      <c r="D208" s="21" t="s">
        <v>213</v>
      </c>
      <c r="E208" s="176" t="s">
        <v>31</v>
      </c>
      <c r="F208" s="21" t="s">
        <v>67</v>
      </c>
      <c r="G208" s="21" t="s">
        <v>496</v>
      </c>
      <c r="H208" s="176" t="s">
        <v>48</v>
      </c>
      <c r="I208" s="200"/>
      <c r="J208" s="200"/>
      <c r="K208" s="201"/>
      <c r="L208" s="201"/>
      <c r="M208" s="202"/>
      <c r="N208" s="179" t="s">
        <v>34</v>
      </c>
      <c r="O208" s="176">
        <v>2021</v>
      </c>
      <c r="P208" s="21" t="s">
        <v>35</v>
      </c>
      <c r="Q208" s="177"/>
      <c r="R208" s="177" t="s">
        <v>1373</v>
      </c>
      <c r="S208" s="177" t="s">
        <v>1374</v>
      </c>
      <c r="T208" s="176">
        <v>3</v>
      </c>
      <c r="U208" s="203"/>
      <c r="V208" s="202">
        <v>30</v>
      </c>
      <c r="W208" s="203" t="s">
        <v>39</v>
      </c>
      <c r="X208" s="202"/>
      <c r="Y208" s="33"/>
      <c r="Z208" s="178" t="s">
        <v>40</v>
      </c>
      <c r="AA208" s="33" t="s">
        <v>1375</v>
      </c>
    </row>
    <row r="209" spans="1:27" ht="14.25" customHeight="1">
      <c r="A209" s="132"/>
      <c r="C209" s="204"/>
      <c r="D209" s="205"/>
      <c r="F209" s="205"/>
      <c r="G209" s="205"/>
      <c r="I209" s="204"/>
      <c r="J209" s="204"/>
      <c r="K209" s="132"/>
      <c r="L209" s="132"/>
      <c r="P209" s="205"/>
      <c r="U209" s="205"/>
      <c r="W209" s="205"/>
      <c r="Y209" s="206"/>
      <c r="Z209" s="207"/>
      <c r="AA209" s="206"/>
    </row>
    <row r="210" spans="1:27" ht="14.25" customHeight="1">
      <c r="A210" s="132"/>
      <c r="C210" s="208" t="s">
        <v>1376</v>
      </c>
      <c r="D210" s="209" t="s">
        <v>1377</v>
      </c>
      <c r="E210" s="210" t="s">
        <v>1378</v>
      </c>
      <c r="F210" s="209" t="s">
        <v>1379</v>
      </c>
      <c r="G210" s="205"/>
      <c r="I210" s="204"/>
      <c r="J210" s="204"/>
      <c r="K210" s="132"/>
      <c r="L210" s="132"/>
      <c r="P210" s="205"/>
      <c r="U210" s="205"/>
      <c r="W210" s="205"/>
      <c r="Y210" s="206"/>
      <c r="Z210" s="207"/>
      <c r="AA210" s="206"/>
    </row>
    <row r="211" spans="1:27" ht="14.25" customHeight="1">
      <c r="A211" s="132"/>
      <c r="B211" s="210" t="s">
        <v>1380</v>
      </c>
      <c r="C211" s="211">
        <v>207</v>
      </c>
      <c r="D211" s="212">
        <v>104</v>
      </c>
      <c r="E211" s="213">
        <v>28</v>
      </c>
      <c r="F211" s="213">
        <v>75</v>
      </c>
      <c r="G211" s="205"/>
      <c r="I211" s="204"/>
      <c r="J211" s="204"/>
      <c r="K211" s="132"/>
      <c r="L211" s="132"/>
      <c r="P211" s="205"/>
      <c r="U211" s="205"/>
      <c r="W211" s="205"/>
      <c r="Y211" s="206"/>
      <c r="Z211" s="207"/>
      <c r="AA211" s="206"/>
    </row>
    <row r="212" spans="1:27" ht="14.25" customHeight="1">
      <c r="A212" s="132"/>
      <c r="C212" s="204"/>
      <c r="D212" s="205"/>
      <c r="F212" s="205"/>
      <c r="G212" s="205"/>
      <c r="I212" s="204"/>
      <c r="J212" s="204"/>
      <c r="K212" s="132"/>
      <c r="L212" s="132"/>
      <c r="P212" s="205"/>
      <c r="U212" s="205"/>
      <c r="W212" s="205"/>
      <c r="Y212" s="206"/>
      <c r="Z212" s="207"/>
      <c r="AA212" s="206"/>
    </row>
    <row r="213" spans="1:27" ht="14.25" customHeight="1">
      <c r="A213" s="132"/>
      <c r="B213" s="25" t="s">
        <v>1381</v>
      </c>
      <c r="C213" s="208" t="s">
        <v>1382</v>
      </c>
      <c r="D213" s="209" t="s">
        <v>29</v>
      </c>
      <c r="E213" s="210" t="s">
        <v>77</v>
      </c>
      <c r="F213" s="209" t="s">
        <v>1383</v>
      </c>
      <c r="G213" s="209" t="s">
        <v>1384</v>
      </c>
      <c r="I213" s="204"/>
      <c r="J213" s="204"/>
      <c r="K213" s="132"/>
      <c r="L213" s="132"/>
      <c r="P213" s="205"/>
      <c r="U213" s="205"/>
      <c r="W213" s="205"/>
      <c r="Y213" s="206"/>
      <c r="Z213" s="207"/>
      <c r="AA213" s="206"/>
    </row>
    <row r="214" spans="1:27" ht="14.25" customHeight="1">
      <c r="A214" s="132"/>
      <c r="B214" s="210" t="s">
        <v>1378</v>
      </c>
      <c r="C214" s="211">
        <v>18</v>
      </c>
      <c r="D214" s="212">
        <v>11</v>
      </c>
      <c r="E214" s="213">
        <v>1</v>
      </c>
      <c r="F214" s="212">
        <v>0</v>
      </c>
      <c r="G214" s="212">
        <v>1</v>
      </c>
      <c r="I214" s="204"/>
      <c r="J214" s="204"/>
      <c r="K214" s="132"/>
      <c r="L214" s="132"/>
      <c r="P214" s="205"/>
      <c r="U214" s="205"/>
      <c r="W214" s="205"/>
      <c r="Y214" s="206"/>
      <c r="Z214" s="207"/>
      <c r="AA214" s="206"/>
    </row>
    <row r="215" spans="1:27" ht="14.25" customHeight="1">
      <c r="A215" s="132"/>
      <c r="B215" s="209" t="s">
        <v>1385</v>
      </c>
      <c r="C215" s="211">
        <v>44</v>
      </c>
      <c r="D215" s="212">
        <v>25</v>
      </c>
      <c r="E215" s="213">
        <v>13</v>
      </c>
      <c r="F215" s="212">
        <v>0</v>
      </c>
      <c r="G215" s="212">
        <v>7</v>
      </c>
      <c r="I215" s="204"/>
      <c r="J215" s="204"/>
      <c r="K215" s="132"/>
      <c r="L215" s="132"/>
      <c r="P215" s="205"/>
      <c r="U215" s="205"/>
      <c r="W215" s="205"/>
      <c r="Y215" s="206"/>
      <c r="Z215" s="207"/>
      <c r="AA215" s="206"/>
    </row>
    <row r="216" spans="1:27" ht="14.25" customHeight="1">
      <c r="A216" s="132"/>
      <c r="B216" s="210" t="s">
        <v>1376</v>
      </c>
      <c r="C216" s="211">
        <v>127</v>
      </c>
      <c r="D216" s="212">
        <v>50</v>
      </c>
      <c r="E216" s="213">
        <v>21</v>
      </c>
      <c r="F216" s="212">
        <v>2</v>
      </c>
      <c r="G216" s="212">
        <v>26</v>
      </c>
      <c r="I216" s="204"/>
      <c r="J216" s="204"/>
      <c r="K216" s="132"/>
      <c r="L216" s="132"/>
      <c r="P216" s="205"/>
      <c r="U216" s="205"/>
      <c r="W216" s="205"/>
      <c r="Y216" s="206"/>
      <c r="Z216" s="207"/>
      <c r="AA216" s="206"/>
    </row>
    <row r="217" spans="1:27" ht="14.25" customHeight="1">
      <c r="A217" s="132"/>
      <c r="C217" s="204"/>
      <c r="D217" s="205"/>
      <c r="F217" s="205"/>
      <c r="G217" s="205"/>
      <c r="I217" s="204"/>
      <c r="J217" s="204"/>
      <c r="K217" s="132"/>
      <c r="L217" s="132"/>
      <c r="P217" s="205"/>
      <c r="U217" s="205"/>
      <c r="W217" s="205"/>
      <c r="Y217" s="206"/>
      <c r="Z217" s="207"/>
      <c r="AA217" s="206"/>
    </row>
    <row r="218" spans="1:27" ht="14.25" customHeight="1">
      <c r="A218" s="132"/>
      <c r="C218" s="204"/>
      <c r="D218" s="205"/>
      <c r="F218" s="205"/>
      <c r="G218" s="205"/>
      <c r="I218" s="204"/>
      <c r="J218" s="204"/>
      <c r="K218" s="132"/>
      <c r="L218" s="132"/>
      <c r="P218" s="205"/>
      <c r="U218" s="205"/>
      <c r="W218" s="205"/>
      <c r="Y218" s="206"/>
      <c r="Z218" s="207"/>
      <c r="AA218" s="206"/>
    </row>
    <row r="219" spans="1:27" ht="14.25" customHeight="1">
      <c r="A219" s="132"/>
      <c r="C219" s="204"/>
      <c r="D219" s="205"/>
      <c r="F219" s="205"/>
      <c r="G219" s="205"/>
      <c r="I219" s="204"/>
      <c r="J219" s="204"/>
      <c r="K219" s="132"/>
      <c r="L219" s="132"/>
      <c r="P219" s="205"/>
      <c r="U219" s="205"/>
      <c r="W219" s="205"/>
      <c r="Y219" s="206"/>
      <c r="Z219" s="207"/>
      <c r="AA219" s="206"/>
    </row>
    <row r="220" spans="1:27" ht="14.25" customHeight="1">
      <c r="A220" s="132"/>
      <c r="C220" s="204"/>
      <c r="D220" s="205"/>
      <c r="F220" s="205"/>
      <c r="G220" s="205"/>
      <c r="I220" s="204"/>
      <c r="J220" s="204"/>
      <c r="K220" s="132"/>
      <c r="L220" s="132"/>
      <c r="P220" s="205"/>
      <c r="U220" s="205"/>
      <c r="W220" s="205"/>
      <c r="Y220" s="206"/>
      <c r="Z220" s="207"/>
      <c r="AA220" s="206"/>
    </row>
    <row r="221" spans="1:27" ht="14.25" customHeight="1">
      <c r="A221" s="132"/>
      <c r="C221" s="204"/>
      <c r="D221" s="205"/>
      <c r="F221" s="205"/>
      <c r="G221" s="205"/>
      <c r="I221" s="204"/>
      <c r="J221" s="204"/>
      <c r="K221" s="132"/>
      <c r="L221" s="132"/>
      <c r="P221" s="205"/>
      <c r="U221" s="205"/>
      <c r="W221" s="205"/>
      <c r="Y221" s="206"/>
      <c r="Z221" s="207"/>
      <c r="AA221" s="206"/>
    </row>
    <row r="222" spans="1:27" ht="14.25" customHeight="1">
      <c r="A222" s="132"/>
      <c r="C222" s="204"/>
      <c r="D222" s="205"/>
      <c r="F222" s="205"/>
      <c r="G222" s="205"/>
      <c r="I222" s="204"/>
      <c r="J222" s="204"/>
      <c r="K222" s="132"/>
      <c r="L222" s="132"/>
      <c r="P222" s="205"/>
      <c r="U222" s="205"/>
      <c r="W222" s="205"/>
      <c r="Y222" s="206"/>
      <c r="Z222" s="207"/>
      <c r="AA222" s="206"/>
    </row>
    <row r="223" spans="1:27" ht="14.25" customHeight="1">
      <c r="A223" s="132"/>
      <c r="C223" s="204"/>
      <c r="D223" s="205"/>
      <c r="F223" s="205"/>
      <c r="G223" s="205"/>
      <c r="I223" s="204"/>
      <c r="J223" s="204"/>
      <c r="K223" s="132"/>
      <c r="L223" s="132"/>
      <c r="P223" s="205"/>
      <c r="U223" s="205"/>
      <c r="W223" s="205"/>
      <c r="Y223" s="206"/>
      <c r="Z223" s="207"/>
      <c r="AA223" s="206"/>
    </row>
    <row r="224" spans="1:27" ht="14.25" customHeight="1">
      <c r="A224" s="132"/>
      <c r="C224" s="204"/>
      <c r="D224" s="205"/>
      <c r="F224" s="205"/>
      <c r="G224" s="205"/>
      <c r="I224" s="204"/>
      <c r="J224" s="204"/>
      <c r="K224" s="132"/>
      <c r="L224" s="132"/>
      <c r="P224" s="205"/>
      <c r="U224" s="205"/>
      <c r="W224" s="205"/>
      <c r="Y224" s="206"/>
      <c r="Z224" s="207"/>
      <c r="AA224" s="206"/>
    </row>
    <row r="225" spans="1:27" ht="14.25" customHeight="1">
      <c r="A225" s="132"/>
      <c r="C225" s="204"/>
      <c r="D225" s="205"/>
      <c r="F225" s="205"/>
      <c r="G225" s="205"/>
      <c r="I225" s="204"/>
      <c r="J225" s="204"/>
      <c r="K225" s="132"/>
      <c r="L225" s="132"/>
      <c r="P225" s="205"/>
      <c r="U225" s="205"/>
      <c r="W225" s="205"/>
      <c r="Y225" s="206"/>
      <c r="Z225" s="207"/>
      <c r="AA225" s="206"/>
    </row>
    <row r="226" spans="1:27" ht="14.25" customHeight="1">
      <c r="A226" s="132"/>
      <c r="C226" s="204"/>
      <c r="D226" s="205"/>
      <c r="F226" s="205"/>
      <c r="G226" s="205"/>
      <c r="I226" s="204"/>
      <c r="J226" s="204"/>
      <c r="K226" s="132"/>
      <c r="L226" s="132"/>
      <c r="P226" s="205"/>
      <c r="U226" s="205"/>
      <c r="W226" s="205"/>
      <c r="Y226" s="206"/>
      <c r="Z226" s="207"/>
      <c r="AA226" s="206"/>
    </row>
    <row r="227" spans="1:27" ht="14.25" customHeight="1">
      <c r="A227" s="132"/>
      <c r="C227" s="204"/>
      <c r="D227" s="205"/>
      <c r="F227" s="205"/>
      <c r="G227" s="205"/>
      <c r="I227" s="204"/>
      <c r="J227" s="204"/>
      <c r="K227" s="132"/>
      <c r="L227" s="132"/>
      <c r="P227" s="205"/>
      <c r="U227" s="205"/>
      <c r="W227" s="205"/>
      <c r="Y227" s="206"/>
      <c r="Z227" s="207"/>
      <c r="AA227" s="206"/>
    </row>
    <row r="228" spans="1:27" ht="14.25" customHeight="1">
      <c r="A228" s="132"/>
      <c r="B228" s="25" t="s">
        <v>1386</v>
      </c>
      <c r="C228" s="204"/>
      <c r="D228" s="205"/>
      <c r="F228" s="205"/>
      <c r="G228" s="205"/>
      <c r="I228" s="204"/>
      <c r="J228" s="204"/>
      <c r="K228" s="132"/>
      <c r="L228" s="132"/>
      <c r="P228" s="205"/>
      <c r="U228" s="205"/>
      <c r="W228" s="205"/>
      <c r="Y228" s="206"/>
      <c r="Z228" s="207"/>
      <c r="AA228" s="206"/>
    </row>
    <row r="229" spans="1:27" ht="14.25" customHeight="1">
      <c r="A229" s="132"/>
      <c r="C229" s="208" t="s">
        <v>1387</v>
      </c>
      <c r="D229" s="209" t="s">
        <v>1388</v>
      </c>
      <c r="E229" s="210" t="s">
        <v>1389</v>
      </c>
      <c r="F229" s="209" t="s">
        <v>1390</v>
      </c>
      <c r="G229" s="209" t="s">
        <v>1391</v>
      </c>
      <c r="H229" s="210" t="s">
        <v>1392</v>
      </c>
      <c r="I229" s="208" t="s">
        <v>1393</v>
      </c>
      <c r="J229" s="204"/>
      <c r="K229" s="132"/>
      <c r="L229" s="132"/>
      <c r="P229" s="205"/>
      <c r="U229" s="205"/>
      <c r="W229" s="205"/>
      <c r="Y229" s="206"/>
      <c r="Z229" s="207"/>
      <c r="AA229" s="206"/>
    </row>
    <row r="230" spans="1:27" ht="14.25" customHeight="1">
      <c r="A230" s="132"/>
      <c r="B230" s="210" t="s">
        <v>1378</v>
      </c>
      <c r="C230" s="211">
        <v>13</v>
      </c>
      <c r="D230" s="212">
        <v>12</v>
      </c>
      <c r="E230" s="213">
        <v>1</v>
      </c>
      <c r="F230" s="212">
        <v>0</v>
      </c>
      <c r="G230" s="212">
        <v>0</v>
      </c>
      <c r="H230" s="213">
        <v>3</v>
      </c>
      <c r="I230" s="211">
        <v>0</v>
      </c>
      <c r="J230" s="204"/>
      <c r="K230" s="132"/>
      <c r="L230" s="132"/>
      <c r="P230" s="205"/>
      <c r="U230" s="205"/>
      <c r="W230" s="205"/>
      <c r="Y230" s="206"/>
      <c r="Z230" s="207"/>
      <c r="AA230" s="206"/>
    </row>
    <row r="231" spans="1:27" ht="14.25" customHeight="1">
      <c r="A231" s="132"/>
      <c r="B231" s="209" t="s">
        <v>1385</v>
      </c>
      <c r="C231" s="211">
        <v>49</v>
      </c>
      <c r="D231" s="212">
        <v>18</v>
      </c>
      <c r="E231" s="213">
        <v>3</v>
      </c>
      <c r="F231" s="212">
        <v>1</v>
      </c>
      <c r="G231" s="212">
        <v>1</v>
      </c>
      <c r="H231" s="213">
        <v>3</v>
      </c>
      <c r="I231" s="211">
        <v>1</v>
      </c>
      <c r="J231" s="204"/>
      <c r="K231" s="132"/>
      <c r="L231" s="132"/>
      <c r="P231" s="205"/>
      <c r="U231" s="205"/>
      <c r="W231" s="205"/>
      <c r="Y231" s="206"/>
      <c r="Z231" s="207"/>
      <c r="AA231" s="206"/>
    </row>
    <row r="232" spans="1:27" ht="14.25" customHeight="1">
      <c r="A232" s="132"/>
      <c r="B232" s="210" t="s">
        <v>1376</v>
      </c>
      <c r="C232" s="211">
        <v>133</v>
      </c>
      <c r="D232" s="212">
        <v>60</v>
      </c>
      <c r="E232" s="213">
        <v>5</v>
      </c>
      <c r="F232" s="212">
        <v>1</v>
      </c>
      <c r="G232" s="212">
        <v>3</v>
      </c>
      <c r="H232" s="213">
        <v>5</v>
      </c>
      <c r="I232" s="211">
        <v>1</v>
      </c>
      <c r="J232" s="204"/>
      <c r="K232" s="132"/>
      <c r="L232" s="132"/>
      <c r="P232" s="205"/>
      <c r="U232" s="205"/>
      <c r="W232" s="205"/>
      <c r="Y232" s="206"/>
      <c r="Z232" s="207"/>
      <c r="AA232" s="206"/>
    </row>
    <row r="233" spans="1:27" ht="14.25" customHeight="1">
      <c r="A233" s="132"/>
      <c r="C233" s="204"/>
      <c r="D233" s="205"/>
      <c r="F233" s="205"/>
      <c r="G233" s="205"/>
      <c r="I233" s="204"/>
      <c r="J233" s="204"/>
      <c r="K233" s="132"/>
      <c r="L233" s="132"/>
      <c r="P233" s="205"/>
      <c r="U233" s="205"/>
      <c r="W233" s="205"/>
      <c r="Y233" s="206"/>
      <c r="Z233" s="207"/>
      <c r="AA233" s="206"/>
    </row>
    <row r="234" spans="1:27" ht="14.25" customHeight="1">
      <c r="A234" s="132"/>
      <c r="C234" s="204"/>
      <c r="D234" s="205"/>
      <c r="F234" s="205"/>
      <c r="G234" s="205"/>
      <c r="I234" s="204"/>
      <c r="J234" s="204"/>
      <c r="K234" s="132"/>
      <c r="L234" s="132"/>
      <c r="P234" s="205"/>
      <c r="U234" s="205"/>
      <c r="W234" s="205"/>
      <c r="Y234" s="206"/>
      <c r="Z234" s="207"/>
      <c r="AA234" s="206"/>
    </row>
    <row r="235" spans="1:27" ht="14.25" customHeight="1">
      <c r="A235" s="132"/>
      <c r="C235" s="208" t="s">
        <v>1387</v>
      </c>
      <c r="D235" s="209" t="s">
        <v>1388</v>
      </c>
      <c r="E235" s="210" t="s">
        <v>1389</v>
      </c>
      <c r="F235" s="209" t="s">
        <v>1390</v>
      </c>
      <c r="G235" s="209" t="s">
        <v>1391</v>
      </c>
      <c r="H235" s="210" t="s">
        <v>1392</v>
      </c>
      <c r="I235" s="208" t="s">
        <v>1393</v>
      </c>
      <c r="J235" s="204"/>
      <c r="K235" s="132"/>
      <c r="L235" s="132"/>
      <c r="P235" s="205"/>
      <c r="U235" s="205"/>
      <c r="W235" s="205"/>
      <c r="Y235" s="206"/>
      <c r="Z235" s="207"/>
      <c r="AA235" s="206"/>
    </row>
    <row r="236" spans="1:27" ht="14.25" customHeight="1">
      <c r="A236" s="132"/>
      <c r="B236" s="210" t="s">
        <v>1378</v>
      </c>
      <c r="C236" s="211">
        <v>13</v>
      </c>
      <c r="D236" s="212">
        <v>12</v>
      </c>
      <c r="E236" s="213" t="s">
        <v>1394</v>
      </c>
      <c r="F236" s="212">
        <v>0</v>
      </c>
      <c r="G236" s="212">
        <v>0</v>
      </c>
      <c r="H236" s="213">
        <v>3</v>
      </c>
      <c r="I236" s="211">
        <v>0</v>
      </c>
      <c r="J236" s="204"/>
      <c r="K236" s="132"/>
      <c r="L236" s="132"/>
      <c r="P236" s="205"/>
      <c r="U236" s="205"/>
      <c r="W236" s="205"/>
      <c r="Y236" s="206"/>
      <c r="Z236" s="207"/>
      <c r="AA236" s="206"/>
    </row>
    <row r="237" spans="1:27" ht="14.25" customHeight="1">
      <c r="A237" s="132"/>
      <c r="B237" s="209" t="s">
        <v>1385</v>
      </c>
      <c r="C237" s="211" t="s">
        <v>1395</v>
      </c>
      <c r="D237" s="212">
        <v>19</v>
      </c>
      <c r="E237" s="213" t="s">
        <v>1396</v>
      </c>
      <c r="F237" s="212">
        <v>1</v>
      </c>
      <c r="G237" s="212" t="s">
        <v>1394</v>
      </c>
      <c r="H237" s="213" t="s">
        <v>1397</v>
      </c>
      <c r="I237" s="211">
        <v>1</v>
      </c>
      <c r="J237" s="204"/>
      <c r="K237" s="132"/>
      <c r="L237" s="132"/>
      <c r="P237" s="205"/>
      <c r="U237" s="205"/>
      <c r="W237" s="205"/>
      <c r="Y237" s="206"/>
      <c r="Z237" s="207"/>
      <c r="AA237" s="206"/>
    </row>
    <row r="238" spans="1:27" ht="14.25" customHeight="1">
      <c r="A238" s="132"/>
      <c r="B238" s="210" t="s">
        <v>1376</v>
      </c>
      <c r="C238" s="211">
        <v>133</v>
      </c>
      <c r="D238" s="212">
        <v>60</v>
      </c>
      <c r="E238" s="213" t="s">
        <v>1398</v>
      </c>
      <c r="F238" s="212">
        <v>1</v>
      </c>
      <c r="G238" s="212" t="s">
        <v>1397</v>
      </c>
      <c r="H238" s="213">
        <v>5</v>
      </c>
      <c r="I238" s="211">
        <v>1</v>
      </c>
      <c r="J238" s="204"/>
      <c r="K238" s="132"/>
      <c r="L238" s="132"/>
      <c r="P238" s="205"/>
      <c r="U238" s="205"/>
      <c r="W238" s="205"/>
      <c r="Y238" s="206"/>
      <c r="Z238" s="207"/>
      <c r="AA238" s="206"/>
    </row>
    <row r="239" spans="1:27" ht="14.25" customHeight="1">
      <c r="A239" s="132"/>
      <c r="C239" s="204"/>
      <c r="D239" s="205"/>
      <c r="F239" s="205"/>
      <c r="G239" s="205"/>
      <c r="I239" s="204"/>
      <c r="J239" s="204"/>
      <c r="K239" s="132"/>
      <c r="L239" s="132"/>
      <c r="P239" s="205"/>
      <c r="U239" s="205"/>
      <c r="W239" s="205"/>
      <c r="Y239" s="206"/>
      <c r="Z239" s="207"/>
      <c r="AA239" s="206"/>
    </row>
    <row r="240" spans="1:27" ht="14.25" customHeight="1">
      <c r="A240" s="132"/>
      <c r="C240" s="204"/>
      <c r="D240" s="205"/>
      <c r="F240" s="205"/>
      <c r="G240" s="205"/>
      <c r="I240" s="204"/>
      <c r="J240" s="204"/>
      <c r="K240" s="132"/>
      <c r="L240" s="132"/>
      <c r="P240" s="205"/>
      <c r="U240" s="205"/>
      <c r="W240" s="205"/>
      <c r="Y240" s="206"/>
      <c r="Z240" s="207"/>
      <c r="AA240" s="206"/>
    </row>
    <row r="241" spans="1:27" ht="14.25" customHeight="1">
      <c r="A241" s="132"/>
      <c r="C241" s="204"/>
      <c r="D241" s="205"/>
      <c r="F241" s="205"/>
      <c r="G241" s="205"/>
      <c r="I241" s="204"/>
      <c r="J241" s="204"/>
      <c r="K241" s="132"/>
      <c r="L241" s="132"/>
      <c r="P241" s="205"/>
      <c r="U241" s="205"/>
      <c r="W241" s="205"/>
      <c r="Y241" s="206"/>
      <c r="Z241" s="207"/>
      <c r="AA241" s="206"/>
    </row>
    <row r="242" spans="1:27" ht="14.25" customHeight="1">
      <c r="A242" s="132"/>
      <c r="C242" s="204"/>
      <c r="D242" s="205"/>
      <c r="F242" s="205"/>
      <c r="G242" s="205"/>
      <c r="I242" s="204"/>
      <c r="J242" s="204"/>
      <c r="K242" s="132"/>
      <c r="L242" s="132"/>
      <c r="P242" s="205"/>
      <c r="U242" s="205"/>
      <c r="W242" s="205"/>
      <c r="Y242" s="206"/>
      <c r="Z242" s="207"/>
      <c r="AA242" s="206"/>
    </row>
    <row r="243" spans="1:27" ht="14.25" customHeight="1">
      <c r="A243" s="132"/>
      <c r="C243" s="204"/>
      <c r="D243" s="205"/>
      <c r="F243" s="205"/>
      <c r="G243" s="205"/>
      <c r="I243" s="204"/>
      <c r="J243" s="204"/>
      <c r="K243" s="132"/>
      <c r="L243" s="132"/>
      <c r="P243" s="205"/>
      <c r="U243" s="205"/>
      <c r="W243" s="205"/>
      <c r="Y243" s="206"/>
      <c r="Z243" s="207"/>
      <c r="AA243" s="206"/>
    </row>
    <row r="244" spans="1:27" ht="14.25" customHeight="1">
      <c r="A244" s="132"/>
      <c r="B244" s="25" t="s">
        <v>1399</v>
      </c>
      <c r="C244" s="204"/>
      <c r="D244" s="205"/>
      <c r="F244" s="205"/>
      <c r="G244" s="205"/>
      <c r="I244" s="204"/>
      <c r="J244" s="204"/>
      <c r="K244" s="132"/>
      <c r="L244" s="132"/>
      <c r="P244" s="205"/>
      <c r="U244" s="205"/>
      <c r="W244" s="205"/>
      <c r="Y244" s="206"/>
      <c r="Z244" s="207"/>
      <c r="AA244" s="206"/>
    </row>
    <row r="245" spans="1:27" ht="14.25" customHeight="1">
      <c r="A245" s="132"/>
      <c r="C245" s="208" t="s">
        <v>271</v>
      </c>
      <c r="D245" s="209" t="s">
        <v>213</v>
      </c>
      <c r="E245" s="210" t="s">
        <v>1400</v>
      </c>
      <c r="F245" s="209" t="s">
        <v>1401</v>
      </c>
      <c r="G245" s="209" t="s">
        <v>1402</v>
      </c>
      <c r="H245" s="210" t="s">
        <v>1403</v>
      </c>
      <c r="I245" s="208" t="s">
        <v>1404</v>
      </c>
      <c r="J245" s="208" t="s">
        <v>1384</v>
      </c>
      <c r="K245" s="132"/>
      <c r="L245" s="132"/>
      <c r="P245" s="205"/>
      <c r="U245" s="205"/>
      <c r="W245" s="205"/>
      <c r="Y245" s="206"/>
      <c r="Z245" s="207"/>
      <c r="AA245" s="206"/>
    </row>
    <row r="246" spans="1:27" ht="14.25" customHeight="1">
      <c r="A246" s="132"/>
      <c r="B246" s="210" t="s">
        <v>1378</v>
      </c>
      <c r="C246" s="211">
        <v>11</v>
      </c>
      <c r="D246" s="212">
        <v>14</v>
      </c>
      <c r="E246" s="213">
        <v>14</v>
      </c>
      <c r="F246" s="212">
        <v>10</v>
      </c>
      <c r="G246" s="212">
        <v>9</v>
      </c>
      <c r="H246" s="213">
        <v>5</v>
      </c>
      <c r="I246" s="211">
        <v>5</v>
      </c>
      <c r="J246" s="211">
        <v>3</v>
      </c>
      <c r="K246" s="132"/>
      <c r="L246" s="132"/>
      <c r="P246" s="205"/>
      <c r="U246" s="205"/>
      <c r="W246" s="205"/>
      <c r="Y246" s="206"/>
      <c r="Z246" s="207"/>
      <c r="AA246" s="206"/>
    </row>
    <row r="247" spans="1:27" ht="14.25" customHeight="1">
      <c r="A247" s="132"/>
      <c r="B247" s="209" t="s">
        <v>1385</v>
      </c>
      <c r="C247" s="211">
        <v>13</v>
      </c>
      <c r="D247" s="212">
        <v>19</v>
      </c>
      <c r="E247" s="213">
        <v>28</v>
      </c>
      <c r="F247" s="212">
        <v>9</v>
      </c>
      <c r="G247" s="212">
        <v>7</v>
      </c>
      <c r="H247" s="213">
        <v>7</v>
      </c>
      <c r="I247" s="211">
        <v>6</v>
      </c>
      <c r="J247" s="211">
        <v>22</v>
      </c>
      <c r="K247" s="132"/>
      <c r="L247" s="132"/>
      <c r="P247" s="205"/>
      <c r="U247" s="205"/>
      <c r="W247" s="205"/>
      <c r="Y247" s="206"/>
      <c r="Z247" s="207"/>
      <c r="AA247" s="206"/>
    </row>
    <row r="248" spans="1:27" ht="14.25" customHeight="1">
      <c r="A248" s="132"/>
      <c r="B248" s="210" t="s">
        <v>1376</v>
      </c>
      <c r="C248" s="211">
        <v>43</v>
      </c>
      <c r="D248" s="212">
        <v>41</v>
      </c>
      <c r="E248" s="213">
        <v>69</v>
      </c>
      <c r="F248" s="212">
        <v>20</v>
      </c>
      <c r="G248" s="212">
        <v>32</v>
      </c>
      <c r="H248" s="213">
        <v>22</v>
      </c>
      <c r="I248" s="211">
        <v>14</v>
      </c>
      <c r="J248" s="211">
        <v>81</v>
      </c>
      <c r="K248" s="132"/>
      <c r="L248" s="132"/>
      <c r="P248" s="205"/>
      <c r="U248" s="205"/>
      <c r="W248" s="205"/>
      <c r="Y248" s="206"/>
      <c r="Z248" s="207"/>
      <c r="AA248" s="206"/>
    </row>
    <row r="249" spans="1:27" ht="14.25" customHeight="1">
      <c r="A249" s="132"/>
      <c r="C249" s="204"/>
      <c r="D249" s="205"/>
      <c r="F249" s="205"/>
      <c r="G249" s="205"/>
      <c r="I249" s="204"/>
      <c r="J249" s="204"/>
      <c r="K249" s="132"/>
      <c r="L249" s="132"/>
      <c r="P249" s="205"/>
      <c r="U249" s="205"/>
      <c r="W249" s="205"/>
      <c r="Y249" s="206"/>
      <c r="Z249" s="207"/>
      <c r="AA249" s="206"/>
    </row>
    <row r="250" spans="1:27" ht="14.25" customHeight="1">
      <c r="A250" s="132"/>
      <c r="C250" s="204"/>
      <c r="D250" s="205"/>
      <c r="F250" s="205"/>
      <c r="G250" s="205"/>
      <c r="I250" s="204"/>
      <c r="J250" s="204"/>
      <c r="K250" s="132"/>
      <c r="L250" s="132"/>
      <c r="P250" s="205"/>
      <c r="U250" s="205"/>
      <c r="W250" s="205"/>
      <c r="Y250" s="206"/>
      <c r="Z250" s="207"/>
      <c r="AA250" s="206"/>
    </row>
    <row r="251" spans="1:27" ht="14.25" customHeight="1">
      <c r="A251" s="132"/>
      <c r="C251" s="204"/>
      <c r="D251" s="205"/>
      <c r="F251" s="205"/>
      <c r="G251" s="205"/>
      <c r="I251" s="204"/>
      <c r="J251" s="204"/>
      <c r="K251" s="132"/>
      <c r="L251" s="132"/>
      <c r="P251" s="205"/>
      <c r="U251" s="205"/>
      <c r="W251" s="205"/>
      <c r="Y251" s="206"/>
      <c r="Z251" s="207"/>
      <c r="AA251" s="206"/>
    </row>
    <row r="252" spans="1:27" ht="14.25" customHeight="1">
      <c r="A252" s="132"/>
      <c r="C252" s="204"/>
      <c r="D252" s="205"/>
      <c r="F252" s="205"/>
      <c r="G252" s="205"/>
      <c r="I252" s="204"/>
      <c r="J252" s="204"/>
      <c r="K252" s="132"/>
      <c r="L252" s="132"/>
      <c r="P252" s="205"/>
      <c r="U252" s="205"/>
      <c r="W252" s="205"/>
      <c r="Y252" s="206"/>
      <c r="Z252" s="207"/>
      <c r="AA252" s="206"/>
    </row>
    <row r="253" spans="1:27" ht="14.25" customHeight="1">
      <c r="A253" s="132"/>
      <c r="C253" s="204"/>
      <c r="D253" s="205"/>
      <c r="F253" s="205"/>
      <c r="G253" s="205"/>
      <c r="I253" s="204"/>
      <c r="J253" s="204"/>
      <c r="K253" s="132"/>
      <c r="L253" s="132"/>
      <c r="P253" s="205"/>
      <c r="U253" s="205"/>
      <c r="W253" s="205"/>
      <c r="Y253" s="206"/>
      <c r="Z253" s="207"/>
      <c r="AA253" s="206"/>
    </row>
    <row r="254" spans="1:27" ht="14.25" customHeight="1">
      <c r="A254" s="132"/>
      <c r="C254" s="204"/>
      <c r="D254" s="205"/>
      <c r="F254" s="205"/>
      <c r="G254" s="205"/>
      <c r="I254" s="204"/>
      <c r="J254" s="204"/>
      <c r="K254" s="132"/>
      <c r="L254" s="132"/>
      <c r="P254" s="205"/>
      <c r="U254" s="205"/>
      <c r="W254" s="205"/>
      <c r="Y254" s="206"/>
      <c r="Z254" s="207"/>
      <c r="AA254" s="206"/>
    </row>
    <row r="255" spans="1:27" ht="14.25" customHeight="1">
      <c r="A255" s="132"/>
      <c r="C255" s="204"/>
      <c r="D255" s="205"/>
      <c r="F255" s="205"/>
      <c r="G255" s="205"/>
      <c r="I255" s="204"/>
      <c r="J255" s="204"/>
      <c r="K255" s="132"/>
      <c r="L255" s="132"/>
      <c r="P255" s="205"/>
      <c r="U255" s="205"/>
      <c r="W255" s="205"/>
      <c r="Y255" s="206"/>
      <c r="Z255" s="207"/>
      <c r="AA255" s="206"/>
    </row>
    <row r="256" spans="1:27" ht="14.25" customHeight="1">
      <c r="A256" s="132"/>
      <c r="C256" s="204"/>
      <c r="D256" s="205"/>
      <c r="F256" s="205"/>
      <c r="G256" s="205"/>
      <c r="I256" s="204"/>
      <c r="J256" s="204"/>
      <c r="K256" s="132"/>
      <c r="L256" s="132"/>
      <c r="P256" s="205"/>
      <c r="U256" s="205"/>
      <c r="W256" s="205"/>
      <c r="Y256" s="206"/>
      <c r="Z256" s="207"/>
      <c r="AA256" s="206"/>
    </row>
    <row r="257" spans="1:27" ht="14.25" customHeight="1">
      <c r="A257" s="132"/>
      <c r="C257" s="204"/>
      <c r="D257" s="205"/>
      <c r="F257" s="205"/>
      <c r="G257" s="205"/>
      <c r="I257" s="204"/>
      <c r="J257" s="204"/>
      <c r="K257" s="132"/>
      <c r="L257" s="132"/>
      <c r="P257" s="205"/>
      <c r="U257" s="205"/>
      <c r="W257" s="205"/>
      <c r="Y257" s="206"/>
      <c r="Z257" s="207"/>
      <c r="AA257" s="206"/>
    </row>
    <row r="258" spans="1:27" ht="14.25" customHeight="1">
      <c r="A258" s="132"/>
      <c r="C258" s="204"/>
      <c r="D258" s="205"/>
      <c r="F258" s="205"/>
      <c r="G258" s="205"/>
      <c r="I258" s="204"/>
      <c r="J258" s="204"/>
      <c r="K258" s="132"/>
      <c r="L258" s="132"/>
      <c r="P258" s="205"/>
      <c r="U258" s="205"/>
      <c r="W258" s="205"/>
      <c r="Y258" s="206"/>
      <c r="Z258" s="207"/>
      <c r="AA258" s="206"/>
    </row>
    <row r="259" spans="1:27" ht="14.25" customHeight="1">
      <c r="A259" s="132"/>
      <c r="C259" s="204"/>
      <c r="D259" s="205"/>
      <c r="F259" s="205"/>
      <c r="G259" s="205"/>
      <c r="I259" s="204"/>
      <c r="J259" s="204"/>
      <c r="K259" s="132"/>
      <c r="L259" s="132"/>
      <c r="P259" s="205"/>
      <c r="U259" s="205"/>
      <c r="W259" s="205"/>
      <c r="Y259" s="206"/>
      <c r="Z259" s="207"/>
      <c r="AA259" s="206"/>
    </row>
    <row r="260" spans="1:27" ht="14.25" customHeight="1">
      <c r="A260" s="132"/>
      <c r="C260" s="204"/>
      <c r="D260" s="205"/>
      <c r="F260" s="205"/>
      <c r="G260" s="205"/>
      <c r="I260" s="204"/>
      <c r="J260" s="204"/>
      <c r="K260" s="132"/>
      <c r="L260" s="132"/>
      <c r="P260" s="205"/>
      <c r="U260" s="205"/>
      <c r="W260" s="205"/>
      <c r="Y260" s="206"/>
      <c r="Z260" s="207"/>
      <c r="AA260" s="206"/>
    </row>
    <row r="261" spans="1:27" ht="14.25" customHeight="1">
      <c r="A261" s="132"/>
      <c r="C261" s="204"/>
      <c r="D261" s="205"/>
      <c r="F261" s="205"/>
      <c r="G261" s="205"/>
      <c r="I261" s="204"/>
      <c r="J261" s="204"/>
      <c r="K261" s="132"/>
      <c r="L261" s="132"/>
      <c r="P261" s="205"/>
      <c r="U261" s="205"/>
      <c r="W261" s="205"/>
      <c r="Y261" s="206"/>
      <c r="Z261" s="207"/>
      <c r="AA261" s="206"/>
    </row>
    <row r="262" spans="1:27" ht="14.25" customHeight="1">
      <c r="A262" s="132"/>
      <c r="B262" s="25"/>
      <c r="C262" s="204"/>
      <c r="D262" s="205"/>
      <c r="F262" s="205"/>
      <c r="G262" s="205"/>
      <c r="I262" s="204"/>
      <c r="J262" s="204"/>
      <c r="K262" s="132"/>
      <c r="L262" s="132"/>
      <c r="P262" s="205"/>
      <c r="U262" s="205"/>
      <c r="W262" s="205"/>
      <c r="Y262" s="206"/>
      <c r="Z262" s="207"/>
      <c r="AA262" s="206"/>
    </row>
    <row r="263" spans="1:27" ht="14.25" customHeight="1">
      <c r="A263" s="132"/>
      <c r="B263" s="25" t="s">
        <v>1405</v>
      </c>
      <c r="C263" s="204"/>
      <c r="D263" s="205"/>
      <c r="F263" s="205"/>
      <c r="G263" s="205"/>
      <c r="I263" s="204"/>
      <c r="J263" s="204"/>
      <c r="K263" s="132"/>
      <c r="L263" s="132"/>
      <c r="P263" s="205"/>
      <c r="U263" s="205"/>
      <c r="W263" s="205"/>
      <c r="Y263" s="206"/>
      <c r="Z263" s="207"/>
      <c r="AA263" s="206"/>
    </row>
    <row r="264" spans="1:27" ht="14.25" customHeight="1">
      <c r="A264" s="132"/>
      <c r="C264" s="204"/>
      <c r="D264" s="205"/>
      <c r="F264" s="205"/>
      <c r="G264" s="205"/>
      <c r="I264" s="204"/>
      <c r="J264" s="204"/>
      <c r="K264" s="132"/>
      <c r="L264" s="132"/>
      <c r="P264" s="205"/>
      <c r="U264" s="205"/>
      <c r="W264" s="205"/>
      <c r="Y264" s="206"/>
      <c r="Z264" s="207"/>
      <c r="AA264" s="206"/>
    </row>
    <row r="265" spans="1:27" ht="14.25" customHeight="1">
      <c r="A265" s="132"/>
      <c r="B265" s="25" t="s">
        <v>1381</v>
      </c>
      <c r="C265" s="208" t="s">
        <v>54</v>
      </c>
      <c r="D265" s="209" t="s">
        <v>29</v>
      </c>
      <c r="E265" s="210" t="s">
        <v>77</v>
      </c>
      <c r="F265" s="209" t="s">
        <v>1383</v>
      </c>
      <c r="G265" s="209" t="s">
        <v>1384</v>
      </c>
      <c r="I265" s="204"/>
      <c r="J265" s="204"/>
      <c r="K265" s="132"/>
      <c r="L265" s="132"/>
      <c r="P265" s="205"/>
      <c r="U265" s="205"/>
      <c r="W265" s="205"/>
      <c r="Y265" s="206"/>
      <c r="Z265" s="207"/>
      <c r="AA265" s="206"/>
    </row>
    <row r="266" spans="1:27" ht="14.25" customHeight="1">
      <c r="A266" s="132"/>
      <c r="B266" s="210" t="s">
        <v>1378</v>
      </c>
      <c r="C266" s="211">
        <v>8</v>
      </c>
      <c r="D266" s="212">
        <v>5</v>
      </c>
      <c r="E266" s="213">
        <v>0</v>
      </c>
      <c r="F266" s="212">
        <v>0</v>
      </c>
      <c r="G266" s="212">
        <v>0</v>
      </c>
      <c r="I266" s="204"/>
      <c r="J266" s="204"/>
      <c r="K266" s="132"/>
      <c r="L266" s="132"/>
      <c r="P266" s="205"/>
      <c r="U266" s="205"/>
      <c r="W266" s="205"/>
      <c r="Y266" s="206"/>
      <c r="Z266" s="207"/>
      <c r="AA266" s="206"/>
    </row>
    <row r="267" spans="1:27" ht="14.25" customHeight="1">
      <c r="A267" s="132"/>
      <c r="B267" s="209" t="s">
        <v>1385</v>
      </c>
      <c r="C267" s="211">
        <v>27</v>
      </c>
      <c r="D267" s="212">
        <v>16</v>
      </c>
      <c r="E267" s="213">
        <v>13</v>
      </c>
      <c r="F267" s="212">
        <v>0</v>
      </c>
      <c r="G267" s="212">
        <v>4</v>
      </c>
      <c r="I267" s="204"/>
      <c r="J267" s="204"/>
      <c r="K267" s="132"/>
      <c r="L267" s="132"/>
      <c r="P267" s="205"/>
      <c r="U267" s="205"/>
      <c r="W267" s="205"/>
      <c r="Y267" s="206"/>
      <c r="Z267" s="207"/>
      <c r="AA267" s="206"/>
    </row>
    <row r="268" spans="1:27" ht="14.25" customHeight="1">
      <c r="A268" s="132"/>
      <c r="B268" s="210" t="s">
        <v>1376</v>
      </c>
      <c r="C268" s="211">
        <v>86</v>
      </c>
      <c r="D268" s="212">
        <v>30</v>
      </c>
      <c r="E268" s="213">
        <v>18</v>
      </c>
      <c r="F268" s="212">
        <v>1</v>
      </c>
      <c r="G268" s="212">
        <v>14</v>
      </c>
      <c r="I268" s="204"/>
      <c r="J268" s="204"/>
      <c r="K268" s="132"/>
      <c r="L268" s="132"/>
      <c r="P268" s="205"/>
      <c r="U268" s="205"/>
      <c r="W268" s="205"/>
      <c r="Y268" s="206"/>
      <c r="Z268" s="207"/>
      <c r="AA268" s="206"/>
    </row>
    <row r="269" spans="1:27" ht="14.25" customHeight="1">
      <c r="A269" s="132"/>
      <c r="C269" s="204"/>
      <c r="D269" s="205"/>
      <c r="F269" s="205"/>
      <c r="G269" s="205"/>
      <c r="I269" s="204"/>
      <c r="J269" s="204"/>
      <c r="K269" s="132"/>
      <c r="L269" s="132"/>
      <c r="P269" s="205"/>
      <c r="U269" s="205"/>
      <c r="W269" s="205"/>
      <c r="Y269" s="206"/>
      <c r="Z269" s="207"/>
      <c r="AA269" s="206"/>
    </row>
    <row r="270" spans="1:27" ht="14.25" customHeight="1">
      <c r="A270" s="132"/>
      <c r="C270" s="204"/>
      <c r="D270" s="205"/>
      <c r="F270" s="205"/>
      <c r="G270" s="205"/>
      <c r="I270" s="204"/>
      <c r="J270" s="204"/>
      <c r="K270" s="132"/>
      <c r="L270" s="132"/>
      <c r="P270" s="205"/>
      <c r="U270" s="205"/>
      <c r="W270" s="205"/>
      <c r="Y270" s="206"/>
      <c r="Z270" s="207"/>
      <c r="AA270" s="206"/>
    </row>
    <row r="271" spans="1:27" ht="14.25" customHeight="1">
      <c r="A271" s="132"/>
      <c r="C271" s="204"/>
      <c r="D271" s="205"/>
      <c r="F271" s="205"/>
      <c r="G271" s="205"/>
      <c r="I271" s="204"/>
      <c r="J271" s="204"/>
      <c r="K271" s="132"/>
      <c r="L271" s="132"/>
      <c r="P271" s="205"/>
      <c r="U271" s="205"/>
      <c r="W271" s="205"/>
      <c r="Y271" s="206"/>
      <c r="Z271" s="207"/>
      <c r="AA271" s="206"/>
    </row>
    <row r="272" spans="1:27" ht="14.25" customHeight="1">
      <c r="A272" s="132"/>
      <c r="C272" s="204"/>
      <c r="D272" s="205"/>
      <c r="F272" s="205"/>
      <c r="G272" s="205"/>
      <c r="I272" s="204"/>
      <c r="J272" s="204"/>
      <c r="K272" s="132"/>
      <c r="L272" s="132"/>
      <c r="P272" s="205"/>
      <c r="U272" s="205"/>
      <c r="W272" s="205"/>
      <c r="Y272" s="206"/>
      <c r="Z272" s="207"/>
      <c r="AA272" s="206"/>
    </row>
    <row r="273" spans="1:27" ht="14.25" customHeight="1">
      <c r="A273" s="132"/>
      <c r="C273" s="204"/>
      <c r="D273" s="205"/>
      <c r="F273" s="205"/>
      <c r="G273" s="205"/>
      <c r="I273" s="204"/>
      <c r="J273" s="204"/>
      <c r="K273" s="132"/>
      <c r="L273" s="132"/>
      <c r="P273" s="205"/>
      <c r="U273" s="205"/>
      <c r="W273" s="205"/>
      <c r="Y273" s="206"/>
      <c r="Z273" s="207"/>
      <c r="AA273" s="206"/>
    </row>
    <row r="274" spans="1:27" ht="14.25" customHeight="1">
      <c r="A274" s="132"/>
      <c r="C274" s="204"/>
      <c r="D274" s="205"/>
      <c r="F274" s="205"/>
      <c r="G274" s="205"/>
      <c r="I274" s="204"/>
      <c r="J274" s="204"/>
      <c r="K274" s="132"/>
      <c r="L274" s="132"/>
      <c r="P274" s="205"/>
      <c r="U274" s="205"/>
      <c r="W274" s="205"/>
      <c r="Y274" s="206"/>
      <c r="Z274" s="207"/>
      <c r="AA274" s="206"/>
    </row>
    <row r="275" spans="1:27" ht="14.25" customHeight="1">
      <c r="A275" s="132"/>
      <c r="C275" s="204"/>
      <c r="D275" s="205"/>
      <c r="F275" s="205"/>
      <c r="G275" s="205"/>
      <c r="I275" s="204"/>
      <c r="J275" s="204"/>
      <c r="K275" s="132"/>
      <c r="L275" s="132"/>
      <c r="P275" s="205"/>
      <c r="U275" s="205"/>
      <c r="W275" s="205"/>
      <c r="Y275" s="206"/>
      <c r="Z275" s="207"/>
      <c r="AA275" s="206"/>
    </row>
    <row r="276" spans="1:27" ht="14.25" customHeight="1">
      <c r="A276" s="132"/>
      <c r="C276" s="204"/>
      <c r="D276" s="205"/>
      <c r="F276" s="205"/>
      <c r="G276" s="205"/>
      <c r="I276" s="204"/>
      <c r="J276" s="204"/>
      <c r="K276" s="132"/>
      <c r="L276" s="132"/>
      <c r="P276" s="205"/>
      <c r="U276" s="205"/>
      <c r="W276" s="205"/>
      <c r="Y276" s="206"/>
      <c r="Z276" s="207"/>
      <c r="AA276" s="206"/>
    </row>
    <row r="277" spans="1:27" ht="14.25" customHeight="1">
      <c r="A277" s="132"/>
      <c r="C277" s="204"/>
      <c r="D277" s="205"/>
      <c r="F277" s="205"/>
      <c r="G277" s="205"/>
      <c r="I277" s="204"/>
      <c r="J277" s="204"/>
      <c r="K277" s="132"/>
      <c r="L277" s="132"/>
      <c r="P277" s="205"/>
      <c r="U277" s="205"/>
      <c r="W277" s="205"/>
      <c r="Y277" s="206"/>
      <c r="Z277" s="207"/>
      <c r="AA277" s="206"/>
    </row>
    <row r="278" spans="1:27" ht="14.25" customHeight="1">
      <c r="A278" s="132"/>
      <c r="B278" s="25" t="s">
        <v>1399</v>
      </c>
      <c r="C278" s="204"/>
      <c r="D278" s="205"/>
      <c r="F278" s="205"/>
      <c r="G278" s="205"/>
      <c r="I278" s="204"/>
      <c r="J278" s="204"/>
      <c r="K278" s="132"/>
      <c r="L278" s="132"/>
      <c r="P278" s="205"/>
      <c r="U278" s="205"/>
      <c r="W278" s="205"/>
      <c r="Y278" s="206"/>
      <c r="Z278" s="207"/>
      <c r="AA278" s="206"/>
    </row>
    <row r="279" spans="1:27" ht="14.25" customHeight="1">
      <c r="A279" s="132"/>
      <c r="C279" s="208" t="s">
        <v>271</v>
      </c>
      <c r="D279" s="209" t="s">
        <v>213</v>
      </c>
      <c r="E279" s="210" t="s">
        <v>1400</v>
      </c>
      <c r="F279" s="209" t="s">
        <v>1401</v>
      </c>
      <c r="G279" s="209" t="s">
        <v>1402</v>
      </c>
      <c r="H279" s="210" t="s">
        <v>1403</v>
      </c>
      <c r="I279" s="208" t="s">
        <v>1404</v>
      </c>
      <c r="J279" s="208" t="s">
        <v>1384</v>
      </c>
      <c r="K279" s="132"/>
      <c r="L279" s="132"/>
      <c r="P279" s="205"/>
      <c r="U279" s="205"/>
      <c r="W279" s="205"/>
      <c r="Y279" s="206"/>
      <c r="Z279" s="207"/>
      <c r="AA279" s="206"/>
    </row>
    <row r="280" spans="1:27" ht="14.25" customHeight="1">
      <c r="A280" s="132"/>
      <c r="B280" s="210" t="s">
        <v>1378</v>
      </c>
      <c r="C280" s="211">
        <v>5</v>
      </c>
      <c r="D280" s="212">
        <v>6</v>
      </c>
      <c r="E280" s="213">
        <v>3</v>
      </c>
      <c r="F280" s="212">
        <v>3</v>
      </c>
      <c r="G280" s="212">
        <v>2</v>
      </c>
      <c r="H280" s="213">
        <v>1</v>
      </c>
      <c r="I280" s="211">
        <v>1</v>
      </c>
      <c r="J280" s="211">
        <v>1</v>
      </c>
      <c r="K280" s="132"/>
      <c r="L280" s="132"/>
      <c r="P280" s="205"/>
      <c r="U280" s="205"/>
      <c r="W280" s="205"/>
      <c r="Y280" s="206"/>
      <c r="Z280" s="207"/>
      <c r="AA280" s="206"/>
    </row>
    <row r="281" spans="1:27" ht="14.25" customHeight="1">
      <c r="A281" s="132"/>
      <c r="B281" s="209" t="s">
        <v>1385</v>
      </c>
      <c r="C281" s="211">
        <v>5</v>
      </c>
      <c r="D281" s="212">
        <v>11</v>
      </c>
      <c r="E281" s="213">
        <v>16</v>
      </c>
      <c r="F281" s="212">
        <v>4</v>
      </c>
      <c r="G281" s="212">
        <v>2</v>
      </c>
      <c r="H281" s="213">
        <v>5</v>
      </c>
      <c r="I281" s="211">
        <v>5</v>
      </c>
      <c r="J281" s="211">
        <v>17</v>
      </c>
      <c r="K281" s="132"/>
      <c r="L281" s="132"/>
      <c r="P281" s="205"/>
      <c r="U281" s="205"/>
      <c r="W281" s="205"/>
      <c r="Y281" s="206"/>
      <c r="Z281" s="207"/>
      <c r="AA281" s="206"/>
    </row>
    <row r="282" spans="1:27" ht="14.25" customHeight="1">
      <c r="A282" s="132"/>
      <c r="B282" s="210" t="s">
        <v>1376</v>
      </c>
      <c r="C282" s="211">
        <v>20</v>
      </c>
      <c r="D282" s="212">
        <v>19</v>
      </c>
      <c r="E282" s="213">
        <v>33</v>
      </c>
      <c r="F282" s="212">
        <v>7</v>
      </c>
      <c r="G282" s="212">
        <v>11</v>
      </c>
      <c r="H282" s="213">
        <v>9</v>
      </c>
      <c r="I282" s="211">
        <v>5</v>
      </c>
      <c r="J282" s="211">
        <v>57</v>
      </c>
      <c r="K282" s="132"/>
      <c r="L282" s="132"/>
      <c r="P282" s="205"/>
      <c r="U282" s="205"/>
      <c r="W282" s="205"/>
      <c r="Y282" s="206"/>
      <c r="Z282" s="207"/>
      <c r="AA282" s="206"/>
    </row>
    <row r="283" spans="1:27" ht="14.25" customHeight="1">
      <c r="A283" s="132"/>
      <c r="C283" s="204"/>
      <c r="D283" s="205"/>
      <c r="F283" s="205"/>
      <c r="G283" s="205"/>
      <c r="I283" s="204"/>
      <c r="J283" s="204"/>
      <c r="K283" s="132"/>
      <c r="L283" s="132"/>
      <c r="P283" s="205"/>
      <c r="U283" s="205"/>
      <c r="W283" s="205"/>
      <c r="Y283" s="206"/>
      <c r="Z283" s="207"/>
      <c r="AA283" s="206"/>
    </row>
    <row r="284" spans="1:27" ht="14.25" customHeight="1">
      <c r="A284" s="132"/>
      <c r="C284" s="204"/>
      <c r="D284" s="205"/>
      <c r="F284" s="205"/>
      <c r="G284" s="205"/>
      <c r="I284" s="204"/>
      <c r="J284" s="204"/>
      <c r="K284" s="132"/>
      <c r="L284" s="132"/>
      <c r="P284" s="205"/>
      <c r="U284" s="205"/>
      <c r="W284" s="205"/>
      <c r="Y284" s="206"/>
      <c r="Z284" s="207"/>
      <c r="AA284" s="206"/>
    </row>
    <row r="285" spans="1:27" ht="14.25" customHeight="1">
      <c r="A285" s="132"/>
      <c r="C285" s="204"/>
      <c r="D285" s="205"/>
      <c r="F285" s="205"/>
      <c r="G285" s="205"/>
      <c r="I285" s="204"/>
      <c r="J285" s="204"/>
      <c r="K285" s="132"/>
      <c r="L285" s="132"/>
      <c r="P285" s="205"/>
      <c r="U285" s="205"/>
      <c r="W285" s="205"/>
      <c r="Y285" s="206"/>
      <c r="Z285" s="207"/>
      <c r="AA285" s="206"/>
    </row>
    <row r="286" spans="1:27" ht="14.25" customHeight="1">
      <c r="A286" s="132"/>
      <c r="C286" s="204"/>
      <c r="D286" s="205"/>
      <c r="F286" s="205"/>
      <c r="G286" s="205"/>
      <c r="I286" s="204"/>
      <c r="J286" s="204"/>
      <c r="K286" s="132"/>
      <c r="L286" s="132"/>
      <c r="P286" s="205"/>
      <c r="U286" s="205"/>
      <c r="W286" s="205"/>
      <c r="Y286" s="206"/>
      <c r="Z286" s="207"/>
      <c r="AA286" s="206"/>
    </row>
    <row r="287" spans="1:27" ht="14.25" customHeight="1">
      <c r="A287" s="132"/>
      <c r="C287" s="204"/>
      <c r="D287" s="205"/>
      <c r="F287" s="205"/>
      <c r="G287" s="205"/>
      <c r="I287" s="204"/>
      <c r="J287" s="204"/>
      <c r="K287" s="132"/>
      <c r="L287" s="132"/>
      <c r="P287" s="205"/>
      <c r="U287" s="205"/>
      <c r="W287" s="205"/>
      <c r="Y287" s="206"/>
      <c r="Z287" s="207"/>
      <c r="AA287" s="206"/>
    </row>
    <row r="288" spans="1:27" ht="14.25" customHeight="1">
      <c r="A288" s="132"/>
      <c r="C288" s="204"/>
      <c r="D288" s="205"/>
      <c r="F288" s="205"/>
      <c r="G288" s="205"/>
      <c r="I288" s="204"/>
      <c r="J288" s="204"/>
      <c r="K288" s="132"/>
      <c r="L288" s="132"/>
      <c r="P288" s="205"/>
      <c r="U288" s="205"/>
      <c r="W288" s="205"/>
      <c r="Y288" s="206"/>
      <c r="Z288" s="207"/>
      <c r="AA288" s="206"/>
    </row>
    <row r="289" spans="1:27" ht="14.25" customHeight="1">
      <c r="A289" s="132"/>
      <c r="C289" s="204"/>
      <c r="D289" s="205"/>
      <c r="F289" s="205"/>
      <c r="G289" s="205"/>
      <c r="I289" s="204"/>
      <c r="J289" s="204"/>
      <c r="K289" s="132"/>
      <c r="L289" s="132"/>
      <c r="P289" s="205"/>
      <c r="U289" s="205"/>
      <c r="W289" s="205"/>
      <c r="Y289" s="206"/>
      <c r="Z289" s="207"/>
      <c r="AA289" s="206"/>
    </row>
    <row r="290" spans="1:27" ht="14.25" customHeight="1">
      <c r="A290" s="132"/>
      <c r="C290" s="204"/>
      <c r="D290" s="205"/>
      <c r="F290" s="205"/>
      <c r="G290" s="205"/>
      <c r="I290" s="204"/>
      <c r="J290" s="204"/>
      <c r="K290" s="132"/>
      <c r="L290" s="132"/>
      <c r="P290" s="205"/>
      <c r="U290" s="205"/>
      <c r="W290" s="205"/>
      <c r="Y290" s="206"/>
      <c r="Z290" s="207"/>
      <c r="AA290" s="206"/>
    </row>
    <row r="291" spans="1:27" ht="14.25" customHeight="1">
      <c r="A291" s="132"/>
      <c r="C291" s="204"/>
      <c r="D291" s="205"/>
      <c r="F291" s="205"/>
      <c r="G291" s="205"/>
      <c r="I291" s="204"/>
      <c r="J291" s="204"/>
      <c r="K291" s="132"/>
      <c r="L291" s="132"/>
      <c r="P291" s="205"/>
      <c r="U291" s="205"/>
      <c r="W291" s="205"/>
      <c r="Y291" s="206"/>
      <c r="Z291" s="207"/>
      <c r="AA291" s="206"/>
    </row>
    <row r="292" spans="1:27" ht="14.25" customHeight="1">
      <c r="A292" s="132"/>
      <c r="C292" s="204"/>
      <c r="D292" s="205"/>
      <c r="F292" s="205"/>
      <c r="G292" s="205"/>
      <c r="I292" s="204"/>
      <c r="J292" s="204"/>
      <c r="K292" s="132"/>
      <c r="L292" s="132"/>
      <c r="P292" s="205"/>
      <c r="U292" s="205"/>
      <c r="W292" s="205"/>
      <c r="Y292" s="206"/>
      <c r="Z292" s="207"/>
      <c r="AA292" s="206"/>
    </row>
    <row r="293" spans="1:27" ht="14.25" customHeight="1">
      <c r="A293" s="132"/>
      <c r="B293" s="25" t="s">
        <v>1381</v>
      </c>
      <c r="C293" s="208" t="s">
        <v>1406</v>
      </c>
      <c r="D293" s="209" t="s">
        <v>1407</v>
      </c>
      <c r="F293" s="205"/>
      <c r="G293" s="205"/>
      <c r="I293" s="204"/>
      <c r="J293" s="204"/>
      <c r="K293" s="132"/>
      <c r="L293" s="132"/>
      <c r="P293" s="205"/>
      <c r="U293" s="205"/>
      <c r="W293" s="205"/>
      <c r="Y293" s="206"/>
      <c r="Z293" s="207"/>
      <c r="AA293" s="206"/>
    </row>
    <row r="294" spans="1:27" ht="14.25" customHeight="1">
      <c r="A294" s="132"/>
      <c r="B294" s="210" t="s">
        <v>1378</v>
      </c>
      <c r="C294" s="211">
        <v>13</v>
      </c>
      <c r="D294" s="212">
        <v>0</v>
      </c>
      <c r="F294" s="205"/>
      <c r="G294" s="205"/>
      <c r="I294" s="204"/>
      <c r="J294" s="204"/>
      <c r="K294" s="132"/>
      <c r="L294" s="132"/>
      <c r="P294" s="205"/>
      <c r="U294" s="205"/>
      <c r="W294" s="205"/>
      <c r="Y294" s="206"/>
      <c r="Z294" s="207"/>
      <c r="AA294" s="206"/>
    </row>
    <row r="295" spans="1:27" ht="14.25" customHeight="1">
      <c r="A295" s="132"/>
      <c r="B295" s="209" t="s">
        <v>1385</v>
      </c>
      <c r="C295" s="211">
        <v>48</v>
      </c>
      <c r="D295" s="212">
        <v>2</v>
      </c>
      <c r="F295" s="205"/>
      <c r="G295" s="205"/>
      <c r="I295" s="204"/>
      <c r="J295" s="204"/>
      <c r="K295" s="132"/>
      <c r="L295" s="132"/>
      <c r="P295" s="205"/>
      <c r="U295" s="205"/>
      <c r="W295" s="205"/>
      <c r="Y295" s="206"/>
      <c r="Z295" s="207"/>
      <c r="AA295" s="206"/>
    </row>
    <row r="296" spans="1:27" ht="14.25" customHeight="1">
      <c r="A296" s="132"/>
      <c r="B296" s="210" t="s">
        <v>1376</v>
      </c>
      <c r="C296" s="211">
        <v>129</v>
      </c>
      <c r="D296" s="212">
        <v>4</v>
      </c>
      <c r="F296" s="205"/>
      <c r="G296" s="205"/>
      <c r="I296" s="204"/>
      <c r="J296" s="204"/>
      <c r="K296" s="132"/>
      <c r="L296" s="132"/>
      <c r="P296" s="205"/>
      <c r="U296" s="205"/>
      <c r="W296" s="205"/>
      <c r="Y296" s="206"/>
      <c r="Z296" s="207"/>
      <c r="AA296" s="206"/>
    </row>
    <row r="297" spans="1:27" ht="14.25" customHeight="1">
      <c r="A297" s="132"/>
      <c r="C297" s="204"/>
      <c r="D297" s="205"/>
      <c r="F297" s="205"/>
      <c r="G297" s="205"/>
      <c r="I297" s="204"/>
      <c r="J297" s="204"/>
      <c r="K297" s="132"/>
      <c r="L297" s="132"/>
      <c r="P297" s="205"/>
      <c r="U297" s="205"/>
      <c r="W297" s="205"/>
      <c r="Y297" s="206"/>
      <c r="Z297" s="207"/>
      <c r="AA297" s="206"/>
    </row>
    <row r="298" spans="1:27" ht="14.25" customHeight="1">
      <c r="A298" s="132"/>
      <c r="C298" s="204"/>
      <c r="D298" s="205"/>
      <c r="F298" s="205"/>
      <c r="G298" s="205"/>
      <c r="I298" s="204"/>
      <c r="J298" s="204"/>
      <c r="K298" s="132"/>
      <c r="L298" s="132"/>
      <c r="P298" s="205"/>
      <c r="U298" s="205"/>
      <c r="W298" s="205"/>
      <c r="Y298" s="206"/>
      <c r="Z298" s="207"/>
      <c r="AA298" s="206"/>
    </row>
    <row r="299" spans="1:27" ht="14.25" customHeight="1">
      <c r="A299" s="132"/>
      <c r="C299" s="204"/>
      <c r="D299" s="205"/>
      <c r="F299" s="205"/>
      <c r="G299" s="205"/>
      <c r="I299" s="204"/>
      <c r="J299" s="204"/>
      <c r="K299" s="132"/>
      <c r="L299" s="132"/>
      <c r="P299" s="205"/>
      <c r="U299" s="205"/>
      <c r="W299" s="205"/>
      <c r="Y299" s="206"/>
      <c r="Z299" s="207"/>
      <c r="AA299" s="206"/>
    </row>
    <row r="300" spans="1:27" ht="14.25" customHeight="1">
      <c r="A300" s="132"/>
      <c r="C300" s="204"/>
      <c r="D300" s="205"/>
      <c r="F300" s="205"/>
      <c r="G300" s="205"/>
      <c r="I300" s="204"/>
      <c r="J300" s="204"/>
      <c r="K300" s="132"/>
      <c r="L300" s="132"/>
      <c r="P300" s="205"/>
      <c r="U300" s="205"/>
      <c r="W300" s="205"/>
      <c r="Y300" s="206"/>
      <c r="Z300" s="207"/>
      <c r="AA300" s="206"/>
    </row>
    <row r="301" spans="1:27" ht="14.25" customHeight="1">
      <c r="A301" s="132"/>
      <c r="C301" s="204"/>
      <c r="D301" s="205"/>
      <c r="F301" s="205"/>
      <c r="G301" s="205"/>
      <c r="I301" s="204"/>
      <c r="J301" s="204"/>
      <c r="K301" s="132"/>
      <c r="L301" s="132"/>
      <c r="P301" s="205"/>
      <c r="U301" s="205"/>
      <c r="W301" s="205"/>
      <c r="Y301" s="206"/>
      <c r="Z301" s="207"/>
      <c r="AA301" s="206"/>
    </row>
    <row r="302" spans="1:27" ht="14.25" customHeight="1">
      <c r="A302" s="132"/>
      <c r="C302" s="204"/>
      <c r="D302" s="205"/>
      <c r="F302" s="205"/>
      <c r="G302" s="205"/>
      <c r="I302" s="204"/>
      <c r="J302" s="204"/>
      <c r="K302" s="132"/>
      <c r="L302" s="132"/>
      <c r="P302" s="205"/>
      <c r="U302" s="205"/>
      <c r="W302" s="205"/>
      <c r="Y302" s="206"/>
      <c r="Z302" s="207"/>
      <c r="AA302" s="206"/>
    </row>
    <row r="303" spans="1:27" ht="14.25" customHeight="1">
      <c r="A303" s="132"/>
      <c r="C303" s="204"/>
      <c r="D303" s="205"/>
      <c r="F303" s="205"/>
      <c r="G303" s="205"/>
      <c r="I303" s="204"/>
      <c r="J303" s="204"/>
      <c r="K303" s="132"/>
      <c r="L303" s="132"/>
      <c r="P303" s="205"/>
      <c r="U303" s="205"/>
      <c r="W303" s="205"/>
      <c r="Y303" s="206"/>
      <c r="Z303" s="207"/>
      <c r="AA303" s="206"/>
    </row>
    <row r="304" spans="1:27" ht="14.25" customHeight="1">
      <c r="A304" s="132"/>
      <c r="C304" s="204"/>
      <c r="D304" s="205"/>
      <c r="F304" s="205"/>
      <c r="G304" s="205"/>
      <c r="I304" s="204"/>
      <c r="J304" s="204"/>
      <c r="K304" s="132"/>
      <c r="L304" s="132"/>
      <c r="P304" s="205"/>
      <c r="U304" s="205"/>
      <c r="W304" s="205"/>
      <c r="Y304" s="206"/>
      <c r="Z304" s="207"/>
      <c r="AA304" s="206"/>
    </row>
    <row r="305" spans="1:27" ht="14.25" customHeight="1">
      <c r="A305" s="132"/>
      <c r="C305" s="204"/>
      <c r="D305" s="205"/>
      <c r="F305" s="205"/>
      <c r="G305" s="205"/>
      <c r="I305" s="204"/>
      <c r="J305" s="204"/>
      <c r="K305" s="132"/>
      <c r="L305" s="132"/>
      <c r="P305" s="205"/>
      <c r="U305" s="205"/>
      <c r="W305" s="205"/>
      <c r="Y305" s="206"/>
      <c r="Z305" s="207"/>
      <c r="AA305" s="206"/>
    </row>
    <row r="306" spans="1:27" ht="14.25" customHeight="1">
      <c r="A306" s="132"/>
      <c r="C306" s="204"/>
      <c r="D306" s="205"/>
      <c r="F306" s="205"/>
      <c r="G306" s="205"/>
      <c r="I306" s="204"/>
      <c r="J306" s="204"/>
      <c r="K306" s="132"/>
      <c r="L306" s="132"/>
      <c r="P306" s="205"/>
      <c r="U306" s="205"/>
      <c r="W306" s="205"/>
      <c r="Y306" s="206"/>
      <c r="Z306" s="207"/>
      <c r="AA306" s="206"/>
    </row>
    <row r="307" spans="1:27" ht="14.25" customHeight="1">
      <c r="A307" s="132"/>
      <c r="B307" s="25" t="s">
        <v>1408</v>
      </c>
      <c r="C307" s="204"/>
      <c r="D307" s="205"/>
      <c r="F307" s="205"/>
      <c r="G307" s="205"/>
      <c r="I307" s="204"/>
      <c r="J307" s="204"/>
      <c r="K307" s="132"/>
      <c r="L307" s="132"/>
      <c r="P307" s="205"/>
      <c r="U307" s="205"/>
      <c r="W307" s="205"/>
      <c r="Y307" s="206"/>
      <c r="Z307" s="207"/>
      <c r="AA307" s="206"/>
    </row>
    <row r="308" spans="1:27" ht="14.25" customHeight="1">
      <c r="A308" s="132"/>
      <c r="C308" s="204"/>
      <c r="D308" s="205"/>
      <c r="F308" s="205"/>
      <c r="G308" s="205"/>
      <c r="I308" s="204"/>
      <c r="J308" s="204"/>
      <c r="K308" s="132"/>
      <c r="L308" s="132"/>
      <c r="P308" s="205"/>
      <c r="U308" s="205"/>
      <c r="W308" s="205"/>
      <c r="Y308" s="206"/>
      <c r="Z308" s="207"/>
      <c r="AA308" s="206"/>
    </row>
    <row r="309" spans="1:27" ht="14.25" customHeight="1">
      <c r="A309" s="132"/>
      <c r="B309" s="25" t="s">
        <v>1381</v>
      </c>
      <c r="C309" s="208" t="s">
        <v>54</v>
      </c>
      <c r="D309" s="209" t="s">
        <v>29</v>
      </c>
      <c r="E309" s="210" t="s">
        <v>77</v>
      </c>
      <c r="F309" s="209" t="s">
        <v>1383</v>
      </c>
      <c r="G309" s="209" t="s">
        <v>1384</v>
      </c>
      <c r="I309" s="204"/>
      <c r="J309" s="204"/>
      <c r="K309" s="132"/>
      <c r="L309" s="132"/>
      <c r="P309" s="205"/>
      <c r="U309" s="205"/>
      <c r="W309" s="205"/>
      <c r="Y309" s="206"/>
      <c r="Z309" s="207"/>
      <c r="AA309" s="206"/>
    </row>
    <row r="310" spans="1:27" ht="14.25" customHeight="1">
      <c r="A310" s="132"/>
      <c r="B310" s="210" t="s">
        <v>1378</v>
      </c>
      <c r="C310" s="211">
        <v>10</v>
      </c>
      <c r="D310" s="212">
        <v>3</v>
      </c>
      <c r="E310" s="213">
        <v>0</v>
      </c>
      <c r="F310" s="212">
        <v>0</v>
      </c>
      <c r="G310" s="212">
        <v>1</v>
      </c>
      <c r="I310" s="204"/>
      <c r="J310" s="204"/>
      <c r="K310" s="132"/>
      <c r="L310" s="132"/>
      <c r="P310" s="205"/>
      <c r="U310" s="205"/>
      <c r="W310" s="205"/>
      <c r="Y310" s="206"/>
      <c r="Z310" s="207"/>
      <c r="AA310" s="206"/>
    </row>
    <row r="311" spans="1:27" ht="14.25" customHeight="1">
      <c r="A311" s="132"/>
      <c r="B311" s="209" t="s">
        <v>1385</v>
      </c>
      <c r="C311" s="211">
        <v>15</v>
      </c>
      <c r="D311" s="212">
        <v>4</v>
      </c>
      <c r="E311" s="213">
        <v>0</v>
      </c>
      <c r="F311" s="212">
        <v>0</v>
      </c>
      <c r="G311" s="212">
        <v>1</v>
      </c>
      <c r="I311" s="204"/>
      <c r="J311" s="204"/>
      <c r="K311" s="132"/>
      <c r="L311" s="132"/>
      <c r="P311" s="205"/>
      <c r="U311" s="205"/>
      <c r="W311" s="205"/>
      <c r="Y311" s="206"/>
      <c r="Z311" s="207"/>
      <c r="AA311" s="206"/>
    </row>
    <row r="312" spans="1:27" ht="14.25" customHeight="1">
      <c r="A312" s="132"/>
      <c r="B312" s="210" t="s">
        <v>1376</v>
      </c>
      <c r="C312" s="211">
        <v>42</v>
      </c>
      <c r="D312" s="212">
        <v>10</v>
      </c>
      <c r="E312" s="213">
        <v>3</v>
      </c>
      <c r="F312" s="212">
        <v>1</v>
      </c>
      <c r="G312" s="212">
        <v>11</v>
      </c>
      <c r="I312" s="204"/>
      <c r="J312" s="204"/>
      <c r="K312" s="132"/>
      <c r="L312" s="132"/>
      <c r="P312" s="205"/>
      <c r="U312" s="205"/>
      <c r="W312" s="205"/>
      <c r="Y312" s="206"/>
      <c r="Z312" s="207"/>
      <c r="AA312" s="206"/>
    </row>
    <row r="313" spans="1:27" ht="14.25" customHeight="1">
      <c r="A313" s="132"/>
      <c r="C313" s="204"/>
      <c r="D313" s="205"/>
      <c r="F313" s="205"/>
      <c r="G313" s="205"/>
      <c r="I313" s="204"/>
      <c r="J313" s="204"/>
      <c r="K313" s="132"/>
      <c r="L313" s="132"/>
      <c r="P313" s="205"/>
      <c r="U313" s="205"/>
      <c r="W313" s="205"/>
      <c r="Y313" s="206"/>
      <c r="Z313" s="207"/>
      <c r="AA313" s="206"/>
    </row>
    <row r="314" spans="1:27" ht="14.25" customHeight="1">
      <c r="A314" s="132"/>
      <c r="C314" s="204"/>
      <c r="D314" s="205"/>
      <c r="F314" s="205"/>
      <c r="G314" s="205"/>
      <c r="I314" s="204"/>
      <c r="J314" s="204"/>
      <c r="K314" s="132"/>
      <c r="L314" s="132"/>
      <c r="P314" s="205"/>
      <c r="U314" s="205"/>
      <c r="W314" s="205"/>
      <c r="Y314" s="206"/>
      <c r="Z314" s="207"/>
      <c r="AA314" s="206"/>
    </row>
    <row r="315" spans="1:27" ht="14.25" customHeight="1">
      <c r="A315" s="132"/>
      <c r="C315" s="204"/>
      <c r="D315" s="205"/>
      <c r="F315" s="205"/>
      <c r="G315" s="205"/>
      <c r="I315" s="204"/>
      <c r="J315" s="204"/>
      <c r="K315" s="132"/>
      <c r="L315" s="132"/>
      <c r="P315" s="205"/>
      <c r="U315" s="205"/>
      <c r="W315" s="205"/>
      <c r="Y315" s="206"/>
      <c r="Z315" s="207"/>
      <c r="AA315" s="206"/>
    </row>
    <row r="316" spans="1:27" ht="14.25" customHeight="1">
      <c r="A316" s="132"/>
      <c r="C316" s="204"/>
      <c r="D316" s="205"/>
      <c r="F316" s="205"/>
      <c r="G316" s="205"/>
      <c r="I316" s="204"/>
      <c r="J316" s="204"/>
      <c r="K316" s="132"/>
      <c r="L316" s="132"/>
      <c r="P316" s="205"/>
      <c r="U316" s="205"/>
      <c r="W316" s="205"/>
      <c r="Y316" s="206"/>
      <c r="Z316" s="207"/>
      <c r="AA316" s="206"/>
    </row>
    <row r="317" spans="1:27" ht="14.25" customHeight="1">
      <c r="A317" s="132"/>
      <c r="C317" s="204"/>
      <c r="D317" s="205"/>
      <c r="F317" s="205"/>
      <c r="G317" s="205"/>
      <c r="I317" s="204"/>
      <c r="J317" s="204"/>
      <c r="K317" s="132"/>
      <c r="L317" s="132"/>
      <c r="P317" s="205"/>
      <c r="U317" s="205"/>
      <c r="W317" s="205"/>
      <c r="Y317" s="206"/>
      <c r="Z317" s="207"/>
      <c r="AA317" s="206"/>
    </row>
    <row r="318" spans="1:27" ht="14.25" customHeight="1">
      <c r="A318" s="132"/>
      <c r="C318" s="204"/>
      <c r="D318" s="205"/>
      <c r="F318" s="205"/>
      <c r="G318" s="205"/>
      <c r="I318" s="204"/>
      <c r="J318" s="204"/>
      <c r="K318" s="132"/>
      <c r="L318" s="132"/>
      <c r="P318" s="205"/>
      <c r="U318" s="205"/>
      <c r="W318" s="205"/>
      <c r="Y318" s="206"/>
      <c r="Z318" s="207"/>
      <c r="AA318" s="206"/>
    </row>
    <row r="319" spans="1:27" ht="14.25" customHeight="1">
      <c r="A319" s="132"/>
      <c r="C319" s="204"/>
      <c r="D319" s="205"/>
      <c r="F319" s="205"/>
      <c r="G319" s="205"/>
      <c r="I319" s="204"/>
      <c r="J319" s="204"/>
      <c r="K319" s="132"/>
      <c r="L319" s="132"/>
      <c r="P319" s="205"/>
      <c r="U319" s="205"/>
      <c r="W319" s="205"/>
      <c r="Y319" s="206"/>
      <c r="Z319" s="207"/>
      <c r="AA319" s="206"/>
    </row>
    <row r="320" spans="1:27" ht="14.25" customHeight="1">
      <c r="A320" s="132"/>
      <c r="C320" s="204"/>
      <c r="D320" s="205"/>
      <c r="F320" s="205"/>
      <c r="G320" s="205"/>
      <c r="I320" s="204"/>
      <c r="J320" s="204"/>
      <c r="K320" s="132"/>
      <c r="L320" s="132"/>
      <c r="P320" s="205"/>
      <c r="U320" s="205"/>
      <c r="W320" s="205"/>
      <c r="Y320" s="206"/>
      <c r="Z320" s="207"/>
      <c r="AA320" s="206"/>
    </row>
    <row r="321" spans="1:27" ht="14.25" customHeight="1">
      <c r="A321" s="132"/>
      <c r="C321" s="204"/>
      <c r="D321" s="205"/>
      <c r="F321" s="205"/>
      <c r="G321" s="205"/>
      <c r="I321" s="204"/>
      <c r="J321" s="204"/>
      <c r="K321" s="132"/>
      <c r="L321" s="132"/>
      <c r="P321" s="205"/>
      <c r="U321" s="205"/>
      <c r="W321" s="205"/>
      <c r="Y321" s="206"/>
      <c r="Z321" s="207"/>
      <c r="AA321" s="206"/>
    </row>
    <row r="322" spans="1:27" ht="14.25" customHeight="1">
      <c r="A322" s="132"/>
      <c r="B322" s="25" t="s">
        <v>1399</v>
      </c>
      <c r="C322" s="204"/>
      <c r="D322" s="205"/>
      <c r="F322" s="205"/>
      <c r="G322" s="205"/>
      <c r="I322" s="204"/>
      <c r="J322" s="204"/>
      <c r="K322" s="132"/>
      <c r="L322" s="132"/>
      <c r="P322" s="205"/>
      <c r="U322" s="205"/>
      <c r="W322" s="205"/>
      <c r="Y322" s="206"/>
      <c r="Z322" s="207"/>
      <c r="AA322" s="206"/>
    </row>
    <row r="323" spans="1:27" ht="14.25" customHeight="1">
      <c r="A323" s="132"/>
      <c r="C323" s="208" t="s">
        <v>271</v>
      </c>
      <c r="D323" s="209" t="s">
        <v>213</v>
      </c>
      <c r="E323" s="210" t="s">
        <v>1400</v>
      </c>
      <c r="F323" s="209" t="s">
        <v>1401</v>
      </c>
      <c r="G323" s="209" t="s">
        <v>1402</v>
      </c>
      <c r="H323" s="210" t="s">
        <v>1403</v>
      </c>
      <c r="I323" s="208" t="s">
        <v>1404</v>
      </c>
      <c r="J323" s="208" t="s">
        <v>1384</v>
      </c>
      <c r="K323" s="132"/>
      <c r="L323" s="132"/>
      <c r="P323" s="205"/>
      <c r="U323" s="205"/>
      <c r="W323" s="205"/>
      <c r="Y323" s="206"/>
      <c r="Z323" s="207"/>
      <c r="AA323" s="206"/>
    </row>
    <row r="324" spans="1:27" ht="14.25" customHeight="1">
      <c r="A324" s="132"/>
      <c r="B324" s="210" t="s">
        <v>1378</v>
      </c>
      <c r="C324" s="211">
        <v>3</v>
      </c>
      <c r="D324" s="212">
        <v>4</v>
      </c>
      <c r="E324" s="213">
        <v>7</v>
      </c>
      <c r="F324" s="212">
        <v>4</v>
      </c>
      <c r="G324" s="212">
        <v>4</v>
      </c>
      <c r="H324" s="213">
        <v>5</v>
      </c>
      <c r="I324" s="211">
        <v>1</v>
      </c>
      <c r="J324" s="211">
        <v>0</v>
      </c>
      <c r="K324" s="132"/>
      <c r="L324" s="132"/>
      <c r="P324" s="205"/>
      <c r="U324" s="205"/>
      <c r="W324" s="205"/>
      <c r="Y324" s="206"/>
      <c r="Z324" s="207"/>
      <c r="AA324" s="206"/>
    </row>
    <row r="325" spans="1:27" ht="14.25" customHeight="1">
      <c r="A325" s="132"/>
      <c r="B325" s="209" t="s">
        <v>1385</v>
      </c>
      <c r="C325" s="211">
        <v>6</v>
      </c>
      <c r="D325" s="212">
        <v>7</v>
      </c>
      <c r="E325" s="213">
        <v>9</v>
      </c>
      <c r="F325" s="212">
        <v>3</v>
      </c>
      <c r="G325" s="212">
        <v>5</v>
      </c>
      <c r="H325" s="213">
        <v>3</v>
      </c>
      <c r="I325" s="211">
        <v>2</v>
      </c>
      <c r="J325" s="211">
        <v>2</v>
      </c>
      <c r="K325" s="132"/>
      <c r="L325" s="132"/>
      <c r="P325" s="205"/>
      <c r="U325" s="205"/>
      <c r="W325" s="205"/>
      <c r="Y325" s="206"/>
      <c r="Z325" s="207"/>
      <c r="AA325" s="206"/>
    </row>
    <row r="326" spans="1:27" ht="14.25" customHeight="1">
      <c r="A326" s="132"/>
      <c r="B326" s="210" t="s">
        <v>1376</v>
      </c>
      <c r="C326" s="211">
        <v>17</v>
      </c>
      <c r="D326" s="212">
        <v>16</v>
      </c>
      <c r="E326" s="213">
        <v>28</v>
      </c>
      <c r="F326" s="212">
        <v>9</v>
      </c>
      <c r="G326" s="212">
        <v>17</v>
      </c>
      <c r="H326" s="213">
        <v>10</v>
      </c>
      <c r="I326" s="211">
        <v>7</v>
      </c>
      <c r="J326" s="211">
        <v>18</v>
      </c>
      <c r="K326" s="132"/>
      <c r="L326" s="132"/>
      <c r="P326" s="205"/>
      <c r="U326" s="205"/>
      <c r="W326" s="205"/>
      <c r="Y326" s="206"/>
      <c r="Z326" s="207"/>
      <c r="AA326" s="206"/>
    </row>
    <row r="327" spans="1:27" ht="14.25" customHeight="1">
      <c r="A327" s="132"/>
      <c r="C327" s="204"/>
      <c r="D327" s="205"/>
      <c r="F327" s="205"/>
      <c r="G327" s="205"/>
      <c r="I327" s="204"/>
      <c r="J327" s="204"/>
      <c r="K327" s="132"/>
      <c r="L327" s="132"/>
      <c r="P327" s="205"/>
      <c r="U327" s="205"/>
      <c r="W327" s="205"/>
      <c r="Y327" s="206"/>
      <c r="Z327" s="207"/>
      <c r="AA327" s="206"/>
    </row>
    <row r="328" spans="1:27" ht="14.25" customHeight="1">
      <c r="A328" s="132"/>
      <c r="C328" s="204"/>
      <c r="D328" s="205"/>
      <c r="F328" s="205"/>
      <c r="G328" s="205"/>
      <c r="I328" s="204"/>
      <c r="J328" s="204"/>
      <c r="K328" s="132"/>
      <c r="L328" s="132"/>
      <c r="P328" s="205"/>
      <c r="U328" s="205"/>
      <c r="W328" s="205"/>
      <c r="Y328" s="206"/>
      <c r="Z328" s="207"/>
      <c r="AA328" s="206"/>
    </row>
    <row r="329" spans="1:27" ht="14.25" customHeight="1">
      <c r="A329" s="132"/>
      <c r="C329" s="204"/>
      <c r="D329" s="205"/>
      <c r="F329" s="205"/>
      <c r="G329" s="205"/>
      <c r="I329" s="204"/>
      <c r="J329" s="204"/>
      <c r="K329" s="132"/>
      <c r="L329" s="132"/>
      <c r="P329" s="205"/>
      <c r="U329" s="205"/>
      <c r="W329" s="205"/>
      <c r="Y329" s="206"/>
      <c r="Z329" s="207"/>
      <c r="AA329" s="206"/>
    </row>
    <row r="330" spans="1:27" ht="14.25" customHeight="1">
      <c r="A330" s="132"/>
      <c r="C330" s="204"/>
      <c r="D330" s="205"/>
      <c r="F330" s="205"/>
      <c r="G330" s="205"/>
      <c r="I330" s="204"/>
      <c r="J330" s="204"/>
      <c r="K330" s="132"/>
      <c r="L330" s="132"/>
      <c r="P330" s="205"/>
      <c r="U330" s="205"/>
      <c r="W330" s="205"/>
      <c r="Y330" s="206"/>
      <c r="Z330" s="207"/>
      <c r="AA330" s="206"/>
    </row>
    <row r="331" spans="1:27" ht="14.25" customHeight="1">
      <c r="A331" s="132"/>
      <c r="C331" s="204"/>
      <c r="D331" s="205"/>
      <c r="F331" s="205"/>
      <c r="G331" s="205"/>
      <c r="I331" s="204"/>
      <c r="J331" s="204"/>
      <c r="K331" s="132"/>
      <c r="L331" s="132"/>
      <c r="P331" s="205"/>
      <c r="U331" s="205"/>
      <c r="W331" s="205"/>
      <c r="Y331" s="206"/>
      <c r="Z331" s="207"/>
      <c r="AA331" s="206"/>
    </row>
    <row r="332" spans="1:27" ht="14.25" customHeight="1">
      <c r="A332" s="132"/>
      <c r="C332" s="204"/>
      <c r="D332" s="205"/>
      <c r="F332" s="205"/>
      <c r="G332" s="205"/>
      <c r="I332" s="204"/>
      <c r="J332" s="204"/>
      <c r="K332" s="132"/>
      <c r="L332" s="132"/>
      <c r="P332" s="205"/>
      <c r="U332" s="205"/>
      <c r="W332" s="205"/>
      <c r="Y332" s="206"/>
      <c r="Z332" s="207"/>
      <c r="AA332" s="206"/>
    </row>
    <row r="333" spans="1:27" ht="14.25" customHeight="1">
      <c r="A333" s="132"/>
      <c r="C333" s="204"/>
      <c r="D333" s="205"/>
      <c r="F333" s="205"/>
      <c r="G333" s="205"/>
      <c r="I333" s="204"/>
      <c r="J333" s="204"/>
      <c r="K333" s="132"/>
      <c r="L333" s="132"/>
      <c r="P333" s="205"/>
      <c r="U333" s="205"/>
      <c r="W333" s="205"/>
      <c r="Y333" s="206"/>
      <c r="Z333" s="207"/>
      <c r="AA333" s="206"/>
    </row>
    <row r="334" spans="1:27" ht="14.25" customHeight="1">
      <c r="A334" s="132"/>
      <c r="C334" s="204"/>
      <c r="D334" s="205"/>
      <c r="F334" s="205"/>
      <c r="G334" s="205"/>
      <c r="I334" s="204"/>
      <c r="J334" s="204"/>
      <c r="K334" s="132"/>
      <c r="L334" s="132"/>
      <c r="P334" s="205"/>
      <c r="U334" s="205"/>
      <c r="W334" s="205"/>
      <c r="Y334" s="206"/>
      <c r="Z334" s="207"/>
      <c r="AA334" s="206"/>
    </row>
    <row r="335" spans="1:27" ht="14.25" customHeight="1">
      <c r="A335" s="132"/>
      <c r="C335" s="204"/>
      <c r="D335" s="205"/>
      <c r="F335" s="205"/>
      <c r="G335" s="205"/>
      <c r="I335" s="204"/>
      <c r="J335" s="204"/>
      <c r="K335" s="132"/>
      <c r="L335" s="132"/>
      <c r="P335" s="205"/>
      <c r="U335" s="205"/>
      <c r="W335" s="205"/>
      <c r="Y335" s="206"/>
      <c r="Z335" s="207"/>
      <c r="AA335" s="206"/>
    </row>
    <row r="336" spans="1:27" ht="14.25" customHeight="1">
      <c r="A336" s="132"/>
      <c r="C336" s="204"/>
      <c r="D336" s="205"/>
      <c r="F336" s="205"/>
      <c r="G336" s="205"/>
      <c r="I336" s="204"/>
      <c r="J336" s="204"/>
      <c r="K336" s="132"/>
      <c r="L336" s="132"/>
      <c r="P336" s="205"/>
      <c r="U336" s="205"/>
      <c r="W336" s="205"/>
      <c r="Y336" s="206"/>
      <c r="Z336" s="207"/>
      <c r="AA336" s="206"/>
    </row>
    <row r="337" spans="1:27" ht="14.25" customHeight="1">
      <c r="A337" s="132"/>
      <c r="C337" s="204"/>
      <c r="D337" s="205"/>
      <c r="F337" s="205"/>
      <c r="G337" s="205"/>
      <c r="I337" s="204"/>
      <c r="J337" s="204"/>
      <c r="K337" s="132"/>
      <c r="L337" s="132"/>
      <c r="P337" s="205"/>
      <c r="U337" s="205"/>
      <c r="W337" s="205"/>
      <c r="Y337" s="206"/>
      <c r="Z337" s="207"/>
      <c r="AA337" s="206"/>
    </row>
    <row r="338" spans="1:27" ht="14.25" customHeight="1">
      <c r="A338" s="132"/>
      <c r="B338" s="25" t="s">
        <v>1409</v>
      </c>
      <c r="C338" s="204"/>
      <c r="D338" s="205"/>
      <c r="F338" s="205"/>
      <c r="G338" s="205"/>
      <c r="I338" s="204"/>
      <c r="J338" s="204"/>
      <c r="K338" s="132"/>
      <c r="L338" s="132"/>
      <c r="P338" s="205"/>
      <c r="U338" s="205"/>
      <c r="W338" s="205"/>
      <c r="Y338" s="206"/>
      <c r="Z338" s="207"/>
      <c r="AA338" s="206"/>
    </row>
    <row r="339" spans="1:27" ht="14.25" customHeight="1">
      <c r="A339" s="132"/>
      <c r="C339" s="204"/>
      <c r="D339" s="205"/>
      <c r="F339" s="205"/>
      <c r="G339" s="205"/>
      <c r="I339" s="204"/>
      <c r="J339" s="204"/>
      <c r="K339" s="132"/>
      <c r="L339" s="132"/>
      <c r="P339" s="205"/>
      <c r="U339" s="205"/>
      <c r="W339" s="205"/>
      <c r="Y339" s="206"/>
      <c r="Z339" s="207"/>
      <c r="AA339" s="206"/>
    </row>
    <row r="340" spans="1:27" ht="14.25" customHeight="1">
      <c r="A340" s="132"/>
      <c r="B340" s="25" t="s">
        <v>1381</v>
      </c>
      <c r="C340" s="208" t="s">
        <v>54</v>
      </c>
      <c r="D340" s="209" t="s">
        <v>29</v>
      </c>
      <c r="E340" s="210" t="s">
        <v>77</v>
      </c>
      <c r="F340" s="209" t="s">
        <v>1383</v>
      </c>
      <c r="G340" s="209" t="s">
        <v>1384</v>
      </c>
      <c r="I340" s="204"/>
      <c r="J340" s="204"/>
      <c r="K340" s="132"/>
      <c r="L340" s="132"/>
      <c r="P340" s="205"/>
      <c r="U340" s="205"/>
      <c r="W340" s="205"/>
      <c r="Y340" s="206"/>
      <c r="Z340" s="207"/>
      <c r="AA340" s="206"/>
    </row>
    <row r="341" spans="1:27" ht="14.25" customHeight="1">
      <c r="A341" s="132"/>
      <c r="B341" s="210" t="s">
        <v>1378</v>
      </c>
      <c r="C341" s="211">
        <v>0</v>
      </c>
      <c r="D341" s="212">
        <v>1</v>
      </c>
      <c r="E341" s="213">
        <v>0</v>
      </c>
      <c r="F341" s="212">
        <v>0</v>
      </c>
      <c r="G341" s="212">
        <v>0</v>
      </c>
      <c r="I341" s="204"/>
      <c r="J341" s="204"/>
      <c r="K341" s="132"/>
      <c r="L341" s="132"/>
      <c r="P341" s="205"/>
      <c r="U341" s="205"/>
      <c r="W341" s="205"/>
      <c r="Y341" s="206"/>
      <c r="Z341" s="207"/>
      <c r="AA341" s="206"/>
    </row>
    <row r="342" spans="1:27" ht="14.25" customHeight="1">
      <c r="A342" s="132"/>
      <c r="B342" s="209" t="s">
        <v>1385</v>
      </c>
      <c r="C342" s="211">
        <v>0</v>
      </c>
      <c r="D342" s="212">
        <v>2</v>
      </c>
      <c r="E342" s="213">
        <v>0</v>
      </c>
      <c r="F342" s="212">
        <v>0</v>
      </c>
      <c r="G342" s="212">
        <v>1</v>
      </c>
      <c r="I342" s="204"/>
      <c r="J342" s="204"/>
      <c r="K342" s="132"/>
      <c r="L342" s="132"/>
      <c r="P342" s="205"/>
      <c r="U342" s="205"/>
      <c r="W342" s="205"/>
      <c r="Y342" s="206"/>
      <c r="Z342" s="207"/>
      <c r="AA342" s="206"/>
    </row>
    <row r="343" spans="1:27" ht="14.25" customHeight="1">
      <c r="A343" s="132"/>
      <c r="B343" s="210" t="s">
        <v>1376</v>
      </c>
      <c r="C343" s="211">
        <v>0</v>
      </c>
      <c r="D343" s="212">
        <v>3</v>
      </c>
      <c r="E343" s="213">
        <v>0</v>
      </c>
      <c r="F343" s="212">
        <v>0</v>
      </c>
      <c r="G343" s="212">
        <v>1</v>
      </c>
      <c r="I343" s="204"/>
      <c r="J343" s="204"/>
      <c r="K343" s="132"/>
      <c r="L343" s="132"/>
      <c r="P343" s="205"/>
      <c r="U343" s="205"/>
      <c r="W343" s="205"/>
      <c r="Y343" s="206"/>
      <c r="Z343" s="207"/>
      <c r="AA343" s="206"/>
    </row>
    <row r="344" spans="1:27" ht="14.25" customHeight="1">
      <c r="A344" s="132"/>
      <c r="C344" s="204"/>
      <c r="D344" s="205"/>
      <c r="F344" s="205"/>
      <c r="G344" s="205"/>
      <c r="I344" s="204"/>
      <c r="J344" s="204"/>
      <c r="K344" s="132"/>
      <c r="L344" s="132"/>
      <c r="P344" s="205"/>
      <c r="U344" s="205"/>
      <c r="W344" s="205"/>
      <c r="Y344" s="206"/>
      <c r="Z344" s="207"/>
      <c r="AA344" s="206"/>
    </row>
    <row r="345" spans="1:27" ht="14.25" customHeight="1">
      <c r="A345" s="132"/>
      <c r="C345" s="204"/>
      <c r="D345" s="205"/>
      <c r="F345" s="205"/>
      <c r="G345" s="205"/>
      <c r="I345" s="204"/>
      <c r="J345" s="204"/>
      <c r="K345" s="132"/>
      <c r="L345" s="132"/>
      <c r="P345" s="205"/>
      <c r="U345" s="205"/>
      <c r="W345" s="205"/>
      <c r="Y345" s="206"/>
      <c r="Z345" s="207"/>
      <c r="AA345" s="206"/>
    </row>
    <row r="346" spans="1:27" ht="14.25" customHeight="1">
      <c r="A346" s="132"/>
      <c r="C346" s="204"/>
      <c r="D346" s="205"/>
      <c r="F346" s="205"/>
      <c r="G346" s="205"/>
      <c r="I346" s="204"/>
      <c r="J346" s="204"/>
      <c r="K346" s="132"/>
      <c r="L346" s="132"/>
      <c r="P346" s="205"/>
      <c r="U346" s="205"/>
      <c r="W346" s="205"/>
      <c r="Y346" s="206"/>
      <c r="Z346" s="207"/>
      <c r="AA346" s="206"/>
    </row>
    <row r="347" spans="1:27" ht="14.25" customHeight="1">
      <c r="A347" s="132"/>
      <c r="C347" s="204"/>
      <c r="D347" s="205"/>
      <c r="F347" s="205"/>
      <c r="G347" s="205"/>
      <c r="I347" s="204"/>
      <c r="J347" s="204"/>
      <c r="K347" s="132"/>
      <c r="L347" s="132"/>
      <c r="P347" s="205"/>
      <c r="U347" s="205"/>
      <c r="W347" s="205"/>
      <c r="Y347" s="206"/>
      <c r="Z347" s="207"/>
      <c r="AA347" s="206"/>
    </row>
    <row r="348" spans="1:27" ht="14.25" customHeight="1">
      <c r="A348" s="132"/>
      <c r="C348" s="204"/>
      <c r="D348" s="205"/>
      <c r="F348" s="205"/>
      <c r="G348" s="205"/>
      <c r="I348" s="204"/>
      <c r="J348" s="204"/>
      <c r="K348" s="132"/>
      <c r="L348" s="132"/>
      <c r="P348" s="205"/>
      <c r="U348" s="205"/>
      <c r="W348" s="205"/>
      <c r="Y348" s="206"/>
      <c r="Z348" s="207"/>
      <c r="AA348" s="206"/>
    </row>
    <row r="349" spans="1:27" ht="14.25" customHeight="1">
      <c r="A349" s="132"/>
      <c r="C349" s="204"/>
      <c r="D349" s="205"/>
      <c r="F349" s="205"/>
      <c r="G349" s="205"/>
      <c r="I349" s="204"/>
      <c r="J349" s="204"/>
      <c r="K349" s="132"/>
      <c r="L349" s="132"/>
      <c r="P349" s="205"/>
      <c r="U349" s="205"/>
      <c r="W349" s="205"/>
      <c r="Y349" s="206"/>
      <c r="Z349" s="207"/>
      <c r="AA349" s="206"/>
    </row>
    <row r="350" spans="1:27" ht="14.25" customHeight="1">
      <c r="A350" s="132"/>
      <c r="C350" s="204"/>
      <c r="D350" s="205"/>
      <c r="F350" s="205"/>
      <c r="G350" s="205"/>
      <c r="I350" s="204"/>
      <c r="J350" s="204"/>
      <c r="K350" s="132"/>
      <c r="L350" s="132"/>
      <c r="P350" s="205"/>
      <c r="U350" s="205"/>
      <c r="W350" s="205"/>
      <c r="Y350" s="206"/>
      <c r="Z350" s="207"/>
      <c r="AA350" s="206"/>
    </row>
    <row r="351" spans="1:27" ht="14.25" customHeight="1">
      <c r="A351" s="132"/>
      <c r="C351" s="204"/>
      <c r="D351" s="205"/>
      <c r="F351" s="205"/>
      <c r="G351" s="205"/>
      <c r="I351" s="204"/>
      <c r="J351" s="204"/>
      <c r="K351" s="132"/>
      <c r="L351" s="132"/>
      <c r="P351" s="205"/>
      <c r="U351" s="205"/>
      <c r="W351" s="205"/>
      <c r="Y351" s="206"/>
      <c r="Z351" s="207"/>
      <c r="AA351" s="206"/>
    </row>
    <row r="352" spans="1:27" ht="14.25" customHeight="1">
      <c r="A352" s="132"/>
      <c r="C352" s="204"/>
      <c r="D352" s="205"/>
      <c r="F352" s="205"/>
      <c r="G352" s="205"/>
      <c r="I352" s="204"/>
      <c r="J352" s="204"/>
      <c r="K352" s="132"/>
      <c r="L352" s="132"/>
      <c r="P352" s="205"/>
      <c r="U352" s="205"/>
      <c r="W352" s="205"/>
      <c r="Y352" s="206"/>
      <c r="Z352" s="207"/>
      <c r="AA352" s="206"/>
    </row>
    <row r="353" spans="1:27" ht="14.25" customHeight="1">
      <c r="A353" s="132"/>
      <c r="B353" s="25" t="s">
        <v>1399</v>
      </c>
      <c r="C353" s="204"/>
      <c r="D353" s="205"/>
      <c r="F353" s="205"/>
      <c r="G353" s="205"/>
      <c r="I353" s="204"/>
      <c r="J353" s="204"/>
      <c r="K353" s="132"/>
      <c r="L353" s="132"/>
      <c r="P353" s="205"/>
      <c r="U353" s="205"/>
      <c r="W353" s="205"/>
      <c r="Y353" s="206"/>
      <c r="Z353" s="207"/>
      <c r="AA353" s="206"/>
    </row>
    <row r="354" spans="1:27" ht="14.25" customHeight="1">
      <c r="A354" s="132"/>
      <c r="C354" s="208" t="s">
        <v>271</v>
      </c>
      <c r="D354" s="209" t="s">
        <v>213</v>
      </c>
      <c r="E354" s="210" t="s">
        <v>1400</v>
      </c>
      <c r="F354" s="209" t="s">
        <v>1401</v>
      </c>
      <c r="G354" s="209" t="s">
        <v>1402</v>
      </c>
      <c r="H354" s="210" t="s">
        <v>1403</v>
      </c>
      <c r="I354" s="208" t="s">
        <v>1404</v>
      </c>
      <c r="J354" s="208" t="s">
        <v>1384</v>
      </c>
      <c r="K354" s="132"/>
      <c r="L354" s="132"/>
      <c r="P354" s="205"/>
      <c r="U354" s="205"/>
      <c r="W354" s="205"/>
      <c r="Z354" s="207"/>
      <c r="AA354" s="206"/>
    </row>
    <row r="355" spans="1:27" ht="14.25" customHeight="1">
      <c r="A355" s="132"/>
      <c r="B355" s="210" t="s">
        <v>1378</v>
      </c>
      <c r="C355" s="211">
        <v>0</v>
      </c>
      <c r="D355" s="212">
        <v>1</v>
      </c>
      <c r="E355" s="213">
        <v>1</v>
      </c>
      <c r="F355" s="212">
        <v>0</v>
      </c>
      <c r="G355" s="212">
        <v>0</v>
      </c>
      <c r="H355" s="213">
        <v>0</v>
      </c>
      <c r="I355" s="211">
        <v>0</v>
      </c>
      <c r="J355" s="211">
        <v>0</v>
      </c>
      <c r="K355" s="132"/>
      <c r="L355" s="132"/>
      <c r="P355" s="205"/>
      <c r="U355" s="205"/>
      <c r="W355" s="205"/>
      <c r="Y355" s="206"/>
      <c r="Z355" s="207"/>
      <c r="AA355" s="206"/>
    </row>
    <row r="356" spans="1:27" ht="14.25" customHeight="1">
      <c r="A356" s="132"/>
      <c r="B356" s="209" t="s">
        <v>1385</v>
      </c>
      <c r="C356" s="211">
        <v>0</v>
      </c>
      <c r="D356" s="212">
        <v>1</v>
      </c>
      <c r="E356" s="213">
        <v>1</v>
      </c>
      <c r="F356" s="212">
        <v>1</v>
      </c>
      <c r="G356" s="212">
        <v>1</v>
      </c>
      <c r="H356" s="213">
        <v>2</v>
      </c>
      <c r="I356" s="211">
        <v>1</v>
      </c>
      <c r="J356" s="211">
        <v>1</v>
      </c>
      <c r="K356" s="132"/>
      <c r="L356" s="132"/>
      <c r="P356" s="205"/>
      <c r="U356" s="205"/>
      <c r="W356" s="205"/>
      <c r="Y356" s="206"/>
      <c r="Z356" s="207"/>
      <c r="AA356" s="206"/>
    </row>
    <row r="357" spans="1:27" ht="14.25" customHeight="1">
      <c r="A357" s="132"/>
      <c r="B357" s="210" t="s">
        <v>1376</v>
      </c>
      <c r="C357" s="211">
        <v>0</v>
      </c>
      <c r="D357" s="212">
        <v>2</v>
      </c>
      <c r="E357" s="213">
        <v>2</v>
      </c>
      <c r="F357" s="212">
        <v>1</v>
      </c>
      <c r="G357" s="212">
        <v>1</v>
      </c>
      <c r="H357" s="213">
        <v>2</v>
      </c>
      <c r="I357" s="211">
        <v>1</v>
      </c>
      <c r="J357" s="211">
        <v>1</v>
      </c>
      <c r="K357" s="132"/>
      <c r="L357" s="132"/>
      <c r="P357" s="205"/>
      <c r="U357" s="205"/>
      <c r="W357" s="205"/>
      <c r="Y357" s="206"/>
      <c r="Z357" s="207"/>
      <c r="AA357" s="206"/>
    </row>
    <row r="358" spans="1:27" ht="14.25" customHeight="1">
      <c r="A358" s="132"/>
      <c r="C358" s="204"/>
      <c r="D358" s="205"/>
      <c r="F358" s="205"/>
      <c r="G358" s="205"/>
      <c r="I358" s="204"/>
      <c r="J358" s="204"/>
      <c r="K358" s="132"/>
      <c r="L358" s="132"/>
      <c r="P358" s="205"/>
      <c r="U358" s="205"/>
      <c r="W358" s="205"/>
      <c r="Y358" s="206"/>
      <c r="Z358" s="207"/>
      <c r="AA358" s="206"/>
    </row>
    <row r="359" spans="1:27" ht="14.25" customHeight="1">
      <c r="A359" s="132"/>
      <c r="C359" s="204"/>
      <c r="D359" s="205"/>
      <c r="F359" s="205"/>
      <c r="G359" s="205"/>
      <c r="I359" s="204"/>
      <c r="J359" s="204"/>
      <c r="K359" s="132"/>
      <c r="L359" s="132"/>
      <c r="P359" s="205"/>
      <c r="U359" s="205"/>
      <c r="W359" s="205"/>
      <c r="Y359" s="206"/>
      <c r="Z359" s="207"/>
      <c r="AA359" s="206"/>
    </row>
    <row r="360" spans="1:27" ht="14.25" customHeight="1">
      <c r="A360" s="132"/>
      <c r="C360" s="204"/>
      <c r="D360" s="205"/>
      <c r="F360" s="205"/>
      <c r="G360" s="205"/>
      <c r="I360" s="204"/>
      <c r="J360" s="204"/>
      <c r="K360" s="132"/>
      <c r="L360" s="132"/>
      <c r="P360" s="205"/>
      <c r="U360" s="205"/>
      <c r="W360" s="205"/>
      <c r="Y360" s="206"/>
      <c r="Z360" s="207"/>
      <c r="AA360" s="206"/>
    </row>
    <row r="361" spans="1:27" ht="14.25" customHeight="1">
      <c r="A361" s="132"/>
      <c r="C361" s="204"/>
      <c r="D361" s="205"/>
      <c r="F361" s="205"/>
      <c r="G361" s="205"/>
      <c r="I361" s="204"/>
      <c r="J361" s="204"/>
      <c r="K361" s="132"/>
      <c r="L361" s="132"/>
      <c r="P361" s="205"/>
      <c r="U361" s="205"/>
      <c r="W361" s="205"/>
      <c r="Y361" s="206"/>
      <c r="Z361" s="207"/>
      <c r="AA361" s="206"/>
    </row>
    <row r="362" spans="1:27" ht="14.25" customHeight="1">
      <c r="A362" s="132"/>
      <c r="C362" s="204"/>
      <c r="D362" s="205"/>
      <c r="F362" s="205"/>
      <c r="G362" s="205"/>
      <c r="I362" s="204"/>
      <c r="J362" s="204"/>
      <c r="K362" s="132"/>
      <c r="L362" s="132"/>
      <c r="P362" s="205"/>
      <c r="U362" s="205"/>
      <c r="W362" s="205"/>
      <c r="Y362" s="206"/>
      <c r="Z362" s="207"/>
      <c r="AA362" s="206"/>
    </row>
    <row r="363" spans="1:27" ht="14.25" customHeight="1">
      <c r="A363" s="132"/>
      <c r="C363" s="204"/>
      <c r="D363" s="205"/>
      <c r="F363" s="205"/>
      <c r="G363" s="205"/>
      <c r="I363" s="204"/>
      <c r="J363" s="204"/>
      <c r="K363" s="132"/>
      <c r="L363" s="132"/>
      <c r="P363" s="205"/>
      <c r="U363" s="205"/>
      <c r="W363" s="205"/>
      <c r="Y363" s="206"/>
      <c r="Z363" s="207"/>
      <c r="AA363" s="206"/>
    </row>
    <row r="364" spans="1:27" ht="14.25" customHeight="1">
      <c r="A364" s="132"/>
      <c r="C364" s="204"/>
      <c r="D364" s="205"/>
      <c r="F364" s="205"/>
      <c r="G364" s="205"/>
      <c r="I364" s="204"/>
      <c r="J364" s="204"/>
      <c r="K364" s="132"/>
      <c r="L364" s="132"/>
      <c r="P364" s="205"/>
      <c r="U364" s="205"/>
      <c r="W364" s="205"/>
      <c r="Y364" s="206"/>
      <c r="Z364" s="207"/>
      <c r="AA364" s="206"/>
    </row>
    <row r="365" spans="1:27" ht="14.25" customHeight="1">
      <c r="A365" s="132"/>
      <c r="C365" s="204"/>
      <c r="D365" s="205"/>
      <c r="F365" s="205"/>
      <c r="G365" s="205"/>
      <c r="I365" s="204"/>
      <c r="J365" s="204"/>
      <c r="K365" s="132"/>
      <c r="L365" s="132"/>
      <c r="P365" s="205"/>
      <c r="U365" s="205"/>
      <c r="W365" s="205"/>
      <c r="Y365" s="206"/>
      <c r="Z365" s="207"/>
      <c r="AA365" s="206"/>
    </row>
    <row r="366" spans="1:27" ht="14.25" customHeight="1">
      <c r="A366" s="132"/>
      <c r="C366" s="204"/>
      <c r="D366" s="205"/>
      <c r="F366" s="205"/>
      <c r="G366" s="205"/>
      <c r="I366" s="204"/>
      <c r="J366" s="204"/>
      <c r="K366" s="132"/>
      <c r="L366" s="132"/>
      <c r="P366" s="205"/>
      <c r="U366" s="205"/>
      <c r="W366" s="205"/>
      <c r="Y366" s="206"/>
      <c r="Z366" s="207"/>
      <c r="AA366" s="206"/>
    </row>
    <row r="367" spans="1:27" ht="14.25" customHeight="1">
      <c r="A367" s="132"/>
      <c r="B367" s="25" t="s">
        <v>1381</v>
      </c>
      <c r="C367" s="208" t="s">
        <v>1406</v>
      </c>
      <c r="D367" s="209" t="s">
        <v>1407</v>
      </c>
      <c r="F367" s="205"/>
      <c r="G367" s="205"/>
      <c r="I367" s="204"/>
      <c r="J367" s="204"/>
      <c r="K367" s="132"/>
      <c r="L367" s="132"/>
      <c r="P367" s="205"/>
      <c r="U367" s="205"/>
      <c r="W367" s="205"/>
      <c r="Y367" s="206"/>
      <c r="Z367" s="207"/>
      <c r="AA367" s="206"/>
    </row>
    <row r="368" spans="1:27" ht="14.25" customHeight="1">
      <c r="A368" s="132"/>
      <c r="B368" s="210" t="s">
        <v>1378</v>
      </c>
      <c r="C368" s="211">
        <v>0</v>
      </c>
      <c r="D368" s="212">
        <v>1</v>
      </c>
      <c r="F368" s="205"/>
      <c r="G368" s="205"/>
      <c r="I368" s="204"/>
      <c r="J368" s="204"/>
      <c r="K368" s="132"/>
      <c r="L368" s="132"/>
      <c r="P368" s="205"/>
      <c r="U368" s="205"/>
      <c r="W368" s="205"/>
      <c r="Y368" s="206"/>
      <c r="Z368" s="207"/>
      <c r="AA368" s="206"/>
    </row>
    <row r="369" spans="1:27" ht="14.25" customHeight="1">
      <c r="A369" s="132"/>
      <c r="B369" s="209" t="s">
        <v>1385</v>
      </c>
      <c r="C369" s="211">
        <v>0</v>
      </c>
      <c r="D369" s="212">
        <v>3</v>
      </c>
      <c r="F369" s="205"/>
      <c r="G369" s="205"/>
      <c r="I369" s="204"/>
      <c r="J369" s="204"/>
      <c r="K369" s="132"/>
      <c r="L369" s="132"/>
      <c r="P369" s="205"/>
      <c r="U369" s="205"/>
      <c r="W369" s="205"/>
      <c r="Y369" s="206"/>
      <c r="Z369" s="207"/>
      <c r="AA369" s="206"/>
    </row>
    <row r="370" spans="1:27" ht="14.25" customHeight="1">
      <c r="A370" s="132"/>
      <c r="B370" s="210" t="s">
        <v>1376</v>
      </c>
      <c r="C370" s="211">
        <v>1</v>
      </c>
      <c r="D370" s="212">
        <v>4</v>
      </c>
      <c r="F370" s="205"/>
      <c r="G370" s="205"/>
      <c r="I370" s="204"/>
      <c r="J370" s="204"/>
      <c r="K370" s="132"/>
      <c r="L370" s="132"/>
      <c r="P370" s="205"/>
      <c r="U370" s="205"/>
      <c r="W370" s="205"/>
      <c r="Y370" s="206"/>
      <c r="Z370" s="207"/>
      <c r="AA370" s="206"/>
    </row>
    <row r="371" spans="1:27" ht="14.25" customHeight="1">
      <c r="A371" s="132"/>
      <c r="C371" s="204"/>
      <c r="D371" s="205"/>
      <c r="F371" s="205"/>
      <c r="G371" s="205"/>
      <c r="I371" s="204"/>
      <c r="J371" s="204"/>
      <c r="K371" s="132"/>
      <c r="L371" s="132"/>
      <c r="P371" s="205"/>
      <c r="U371" s="205"/>
      <c r="W371" s="205"/>
      <c r="Y371" s="206"/>
      <c r="Z371" s="207"/>
      <c r="AA371" s="206"/>
    </row>
    <row r="372" spans="1:27" ht="14.25" customHeight="1">
      <c r="A372" s="132"/>
      <c r="C372" s="204"/>
      <c r="D372" s="205"/>
      <c r="F372" s="205"/>
      <c r="G372" s="205"/>
      <c r="I372" s="204"/>
      <c r="J372" s="204"/>
      <c r="K372" s="132"/>
      <c r="L372" s="132"/>
      <c r="P372" s="205"/>
      <c r="U372" s="205"/>
      <c r="W372" s="205"/>
      <c r="Y372" s="206"/>
      <c r="Z372" s="207"/>
      <c r="AA372" s="206"/>
    </row>
    <row r="373" spans="1:27" ht="14.25" customHeight="1">
      <c r="A373" s="132"/>
      <c r="C373" s="204"/>
      <c r="D373" s="205"/>
      <c r="F373" s="205"/>
      <c r="G373" s="205"/>
      <c r="I373" s="204"/>
      <c r="J373" s="204"/>
      <c r="K373" s="132"/>
      <c r="L373" s="132"/>
      <c r="P373" s="205"/>
      <c r="U373" s="205"/>
      <c r="W373" s="205"/>
      <c r="Y373" s="206"/>
      <c r="Z373" s="207"/>
      <c r="AA373" s="206"/>
    </row>
    <row r="374" spans="1:27" ht="14.25" customHeight="1">
      <c r="A374" s="132"/>
      <c r="C374" s="204"/>
      <c r="D374" s="205"/>
      <c r="F374" s="205"/>
      <c r="G374" s="205"/>
      <c r="I374" s="204"/>
      <c r="J374" s="204"/>
      <c r="K374" s="132"/>
      <c r="L374" s="132"/>
      <c r="P374" s="205"/>
      <c r="U374" s="205"/>
      <c r="W374" s="205"/>
      <c r="Y374" s="206"/>
      <c r="Z374" s="207"/>
      <c r="AA374" s="206"/>
    </row>
    <row r="375" spans="1:27" ht="14.25" customHeight="1">
      <c r="A375" s="132"/>
      <c r="C375" s="204"/>
      <c r="D375" s="205"/>
      <c r="F375" s="205"/>
      <c r="G375" s="205"/>
      <c r="I375" s="204"/>
      <c r="J375" s="204"/>
      <c r="K375" s="132"/>
      <c r="L375" s="132"/>
      <c r="P375" s="205"/>
      <c r="U375" s="205"/>
      <c r="W375" s="205"/>
      <c r="Y375" s="206"/>
      <c r="Z375" s="207"/>
      <c r="AA375" s="206"/>
    </row>
    <row r="376" spans="1:27" ht="14.25" customHeight="1">
      <c r="A376" s="132"/>
      <c r="C376" s="204"/>
      <c r="D376" s="205"/>
      <c r="F376" s="205"/>
      <c r="G376" s="205"/>
      <c r="I376" s="204"/>
      <c r="J376" s="204"/>
      <c r="K376" s="132"/>
      <c r="L376" s="132"/>
      <c r="P376" s="205"/>
      <c r="U376" s="205"/>
      <c r="W376" s="205"/>
      <c r="Y376" s="206"/>
      <c r="Z376" s="207"/>
      <c r="AA376" s="206"/>
    </row>
    <row r="377" spans="1:27" ht="14.25" customHeight="1">
      <c r="A377" s="132"/>
      <c r="C377" s="204"/>
      <c r="D377" s="205"/>
      <c r="F377" s="205"/>
      <c r="G377" s="205"/>
      <c r="I377" s="204"/>
      <c r="J377" s="204"/>
      <c r="K377" s="132"/>
      <c r="L377" s="132"/>
      <c r="P377" s="205"/>
      <c r="U377" s="205"/>
      <c r="W377" s="205"/>
      <c r="Y377" s="206"/>
      <c r="Z377" s="207"/>
      <c r="AA377" s="206"/>
    </row>
    <row r="378" spans="1:27" ht="14.25" customHeight="1">
      <c r="A378" s="132"/>
      <c r="C378" s="204"/>
      <c r="D378" s="205"/>
      <c r="F378" s="205"/>
      <c r="G378" s="205"/>
      <c r="I378" s="204"/>
      <c r="J378" s="204"/>
      <c r="K378" s="132"/>
      <c r="L378" s="132"/>
      <c r="P378" s="205"/>
      <c r="U378" s="205"/>
      <c r="W378" s="205"/>
      <c r="Y378" s="206"/>
      <c r="Z378" s="207"/>
      <c r="AA378" s="206"/>
    </row>
    <row r="379" spans="1:27" ht="14.25" customHeight="1">
      <c r="A379" s="132"/>
      <c r="C379" s="204"/>
      <c r="D379" s="205"/>
      <c r="F379" s="205"/>
      <c r="G379" s="205"/>
      <c r="I379" s="204"/>
      <c r="J379" s="204"/>
      <c r="K379" s="132"/>
      <c r="L379" s="132"/>
      <c r="P379" s="205"/>
      <c r="U379" s="205"/>
      <c r="W379" s="205"/>
      <c r="Y379" s="206"/>
      <c r="Z379" s="207"/>
      <c r="AA379" s="206"/>
    </row>
    <row r="380" spans="1:27" ht="14.25" customHeight="1">
      <c r="A380" s="132"/>
      <c r="B380" s="25" t="s">
        <v>1410</v>
      </c>
      <c r="C380" s="204"/>
      <c r="D380" s="205"/>
      <c r="F380" s="205"/>
      <c r="G380" s="205"/>
      <c r="I380" s="204"/>
      <c r="J380" s="204"/>
      <c r="K380" s="132"/>
      <c r="L380" s="132"/>
      <c r="P380" s="205"/>
      <c r="U380" s="205"/>
      <c r="W380" s="205"/>
      <c r="Y380" s="206"/>
      <c r="Z380" s="207"/>
      <c r="AA380" s="206"/>
    </row>
    <row r="381" spans="1:27" ht="14.25" customHeight="1">
      <c r="A381" s="132"/>
      <c r="C381" s="204"/>
      <c r="D381" s="205"/>
      <c r="F381" s="205"/>
      <c r="G381" s="205"/>
      <c r="I381" s="204"/>
      <c r="J381" s="204"/>
      <c r="K381" s="132"/>
      <c r="L381" s="132"/>
      <c r="P381" s="205"/>
      <c r="U381" s="205"/>
      <c r="W381" s="205"/>
      <c r="Y381" s="206"/>
      <c r="Z381" s="207"/>
      <c r="AA381" s="206"/>
    </row>
    <row r="382" spans="1:27" ht="14.25" customHeight="1">
      <c r="A382" s="132"/>
      <c r="B382" s="25" t="s">
        <v>1381</v>
      </c>
      <c r="C382" s="208" t="s">
        <v>54</v>
      </c>
      <c r="D382" s="209" t="s">
        <v>29</v>
      </c>
      <c r="E382" s="210" t="s">
        <v>77</v>
      </c>
      <c r="F382" s="209" t="s">
        <v>1383</v>
      </c>
      <c r="G382" s="209" t="s">
        <v>1384</v>
      </c>
      <c r="I382" s="204"/>
      <c r="J382" s="204"/>
      <c r="K382" s="132"/>
      <c r="L382" s="132"/>
      <c r="P382" s="205"/>
      <c r="U382" s="205"/>
      <c r="W382" s="205"/>
      <c r="Y382" s="206"/>
      <c r="Z382" s="207"/>
      <c r="AA382" s="206"/>
    </row>
    <row r="383" spans="1:27" ht="14.25" customHeight="1">
      <c r="A383" s="132"/>
      <c r="B383" s="210" t="s">
        <v>1378</v>
      </c>
      <c r="C383" s="211">
        <v>0</v>
      </c>
      <c r="D383" s="212">
        <v>0</v>
      </c>
      <c r="E383" s="213">
        <v>0</v>
      </c>
      <c r="F383" s="212">
        <v>0</v>
      </c>
      <c r="G383" s="212">
        <v>0</v>
      </c>
      <c r="I383" s="204"/>
      <c r="J383" s="204"/>
      <c r="K383" s="132"/>
      <c r="L383" s="132"/>
      <c r="P383" s="205"/>
      <c r="U383" s="205"/>
      <c r="W383" s="205"/>
      <c r="Y383" s="206"/>
      <c r="Z383" s="207"/>
      <c r="AA383" s="206"/>
    </row>
    <row r="384" spans="1:27" ht="14.25" customHeight="1">
      <c r="A384" s="132"/>
      <c r="B384" s="209" t="s">
        <v>1385</v>
      </c>
      <c r="C384" s="211">
        <v>0</v>
      </c>
      <c r="D384" s="212">
        <v>1</v>
      </c>
      <c r="E384" s="213">
        <v>0</v>
      </c>
      <c r="F384" s="212">
        <v>0</v>
      </c>
      <c r="G384" s="212">
        <v>0</v>
      </c>
      <c r="I384" s="204"/>
      <c r="J384" s="204"/>
      <c r="K384" s="132"/>
      <c r="L384" s="132"/>
      <c r="P384" s="205"/>
      <c r="U384" s="205"/>
      <c r="W384" s="205"/>
      <c r="Y384" s="206"/>
      <c r="Z384" s="207"/>
      <c r="AA384" s="206"/>
    </row>
    <row r="385" spans="1:27" ht="14.25" customHeight="1">
      <c r="A385" s="132"/>
      <c r="B385" s="210" t="s">
        <v>1376</v>
      </c>
      <c r="C385" s="211">
        <v>0</v>
      </c>
      <c r="D385" s="212">
        <v>0</v>
      </c>
      <c r="E385" s="213">
        <v>2</v>
      </c>
      <c r="F385" s="212">
        <v>0</v>
      </c>
      <c r="G385" s="212">
        <v>0</v>
      </c>
      <c r="I385" s="204"/>
      <c r="J385" s="204"/>
      <c r="K385" s="132"/>
      <c r="L385" s="132"/>
      <c r="P385" s="205"/>
      <c r="U385" s="205"/>
      <c r="W385" s="205"/>
      <c r="Y385" s="206"/>
      <c r="Z385" s="207"/>
      <c r="AA385" s="206"/>
    </row>
    <row r="386" spans="1:27" ht="14.25" customHeight="1">
      <c r="A386" s="132"/>
      <c r="C386" s="204"/>
      <c r="D386" s="205"/>
      <c r="F386" s="205"/>
      <c r="G386" s="205"/>
      <c r="I386" s="204"/>
      <c r="J386" s="204"/>
      <c r="K386" s="132"/>
      <c r="L386" s="132"/>
      <c r="P386" s="205"/>
      <c r="U386" s="205"/>
      <c r="W386" s="205"/>
      <c r="Y386" s="206"/>
      <c r="Z386" s="207"/>
      <c r="AA386" s="206"/>
    </row>
    <row r="387" spans="1:27" ht="14.25" customHeight="1">
      <c r="A387" s="132"/>
      <c r="C387" s="204"/>
      <c r="D387" s="205"/>
      <c r="F387" s="205"/>
      <c r="G387" s="205"/>
      <c r="I387" s="204"/>
      <c r="J387" s="204"/>
      <c r="K387" s="132"/>
      <c r="L387" s="132"/>
      <c r="P387" s="205"/>
      <c r="U387" s="205"/>
      <c r="W387" s="205"/>
      <c r="Y387" s="206"/>
      <c r="Z387" s="207"/>
      <c r="AA387" s="206"/>
    </row>
    <row r="388" spans="1:27" ht="14.25" customHeight="1">
      <c r="A388" s="132"/>
      <c r="C388" s="204"/>
      <c r="D388" s="205"/>
      <c r="F388" s="205"/>
      <c r="G388" s="205"/>
      <c r="I388" s="204"/>
      <c r="J388" s="204"/>
      <c r="K388" s="132"/>
      <c r="L388" s="132"/>
      <c r="P388" s="205"/>
      <c r="U388" s="205"/>
      <c r="W388" s="205"/>
      <c r="Y388" s="206"/>
      <c r="Z388" s="207"/>
      <c r="AA388" s="206"/>
    </row>
    <row r="389" spans="1:27" ht="14.25" customHeight="1">
      <c r="A389" s="132"/>
      <c r="C389" s="204"/>
      <c r="D389" s="205"/>
      <c r="F389" s="205"/>
      <c r="G389" s="205"/>
      <c r="I389" s="204"/>
      <c r="J389" s="204"/>
      <c r="K389" s="132"/>
      <c r="L389" s="132"/>
      <c r="P389" s="205"/>
      <c r="U389" s="205"/>
      <c r="W389" s="205"/>
      <c r="Y389" s="206"/>
      <c r="Z389" s="207"/>
      <c r="AA389" s="206"/>
    </row>
    <row r="390" spans="1:27" ht="14.25" customHeight="1">
      <c r="A390" s="132"/>
      <c r="C390" s="204"/>
      <c r="D390" s="205"/>
      <c r="F390" s="205"/>
      <c r="G390" s="205"/>
      <c r="I390" s="204"/>
      <c r="J390" s="204"/>
      <c r="K390" s="132"/>
      <c r="L390" s="132"/>
      <c r="P390" s="205"/>
      <c r="U390" s="205"/>
      <c r="W390" s="205"/>
      <c r="Y390" s="206"/>
      <c r="Z390" s="207"/>
      <c r="AA390" s="206"/>
    </row>
    <row r="391" spans="1:27" ht="14.25" customHeight="1">
      <c r="A391" s="132"/>
      <c r="C391" s="204"/>
      <c r="D391" s="205"/>
      <c r="F391" s="205"/>
      <c r="G391" s="205"/>
      <c r="I391" s="204"/>
      <c r="J391" s="204"/>
      <c r="K391" s="132"/>
      <c r="L391" s="132"/>
      <c r="P391" s="205"/>
      <c r="U391" s="205"/>
      <c r="W391" s="205"/>
      <c r="Y391" s="206"/>
      <c r="Z391" s="207"/>
      <c r="AA391" s="206"/>
    </row>
    <row r="392" spans="1:27" ht="14.25" customHeight="1">
      <c r="A392" s="132"/>
      <c r="C392" s="204"/>
      <c r="D392" s="205"/>
      <c r="F392" s="205"/>
      <c r="G392" s="205"/>
      <c r="I392" s="204"/>
      <c r="J392" s="204"/>
      <c r="K392" s="132"/>
      <c r="L392" s="132"/>
      <c r="P392" s="205"/>
      <c r="U392" s="205"/>
      <c r="W392" s="205"/>
      <c r="Y392" s="206"/>
      <c r="Z392" s="207"/>
      <c r="AA392" s="206"/>
    </row>
    <row r="393" spans="1:27" ht="14.25" customHeight="1">
      <c r="A393" s="132"/>
      <c r="C393" s="204"/>
      <c r="D393" s="205"/>
      <c r="F393" s="205"/>
      <c r="G393" s="205"/>
      <c r="I393" s="204"/>
      <c r="J393" s="204"/>
      <c r="K393" s="132"/>
      <c r="L393" s="132"/>
      <c r="P393" s="205"/>
      <c r="U393" s="205"/>
      <c r="W393" s="205"/>
      <c r="Y393" s="206"/>
      <c r="Z393" s="207"/>
      <c r="AA393" s="206"/>
    </row>
    <row r="394" spans="1:27" ht="14.25" customHeight="1">
      <c r="A394" s="132"/>
      <c r="C394" s="204"/>
      <c r="D394" s="205"/>
      <c r="F394" s="205"/>
      <c r="G394" s="205"/>
      <c r="I394" s="204"/>
      <c r="J394" s="204"/>
      <c r="K394" s="132"/>
      <c r="L394" s="132"/>
      <c r="P394" s="205"/>
      <c r="U394" s="205"/>
      <c r="W394" s="205"/>
      <c r="Y394" s="206"/>
      <c r="Z394" s="207"/>
      <c r="AA394" s="206"/>
    </row>
    <row r="395" spans="1:27" ht="14.25" customHeight="1">
      <c r="A395" s="132"/>
      <c r="B395" s="25" t="s">
        <v>1399</v>
      </c>
      <c r="C395" s="204"/>
      <c r="D395" s="205"/>
      <c r="F395" s="205"/>
      <c r="G395" s="205"/>
      <c r="I395" s="204"/>
      <c r="J395" s="204"/>
      <c r="K395" s="132"/>
      <c r="L395" s="132"/>
      <c r="P395" s="205"/>
      <c r="U395" s="205"/>
      <c r="W395" s="205"/>
      <c r="Y395" s="206"/>
      <c r="Z395" s="207"/>
      <c r="AA395" s="206"/>
    </row>
    <row r="396" spans="1:27" ht="14.25" customHeight="1">
      <c r="A396" s="132"/>
      <c r="C396" s="208" t="s">
        <v>271</v>
      </c>
      <c r="D396" s="209" t="s">
        <v>213</v>
      </c>
      <c r="E396" s="210" t="s">
        <v>1400</v>
      </c>
      <c r="F396" s="209" t="s">
        <v>1401</v>
      </c>
      <c r="G396" s="209" t="s">
        <v>1402</v>
      </c>
      <c r="H396" s="210" t="s">
        <v>1403</v>
      </c>
      <c r="I396" s="208" t="s">
        <v>1404</v>
      </c>
      <c r="J396" s="208" t="s">
        <v>1384</v>
      </c>
      <c r="K396" s="132"/>
      <c r="L396" s="132"/>
      <c r="P396" s="205"/>
      <c r="U396" s="205"/>
      <c r="W396" s="205"/>
      <c r="Y396" s="206"/>
      <c r="Z396" s="207"/>
      <c r="AA396" s="206"/>
    </row>
    <row r="397" spans="1:27" ht="14.25" customHeight="1">
      <c r="A397" s="132"/>
      <c r="B397" s="210" t="s">
        <v>1378</v>
      </c>
      <c r="C397" s="211">
        <v>0</v>
      </c>
      <c r="D397" s="212">
        <v>0</v>
      </c>
      <c r="E397" s="213">
        <v>0</v>
      </c>
      <c r="F397" s="212">
        <v>0</v>
      </c>
      <c r="G397" s="212">
        <v>0</v>
      </c>
      <c r="H397" s="213">
        <v>0</v>
      </c>
      <c r="I397" s="211">
        <v>0</v>
      </c>
      <c r="J397" s="211">
        <v>0</v>
      </c>
      <c r="K397" s="132"/>
      <c r="L397" s="132"/>
      <c r="P397" s="205"/>
      <c r="U397" s="205"/>
      <c r="W397" s="205"/>
      <c r="Y397" s="206"/>
      <c r="Z397" s="207"/>
      <c r="AA397" s="206"/>
    </row>
    <row r="398" spans="1:27" ht="14.25" customHeight="1">
      <c r="A398" s="132"/>
      <c r="B398" s="209" t="s">
        <v>1385</v>
      </c>
      <c r="C398" s="211">
        <v>1</v>
      </c>
      <c r="D398" s="212">
        <v>0</v>
      </c>
      <c r="E398" s="213">
        <v>1</v>
      </c>
      <c r="F398" s="212">
        <v>1</v>
      </c>
      <c r="G398" s="212">
        <v>1</v>
      </c>
      <c r="H398" s="213">
        <v>0</v>
      </c>
      <c r="I398" s="211">
        <v>0</v>
      </c>
      <c r="J398" s="211">
        <v>0</v>
      </c>
      <c r="K398" s="132"/>
      <c r="L398" s="132"/>
      <c r="P398" s="205"/>
      <c r="U398" s="205"/>
      <c r="W398" s="205"/>
      <c r="Y398" s="206"/>
      <c r="Z398" s="207"/>
      <c r="AA398" s="206"/>
    </row>
    <row r="399" spans="1:27" ht="14.25" customHeight="1">
      <c r="A399" s="132"/>
      <c r="B399" s="210" t="s">
        <v>1376</v>
      </c>
      <c r="C399" s="211">
        <v>0</v>
      </c>
      <c r="D399" s="212">
        <v>0</v>
      </c>
      <c r="E399" s="213">
        <v>0</v>
      </c>
      <c r="F399" s="212">
        <v>0</v>
      </c>
      <c r="G399" s="212">
        <v>0</v>
      </c>
      <c r="H399" s="213">
        <v>0</v>
      </c>
      <c r="I399" s="211">
        <v>0</v>
      </c>
      <c r="J399" s="211">
        <v>2</v>
      </c>
      <c r="K399" s="132"/>
      <c r="L399" s="132"/>
      <c r="P399" s="205"/>
      <c r="U399" s="205"/>
      <c r="W399" s="205"/>
      <c r="Y399" s="206"/>
      <c r="Z399" s="207"/>
      <c r="AA399" s="206"/>
    </row>
    <row r="400" spans="1:27" ht="14.25" customHeight="1">
      <c r="A400" s="132"/>
      <c r="C400" s="204"/>
      <c r="D400" s="205"/>
      <c r="F400" s="205"/>
      <c r="G400" s="205"/>
      <c r="I400" s="204"/>
      <c r="J400" s="204"/>
      <c r="K400" s="132"/>
      <c r="L400" s="132"/>
      <c r="P400" s="205"/>
      <c r="U400" s="205"/>
      <c r="W400" s="205"/>
      <c r="Y400" s="206"/>
      <c r="Z400" s="207"/>
      <c r="AA400" s="206"/>
    </row>
    <row r="401" spans="1:27" ht="14.25" customHeight="1">
      <c r="A401" s="132"/>
      <c r="C401" s="204"/>
      <c r="D401" s="205"/>
      <c r="F401" s="205"/>
      <c r="G401" s="205"/>
      <c r="I401" s="204"/>
      <c r="J401" s="204"/>
      <c r="K401" s="132"/>
      <c r="L401" s="132"/>
      <c r="P401" s="205"/>
      <c r="U401" s="205"/>
      <c r="W401" s="205"/>
      <c r="Y401" s="206"/>
      <c r="Z401" s="207"/>
      <c r="AA401" s="206"/>
    </row>
    <row r="402" spans="1:27" ht="14.25" customHeight="1">
      <c r="A402" s="132"/>
      <c r="C402" s="204"/>
      <c r="D402" s="205"/>
      <c r="F402" s="205"/>
      <c r="G402" s="205"/>
      <c r="I402" s="204"/>
      <c r="J402" s="204"/>
      <c r="K402" s="132"/>
      <c r="L402" s="132"/>
      <c r="P402" s="205"/>
      <c r="U402" s="205"/>
      <c r="W402" s="205"/>
      <c r="Y402" s="206"/>
      <c r="Z402" s="207"/>
      <c r="AA402" s="206"/>
    </row>
    <row r="403" spans="1:27" ht="14.25" customHeight="1">
      <c r="A403" s="132"/>
      <c r="C403" s="204"/>
      <c r="D403" s="205"/>
      <c r="F403" s="205"/>
      <c r="G403" s="205"/>
      <c r="I403" s="204"/>
      <c r="J403" s="204"/>
      <c r="K403" s="132"/>
      <c r="L403" s="132"/>
      <c r="P403" s="205"/>
      <c r="U403" s="205"/>
      <c r="W403" s="205"/>
      <c r="Y403" s="206"/>
      <c r="Z403" s="207"/>
      <c r="AA403" s="206"/>
    </row>
    <row r="404" spans="1:27" ht="14.25" customHeight="1">
      <c r="A404" s="132"/>
      <c r="C404" s="204"/>
      <c r="D404" s="205"/>
      <c r="F404" s="205"/>
      <c r="G404" s="205"/>
      <c r="I404" s="204"/>
      <c r="J404" s="204"/>
      <c r="K404" s="132"/>
      <c r="L404" s="132"/>
      <c r="P404" s="205"/>
      <c r="U404" s="205"/>
      <c r="W404" s="205"/>
      <c r="Y404" s="206"/>
      <c r="Z404" s="207"/>
      <c r="AA404" s="206"/>
    </row>
    <row r="405" spans="1:27" ht="14.25" customHeight="1">
      <c r="A405" s="132"/>
      <c r="C405" s="204"/>
      <c r="D405" s="205"/>
      <c r="F405" s="205"/>
      <c r="G405" s="205"/>
      <c r="I405" s="204"/>
      <c r="J405" s="204"/>
      <c r="K405" s="132"/>
      <c r="L405" s="132"/>
      <c r="P405" s="205"/>
      <c r="U405" s="205"/>
      <c r="W405" s="205"/>
      <c r="Y405" s="206"/>
      <c r="Z405" s="207"/>
      <c r="AA405" s="206"/>
    </row>
    <row r="406" spans="1:27" ht="14.25" customHeight="1">
      <c r="A406" s="132"/>
      <c r="C406" s="204"/>
      <c r="D406" s="205"/>
      <c r="F406" s="205"/>
      <c r="G406" s="205"/>
      <c r="I406" s="204"/>
      <c r="J406" s="204"/>
      <c r="K406" s="132"/>
      <c r="L406" s="132"/>
      <c r="P406" s="205"/>
      <c r="U406" s="205"/>
      <c r="W406" s="205"/>
      <c r="Y406" s="206"/>
      <c r="Z406" s="207"/>
      <c r="AA406" s="206"/>
    </row>
    <row r="407" spans="1:27" ht="14.25" customHeight="1">
      <c r="A407" s="132"/>
      <c r="C407" s="204"/>
      <c r="D407" s="205"/>
      <c r="F407" s="205"/>
      <c r="G407" s="205"/>
      <c r="I407" s="204"/>
      <c r="J407" s="204"/>
      <c r="K407" s="132"/>
      <c r="L407" s="132"/>
      <c r="P407" s="205"/>
      <c r="U407" s="205"/>
      <c r="W407" s="205"/>
      <c r="Y407" s="206"/>
      <c r="Z407" s="207"/>
      <c r="AA407" s="206"/>
    </row>
    <row r="408" spans="1:27" ht="14.25" customHeight="1">
      <c r="A408" s="132"/>
      <c r="C408" s="204"/>
      <c r="D408" s="205"/>
      <c r="F408" s="205"/>
      <c r="G408" s="205"/>
      <c r="I408" s="204"/>
      <c r="J408" s="204"/>
      <c r="K408" s="132"/>
      <c r="L408" s="132"/>
      <c r="P408" s="205"/>
      <c r="U408" s="205"/>
      <c r="W408" s="205"/>
      <c r="Y408" s="206"/>
      <c r="Z408" s="207"/>
      <c r="AA408" s="206"/>
    </row>
    <row r="409" spans="1:27" ht="14.25" customHeight="1">
      <c r="A409" s="132"/>
      <c r="B409" s="25" t="s">
        <v>1381</v>
      </c>
      <c r="C409" s="208" t="s">
        <v>1406</v>
      </c>
      <c r="D409" s="209" t="s">
        <v>1407</v>
      </c>
      <c r="F409" s="205"/>
      <c r="G409" s="205"/>
      <c r="I409" s="204"/>
      <c r="J409" s="204"/>
      <c r="K409" s="132"/>
      <c r="L409" s="132"/>
      <c r="P409" s="205"/>
      <c r="U409" s="205"/>
      <c r="W409" s="205"/>
      <c r="Y409" s="206"/>
      <c r="Z409" s="207"/>
      <c r="AA409" s="206"/>
    </row>
    <row r="410" spans="1:27" ht="14.25" customHeight="1">
      <c r="A410" s="132"/>
      <c r="B410" s="210" t="s">
        <v>1378</v>
      </c>
      <c r="C410" s="211">
        <v>0</v>
      </c>
      <c r="D410" s="212">
        <v>0</v>
      </c>
      <c r="F410" s="205"/>
      <c r="G410" s="205"/>
      <c r="I410" s="204"/>
      <c r="J410" s="204"/>
      <c r="K410" s="132"/>
      <c r="L410" s="132"/>
      <c r="P410" s="205"/>
      <c r="U410" s="205"/>
      <c r="W410" s="205"/>
      <c r="Y410" s="206"/>
      <c r="Z410" s="207"/>
      <c r="AA410" s="206"/>
    </row>
    <row r="411" spans="1:27" ht="14.25" customHeight="1">
      <c r="A411" s="132"/>
      <c r="B411" s="209" t="s">
        <v>1385</v>
      </c>
      <c r="C411" s="211">
        <v>0</v>
      </c>
      <c r="D411" s="212">
        <v>1</v>
      </c>
      <c r="F411" s="205"/>
      <c r="G411" s="205"/>
      <c r="I411" s="204"/>
      <c r="J411" s="204"/>
      <c r="K411" s="132"/>
      <c r="L411" s="132"/>
      <c r="P411" s="205"/>
      <c r="U411" s="205"/>
      <c r="W411" s="205"/>
      <c r="Y411" s="206"/>
      <c r="Z411" s="207"/>
      <c r="AA411" s="206"/>
    </row>
    <row r="412" spans="1:27" ht="14.25" customHeight="1">
      <c r="A412" s="132"/>
      <c r="B412" s="210" t="s">
        <v>1376</v>
      </c>
      <c r="C412" s="211">
        <v>1</v>
      </c>
      <c r="D412" s="212">
        <v>2</v>
      </c>
      <c r="F412" s="205"/>
      <c r="G412" s="205"/>
      <c r="I412" s="204"/>
      <c r="J412" s="204"/>
      <c r="K412" s="132"/>
      <c r="L412" s="132"/>
      <c r="P412" s="205"/>
      <c r="U412" s="205"/>
      <c r="W412" s="205"/>
      <c r="Y412" s="206"/>
      <c r="Z412" s="207"/>
      <c r="AA412" s="206"/>
    </row>
    <row r="413" spans="1:27" ht="14.25" customHeight="1">
      <c r="A413" s="132"/>
      <c r="C413" s="204"/>
      <c r="D413" s="205"/>
      <c r="F413" s="205"/>
      <c r="G413" s="205"/>
      <c r="I413" s="204"/>
      <c r="J413" s="204"/>
      <c r="K413" s="132"/>
      <c r="L413" s="132"/>
      <c r="P413" s="205"/>
      <c r="U413" s="205"/>
      <c r="W413" s="205"/>
      <c r="Y413" s="206"/>
      <c r="Z413" s="207"/>
      <c r="AA413" s="206"/>
    </row>
    <row r="414" spans="1:27" ht="14.25" customHeight="1">
      <c r="A414" s="132"/>
      <c r="C414" s="204"/>
      <c r="D414" s="205"/>
      <c r="F414" s="205"/>
      <c r="G414" s="205"/>
      <c r="I414" s="204"/>
      <c r="J414" s="204"/>
      <c r="K414" s="132"/>
      <c r="L414" s="132"/>
      <c r="P414" s="205"/>
      <c r="U414" s="205"/>
      <c r="W414" s="205"/>
      <c r="Y414" s="206"/>
      <c r="Z414" s="207"/>
      <c r="AA414" s="206"/>
    </row>
    <row r="415" spans="1:27" ht="14.25" customHeight="1">
      <c r="A415" s="132"/>
      <c r="C415" s="204"/>
      <c r="D415" s="205"/>
      <c r="F415" s="205"/>
      <c r="G415" s="205"/>
      <c r="I415" s="204"/>
      <c r="J415" s="204"/>
      <c r="K415" s="132"/>
      <c r="L415" s="132"/>
      <c r="P415" s="205"/>
      <c r="U415" s="205"/>
      <c r="W415" s="205"/>
      <c r="Y415" s="206"/>
      <c r="Z415" s="207"/>
      <c r="AA415" s="206"/>
    </row>
    <row r="416" spans="1:27" ht="14.25" customHeight="1">
      <c r="A416" s="132"/>
      <c r="C416" s="204"/>
      <c r="D416" s="205"/>
      <c r="F416" s="205"/>
      <c r="G416" s="205"/>
      <c r="I416" s="204"/>
      <c r="J416" s="204"/>
      <c r="K416" s="132"/>
      <c r="L416" s="132"/>
      <c r="P416" s="205"/>
      <c r="U416" s="205"/>
      <c r="W416" s="205"/>
      <c r="Y416" s="206"/>
      <c r="Z416" s="207"/>
      <c r="AA416" s="206"/>
    </row>
    <row r="417" spans="1:27" ht="14.25" customHeight="1">
      <c r="A417" s="132"/>
      <c r="C417" s="204"/>
      <c r="D417" s="205"/>
      <c r="F417" s="205"/>
      <c r="G417" s="205"/>
      <c r="I417" s="204"/>
      <c r="J417" s="204"/>
      <c r="K417" s="132"/>
      <c r="L417" s="132"/>
      <c r="P417" s="205"/>
      <c r="U417" s="205"/>
      <c r="W417" s="205"/>
      <c r="Y417" s="206"/>
      <c r="Z417" s="207"/>
      <c r="AA417" s="206"/>
    </row>
    <row r="418" spans="1:27" ht="14.25" customHeight="1">
      <c r="A418" s="132"/>
      <c r="C418" s="204"/>
      <c r="D418" s="205"/>
      <c r="F418" s="205"/>
      <c r="G418" s="205"/>
      <c r="I418" s="204"/>
      <c r="J418" s="204"/>
      <c r="K418" s="132"/>
      <c r="L418" s="132"/>
      <c r="P418" s="205"/>
      <c r="U418" s="205"/>
      <c r="W418" s="205"/>
      <c r="Y418" s="206"/>
      <c r="Z418" s="207"/>
      <c r="AA418" s="206"/>
    </row>
    <row r="419" spans="1:27" ht="14.25" customHeight="1">
      <c r="A419" s="132"/>
      <c r="C419" s="204"/>
      <c r="D419" s="205"/>
      <c r="F419" s="205"/>
      <c r="G419" s="205"/>
      <c r="I419" s="204"/>
      <c r="J419" s="204"/>
      <c r="K419" s="132"/>
      <c r="L419" s="132"/>
      <c r="P419" s="205"/>
      <c r="U419" s="205"/>
      <c r="W419" s="205"/>
      <c r="Y419" s="206"/>
      <c r="Z419" s="207"/>
      <c r="AA419" s="206"/>
    </row>
    <row r="420" spans="1:27" ht="14.25" customHeight="1">
      <c r="A420" s="132"/>
      <c r="C420" s="204"/>
      <c r="D420" s="205"/>
      <c r="F420" s="205"/>
      <c r="G420" s="205"/>
      <c r="I420" s="204"/>
      <c r="J420" s="204"/>
      <c r="K420" s="132"/>
      <c r="L420" s="132"/>
      <c r="P420" s="205"/>
      <c r="U420" s="205"/>
      <c r="W420" s="205"/>
      <c r="Y420" s="206"/>
      <c r="Z420" s="207"/>
      <c r="AA420" s="206"/>
    </row>
    <row r="421" spans="1:27" ht="14.25" customHeight="1">
      <c r="A421" s="132"/>
      <c r="C421" s="204"/>
      <c r="D421" s="205"/>
      <c r="F421" s="205"/>
      <c r="G421" s="205"/>
      <c r="I421" s="204"/>
      <c r="J421" s="204"/>
      <c r="K421" s="132"/>
      <c r="L421" s="132"/>
      <c r="P421" s="205"/>
      <c r="U421" s="205"/>
      <c r="W421" s="205"/>
      <c r="Y421" s="206"/>
      <c r="Z421" s="207"/>
      <c r="AA421" s="206"/>
    </row>
    <row r="422" spans="1:27" ht="14.25" customHeight="1">
      <c r="A422" s="132"/>
      <c r="B422" s="25" t="s">
        <v>1411</v>
      </c>
      <c r="C422" s="204"/>
      <c r="D422" s="205"/>
      <c r="F422" s="205"/>
      <c r="G422" s="205"/>
      <c r="I422" s="204"/>
      <c r="J422" s="204"/>
      <c r="K422" s="132"/>
      <c r="L422" s="132"/>
      <c r="P422" s="205"/>
      <c r="U422" s="205"/>
      <c r="W422" s="205"/>
      <c r="Y422" s="206"/>
      <c r="Z422" s="207"/>
      <c r="AA422" s="206"/>
    </row>
    <row r="423" spans="1:27" ht="14.25" customHeight="1">
      <c r="A423" s="132"/>
      <c r="C423" s="204"/>
      <c r="D423" s="205"/>
      <c r="F423" s="205"/>
      <c r="G423" s="205"/>
      <c r="I423" s="204"/>
      <c r="J423" s="204"/>
      <c r="K423" s="132"/>
      <c r="L423" s="132"/>
      <c r="P423" s="205"/>
      <c r="U423" s="205"/>
      <c r="W423" s="205"/>
      <c r="Y423" s="206"/>
      <c r="Z423" s="207"/>
      <c r="AA423" s="206"/>
    </row>
    <row r="424" spans="1:27" ht="14.25" customHeight="1">
      <c r="A424" s="132"/>
      <c r="B424" s="25" t="s">
        <v>1381</v>
      </c>
      <c r="C424" s="208" t="s">
        <v>54</v>
      </c>
      <c r="D424" s="209" t="s">
        <v>29</v>
      </c>
      <c r="E424" s="210" t="s">
        <v>77</v>
      </c>
      <c r="F424" s="209" t="s">
        <v>1383</v>
      </c>
      <c r="G424" s="209" t="s">
        <v>1384</v>
      </c>
      <c r="I424" s="204"/>
      <c r="J424" s="204"/>
      <c r="K424" s="132"/>
      <c r="L424" s="132"/>
      <c r="P424" s="205"/>
      <c r="U424" s="205"/>
      <c r="W424" s="205"/>
      <c r="Y424" s="206"/>
      <c r="Z424" s="207"/>
      <c r="AA424" s="206"/>
    </row>
    <row r="425" spans="1:27" ht="14.25" customHeight="1">
      <c r="A425" s="132"/>
      <c r="B425" s="210" t="s">
        <v>1378</v>
      </c>
      <c r="C425" s="211">
        <v>1</v>
      </c>
      <c r="D425" s="212">
        <v>2</v>
      </c>
      <c r="E425" s="213">
        <v>1</v>
      </c>
      <c r="F425" s="212">
        <v>0</v>
      </c>
      <c r="G425" s="212">
        <v>0</v>
      </c>
      <c r="I425" s="204"/>
      <c r="J425" s="204"/>
      <c r="K425" s="132"/>
      <c r="L425" s="132"/>
      <c r="P425" s="205"/>
      <c r="U425" s="205"/>
      <c r="W425" s="205"/>
      <c r="Y425" s="206"/>
      <c r="Z425" s="207"/>
      <c r="AA425" s="206"/>
    </row>
    <row r="426" spans="1:27" ht="14.25" customHeight="1">
      <c r="A426" s="132"/>
      <c r="B426" s="209" t="s">
        <v>1385</v>
      </c>
      <c r="C426" s="211">
        <v>0</v>
      </c>
      <c r="D426" s="212">
        <v>2</v>
      </c>
      <c r="E426" s="213">
        <v>0</v>
      </c>
      <c r="F426" s="212">
        <v>0</v>
      </c>
      <c r="G426" s="212">
        <v>1</v>
      </c>
      <c r="I426" s="204"/>
      <c r="J426" s="204"/>
      <c r="K426" s="132"/>
      <c r="L426" s="132"/>
      <c r="P426" s="205"/>
      <c r="U426" s="205"/>
      <c r="W426" s="205"/>
      <c r="Y426" s="206"/>
      <c r="Z426" s="207"/>
      <c r="AA426" s="206"/>
    </row>
    <row r="427" spans="1:27" ht="14.25" customHeight="1">
      <c r="A427" s="132"/>
      <c r="B427" s="210" t="s">
        <v>1376</v>
      </c>
      <c r="C427" s="211">
        <v>3</v>
      </c>
      <c r="D427" s="212">
        <v>3</v>
      </c>
      <c r="E427" s="213">
        <v>1</v>
      </c>
      <c r="F427" s="212">
        <v>0</v>
      </c>
      <c r="G427" s="212">
        <v>0</v>
      </c>
      <c r="I427" s="204"/>
      <c r="J427" s="204"/>
      <c r="K427" s="132"/>
      <c r="L427" s="132"/>
      <c r="P427" s="205"/>
      <c r="U427" s="205"/>
      <c r="W427" s="205"/>
      <c r="Y427" s="206"/>
      <c r="Z427" s="207"/>
      <c r="AA427" s="206"/>
    </row>
    <row r="428" spans="1:27" ht="14.25" customHeight="1">
      <c r="A428" s="132"/>
      <c r="C428" s="204"/>
      <c r="D428" s="205"/>
      <c r="F428" s="205"/>
      <c r="G428" s="205"/>
      <c r="I428" s="204"/>
      <c r="J428" s="204"/>
      <c r="K428" s="132"/>
      <c r="L428" s="132"/>
      <c r="P428" s="205"/>
      <c r="U428" s="205"/>
      <c r="W428" s="205"/>
      <c r="Y428" s="206"/>
      <c r="Z428" s="207"/>
      <c r="AA428" s="206"/>
    </row>
    <row r="429" spans="1:27" ht="14.25" customHeight="1">
      <c r="A429" s="132"/>
      <c r="C429" s="204"/>
      <c r="D429" s="205"/>
      <c r="F429" s="205"/>
      <c r="G429" s="205"/>
      <c r="I429" s="204"/>
      <c r="J429" s="204"/>
      <c r="K429" s="132"/>
      <c r="L429" s="132"/>
      <c r="P429" s="205"/>
      <c r="U429" s="205"/>
      <c r="W429" s="205"/>
      <c r="Y429" s="206"/>
      <c r="Z429" s="207"/>
      <c r="AA429" s="206"/>
    </row>
    <row r="430" spans="1:27" ht="14.25" customHeight="1">
      <c r="A430" s="132"/>
      <c r="C430" s="204"/>
      <c r="D430" s="205"/>
      <c r="F430" s="205"/>
      <c r="G430" s="205"/>
      <c r="I430" s="204"/>
      <c r="J430" s="204"/>
      <c r="K430" s="132"/>
      <c r="L430" s="132"/>
      <c r="P430" s="205"/>
      <c r="U430" s="205"/>
      <c r="W430" s="205"/>
      <c r="Y430" s="206"/>
      <c r="Z430" s="207"/>
      <c r="AA430" s="206"/>
    </row>
    <row r="431" spans="1:27" ht="14.25" customHeight="1">
      <c r="A431" s="132"/>
      <c r="C431" s="204"/>
      <c r="D431" s="205"/>
      <c r="F431" s="205"/>
      <c r="G431" s="205"/>
      <c r="I431" s="204"/>
      <c r="J431" s="204"/>
      <c r="K431" s="132"/>
      <c r="L431" s="132"/>
      <c r="P431" s="205"/>
      <c r="U431" s="205"/>
      <c r="W431" s="205"/>
      <c r="Y431" s="206"/>
      <c r="Z431" s="207"/>
      <c r="AA431" s="206"/>
    </row>
    <row r="432" spans="1:27" ht="14.25" customHeight="1">
      <c r="A432" s="132"/>
      <c r="C432" s="204"/>
      <c r="D432" s="205"/>
      <c r="F432" s="205"/>
      <c r="G432" s="205"/>
      <c r="I432" s="204"/>
      <c r="J432" s="204"/>
      <c r="K432" s="132"/>
      <c r="L432" s="132"/>
      <c r="P432" s="205"/>
      <c r="U432" s="205"/>
      <c r="W432" s="205"/>
      <c r="Y432" s="206"/>
      <c r="Z432" s="207"/>
      <c r="AA432" s="206"/>
    </row>
    <row r="433" spans="1:27" ht="14.25" customHeight="1">
      <c r="A433" s="132"/>
      <c r="C433" s="204"/>
      <c r="D433" s="205"/>
      <c r="F433" s="205"/>
      <c r="G433" s="205"/>
      <c r="I433" s="204"/>
      <c r="J433" s="204"/>
      <c r="K433" s="132"/>
      <c r="L433" s="132"/>
      <c r="P433" s="205"/>
      <c r="U433" s="205"/>
      <c r="W433" s="205"/>
      <c r="Y433" s="206"/>
      <c r="Z433" s="207"/>
      <c r="AA433" s="206"/>
    </row>
    <row r="434" spans="1:27" ht="14.25" customHeight="1">
      <c r="A434" s="132"/>
      <c r="C434" s="204"/>
      <c r="D434" s="205"/>
      <c r="F434" s="205"/>
      <c r="G434" s="205"/>
      <c r="I434" s="204"/>
      <c r="J434" s="204"/>
      <c r="K434" s="132"/>
      <c r="L434" s="132"/>
      <c r="P434" s="205"/>
      <c r="U434" s="205"/>
      <c r="W434" s="205"/>
      <c r="Y434" s="206"/>
      <c r="Z434" s="207"/>
      <c r="AA434" s="206"/>
    </row>
    <row r="435" spans="1:27" ht="14.25" customHeight="1">
      <c r="A435" s="132"/>
      <c r="C435" s="204"/>
      <c r="D435" s="205"/>
      <c r="F435" s="205"/>
      <c r="G435" s="205"/>
      <c r="I435" s="204"/>
      <c r="J435" s="204"/>
      <c r="K435" s="132"/>
      <c r="L435" s="132"/>
      <c r="P435" s="205"/>
      <c r="U435" s="205"/>
      <c r="W435" s="205"/>
      <c r="Y435" s="206"/>
      <c r="Z435" s="207"/>
      <c r="AA435" s="206"/>
    </row>
    <row r="436" spans="1:27" ht="14.25" customHeight="1">
      <c r="A436" s="132"/>
      <c r="C436" s="204"/>
      <c r="D436" s="205"/>
      <c r="F436" s="205"/>
      <c r="G436" s="205"/>
      <c r="I436" s="204"/>
      <c r="J436" s="204"/>
      <c r="K436" s="132"/>
      <c r="L436" s="132"/>
      <c r="P436" s="205"/>
      <c r="U436" s="205"/>
      <c r="W436" s="205"/>
      <c r="Y436" s="206"/>
      <c r="Z436" s="207"/>
      <c r="AA436" s="206"/>
    </row>
    <row r="437" spans="1:27" ht="14.25" customHeight="1">
      <c r="A437" s="132"/>
      <c r="B437" s="25" t="s">
        <v>1399</v>
      </c>
      <c r="C437" s="204"/>
      <c r="D437" s="205"/>
      <c r="F437" s="205"/>
      <c r="G437" s="205"/>
      <c r="I437" s="204"/>
      <c r="J437" s="204"/>
      <c r="K437" s="132"/>
      <c r="L437" s="132"/>
      <c r="P437" s="205"/>
      <c r="U437" s="205"/>
      <c r="W437" s="205"/>
      <c r="Y437" s="206"/>
      <c r="Z437" s="207"/>
      <c r="AA437" s="206"/>
    </row>
    <row r="438" spans="1:27" ht="14.25" customHeight="1">
      <c r="A438" s="132"/>
      <c r="C438" s="208" t="s">
        <v>271</v>
      </c>
      <c r="D438" s="209" t="s">
        <v>213</v>
      </c>
      <c r="E438" s="210" t="s">
        <v>1400</v>
      </c>
      <c r="F438" s="209" t="s">
        <v>1401</v>
      </c>
      <c r="G438" s="209" t="s">
        <v>1402</v>
      </c>
      <c r="H438" s="210" t="s">
        <v>1403</v>
      </c>
      <c r="I438" s="208" t="s">
        <v>1404</v>
      </c>
      <c r="J438" s="208" t="s">
        <v>1384</v>
      </c>
      <c r="K438" s="132"/>
      <c r="L438" s="132"/>
      <c r="P438" s="205"/>
      <c r="U438" s="205"/>
      <c r="W438" s="205"/>
      <c r="Y438" s="206"/>
      <c r="Z438" s="207"/>
      <c r="AA438" s="206"/>
    </row>
    <row r="439" spans="1:27" ht="14.25" customHeight="1">
      <c r="A439" s="132"/>
      <c r="B439" s="210" t="s">
        <v>1378</v>
      </c>
      <c r="C439" s="211">
        <v>3</v>
      </c>
      <c r="D439" s="212">
        <v>3</v>
      </c>
      <c r="E439" s="213">
        <v>3</v>
      </c>
      <c r="F439" s="212">
        <v>3</v>
      </c>
      <c r="G439" s="212">
        <v>3</v>
      </c>
      <c r="H439" s="213">
        <v>3</v>
      </c>
      <c r="I439" s="211">
        <v>1</v>
      </c>
      <c r="J439" s="211">
        <v>0</v>
      </c>
      <c r="K439" s="132"/>
      <c r="L439" s="132"/>
      <c r="P439" s="205"/>
      <c r="U439" s="205"/>
      <c r="W439" s="205"/>
      <c r="Y439" s="206"/>
      <c r="Z439" s="207"/>
      <c r="AA439" s="206"/>
    </row>
    <row r="440" spans="1:27" ht="14.25" customHeight="1">
      <c r="A440" s="132"/>
      <c r="B440" s="209" t="s">
        <v>1385</v>
      </c>
      <c r="C440" s="211">
        <v>0</v>
      </c>
      <c r="D440" s="212">
        <v>0</v>
      </c>
      <c r="E440" s="213">
        <v>2</v>
      </c>
      <c r="F440" s="212">
        <v>0</v>
      </c>
      <c r="G440" s="212">
        <v>0</v>
      </c>
      <c r="H440" s="213">
        <v>0</v>
      </c>
      <c r="I440" s="211">
        <v>0</v>
      </c>
      <c r="J440" s="211">
        <v>2</v>
      </c>
      <c r="K440" s="132"/>
      <c r="L440" s="132"/>
      <c r="P440" s="205"/>
      <c r="U440" s="205"/>
      <c r="W440" s="205"/>
      <c r="Y440" s="206"/>
      <c r="Z440" s="207"/>
      <c r="AA440" s="206"/>
    </row>
    <row r="441" spans="1:27" ht="14.25" customHeight="1">
      <c r="A441" s="132"/>
      <c r="B441" s="210" t="s">
        <v>1376</v>
      </c>
      <c r="C441" s="211">
        <v>3</v>
      </c>
      <c r="D441" s="212">
        <v>3</v>
      </c>
      <c r="E441" s="213">
        <v>4</v>
      </c>
      <c r="F441" s="212">
        <v>2</v>
      </c>
      <c r="G441" s="212">
        <v>3</v>
      </c>
      <c r="H441" s="213">
        <v>3</v>
      </c>
      <c r="I441" s="211">
        <v>1</v>
      </c>
      <c r="J441" s="211">
        <v>1</v>
      </c>
      <c r="K441" s="132"/>
      <c r="L441" s="132"/>
      <c r="P441" s="205"/>
      <c r="U441" s="205"/>
      <c r="W441" s="205"/>
      <c r="Y441" s="206"/>
      <c r="Z441" s="207"/>
      <c r="AA441" s="206"/>
    </row>
    <row r="442" spans="1:27" ht="14.25" customHeight="1">
      <c r="A442" s="132"/>
      <c r="C442" s="204"/>
      <c r="D442" s="205"/>
      <c r="F442" s="205"/>
      <c r="G442" s="205"/>
      <c r="I442" s="204"/>
      <c r="J442" s="204"/>
      <c r="K442" s="132"/>
      <c r="L442" s="132"/>
      <c r="P442" s="205"/>
      <c r="U442" s="205"/>
      <c r="W442" s="205"/>
      <c r="Y442" s="206"/>
      <c r="Z442" s="207"/>
      <c r="AA442" s="206"/>
    </row>
    <row r="443" spans="1:27" ht="14.25" customHeight="1">
      <c r="A443" s="132"/>
      <c r="C443" s="204"/>
      <c r="D443" s="205"/>
      <c r="F443" s="205"/>
      <c r="G443" s="205"/>
      <c r="I443" s="204"/>
      <c r="J443" s="204"/>
      <c r="K443" s="132"/>
      <c r="L443" s="132"/>
      <c r="P443" s="205"/>
      <c r="U443" s="205"/>
      <c r="W443" s="205"/>
      <c r="Y443" s="206"/>
      <c r="Z443" s="207"/>
      <c r="AA443" s="206"/>
    </row>
    <row r="444" spans="1:27" ht="14.25" customHeight="1">
      <c r="A444" s="132"/>
      <c r="C444" s="204"/>
      <c r="D444" s="205"/>
      <c r="F444" s="205"/>
      <c r="G444" s="205"/>
      <c r="I444" s="204"/>
      <c r="J444" s="204"/>
      <c r="K444" s="132"/>
      <c r="L444" s="132"/>
      <c r="P444" s="205"/>
      <c r="U444" s="205"/>
      <c r="W444" s="205"/>
      <c r="Y444" s="206"/>
      <c r="Z444" s="207"/>
      <c r="AA444" s="206"/>
    </row>
    <row r="445" spans="1:27" ht="14.25" customHeight="1">
      <c r="A445" s="132"/>
      <c r="C445" s="204"/>
      <c r="D445" s="205"/>
      <c r="F445" s="205"/>
      <c r="G445" s="205"/>
      <c r="I445" s="204"/>
      <c r="J445" s="204"/>
      <c r="K445" s="132"/>
      <c r="L445" s="132"/>
      <c r="P445" s="205"/>
      <c r="U445" s="205"/>
      <c r="W445" s="205"/>
      <c r="Y445" s="206"/>
      <c r="Z445" s="207"/>
      <c r="AA445" s="206"/>
    </row>
    <row r="446" spans="1:27" ht="14.25" customHeight="1">
      <c r="A446" s="132"/>
      <c r="B446" s="25" t="s">
        <v>1381</v>
      </c>
      <c r="C446" s="208" t="s">
        <v>1406</v>
      </c>
      <c r="D446" s="209" t="s">
        <v>1407</v>
      </c>
      <c r="F446" s="205"/>
      <c r="G446" s="205"/>
      <c r="I446" s="204"/>
      <c r="J446" s="204"/>
      <c r="K446" s="132"/>
      <c r="L446" s="132"/>
      <c r="P446" s="205"/>
      <c r="U446" s="205"/>
      <c r="W446" s="205"/>
      <c r="Y446" s="206"/>
      <c r="Z446" s="207"/>
      <c r="AA446" s="206"/>
    </row>
    <row r="447" spans="1:27" ht="14.25" customHeight="1">
      <c r="A447" s="132"/>
      <c r="B447" s="210" t="s">
        <v>1378</v>
      </c>
      <c r="C447" s="211">
        <v>3</v>
      </c>
      <c r="D447" s="212">
        <v>0</v>
      </c>
      <c r="F447" s="205"/>
      <c r="G447" s="205"/>
      <c r="I447" s="204"/>
      <c r="J447" s="204"/>
      <c r="K447" s="132"/>
      <c r="L447" s="132"/>
      <c r="P447" s="205"/>
      <c r="U447" s="205"/>
      <c r="W447" s="205"/>
      <c r="Y447" s="206"/>
      <c r="Z447" s="207"/>
      <c r="AA447" s="206"/>
    </row>
    <row r="448" spans="1:27" ht="14.25" customHeight="1">
      <c r="A448" s="132"/>
      <c r="B448" s="209" t="s">
        <v>1385</v>
      </c>
      <c r="C448" s="211">
        <v>1</v>
      </c>
      <c r="D448" s="212">
        <v>2</v>
      </c>
      <c r="F448" s="205"/>
      <c r="G448" s="205"/>
      <c r="I448" s="204"/>
      <c r="J448" s="204"/>
      <c r="K448" s="132"/>
      <c r="L448" s="132"/>
      <c r="P448" s="205"/>
      <c r="U448" s="205"/>
      <c r="W448" s="205"/>
      <c r="Y448" s="206"/>
      <c r="Z448" s="207"/>
      <c r="AA448" s="206"/>
    </row>
    <row r="449" spans="1:27" ht="14.25" customHeight="1">
      <c r="A449" s="132"/>
      <c r="B449" s="210" t="s">
        <v>1376</v>
      </c>
      <c r="C449" s="211">
        <v>4</v>
      </c>
      <c r="D449" s="212">
        <v>2</v>
      </c>
      <c r="F449" s="205"/>
      <c r="G449" s="205"/>
      <c r="I449" s="204"/>
      <c r="J449" s="204"/>
      <c r="K449" s="132"/>
      <c r="L449" s="132"/>
      <c r="P449" s="205"/>
      <c r="U449" s="205"/>
      <c r="W449" s="205"/>
      <c r="Y449" s="206"/>
      <c r="Z449" s="207"/>
      <c r="AA449" s="206"/>
    </row>
    <row r="450" spans="1:27" ht="14.25" customHeight="1">
      <c r="A450" s="132"/>
      <c r="C450" s="204"/>
      <c r="D450" s="205"/>
      <c r="F450" s="205"/>
      <c r="G450" s="205"/>
      <c r="I450" s="204"/>
      <c r="J450" s="204"/>
      <c r="K450" s="132"/>
      <c r="L450" s="132"/>
      <c r="P450" s="205"/>
      <c r="U450" s="205"/>
      <c r="W450" s="205"/>
      <c r="Y450" s="206"/>
      <c r="Z450" s="207"/>
      <c r="AA450" s="206"/>
    </row>
    <row r="451" spans="1:27" ht="14.25" customHeight="1">
      <c r="A451" s="132"/>
      <c r="C451" s="204"/>
      <c r="D451" s="205"/>
      <c r="F451" s="205"/>
      <c r="G451" s="205"/>
      <c r="I451" s="204"/>
      <c r="J451" s="204"/>
      <c r="K451" s="132"/>
      <c r="L451" s="132"/>
      <c r="P451" s="205"/>
      <c r="U451" s="205"/>
      <c r="W451" s="205"/>
      <c r="Y451" s="206"/>
      <c r="Z451" s="207"/>
      <c r="AA451" s="206"/>
    </row>
    <row r="452" spans="1:27" ht="14.25" customHeight="1">
      <c r="A452" s="132"/>
      <c r="C452" s="204"/>
      <c r="D452" s="205"/>
      <c r="F452" s="205"/>
      <c r="G452" s="205"/>
      <c r="I452" s="204"/>
      <c r="J452" s="204"/>
      <c r="K452" s="132"/>
      <c r="L452" s="132"/>
      <c r="P452" s="205"/>
      <c r="U452" s="205"/>
      <c r="W452" s="205"/>
      <c r="Y452" s="206"/>
      <c r="Z452" s="207"/>
      <c r="AA452" s="206"/>
    </row>
    <row r="453" spans="1:27" ht="14.25" customHeight="1">
      <c r="A453" s="132"/>
      <c r="C453" s="204"/>
      <c r="D453" s="205"/>
      <c r="F453" s="205"/>
      <c r="G453" s="205"/>
      <c r="I453" s="204"/>
      <c r="J453" s="204"/>
      <c r="K453" s="132"/>
      <c r="L453" s="132"/>
      <c r="P453" s="205"/>
      <c r="U453" s="205"/>
      <c r="W453" s="205"/>
      <c r="Y453" s="206"/>
      <c r="Z453" s="207"/>
      <c r="AA453" s="206"/>
    </row>
    <row r="454" spans="1:27" ht="14.25" customHeight="1">
      <c r="A454" s="132"/>
      <c r="C454" s="204"/>
      <c r="D454" s="205"/>
      <c r="F454" s="205"/>
      <c r="G454" s="205"/>
      <c r="I454" s="204"/>
      <c r="J454" s="204"/>
      <c r="K454" s="132"/>
      <c r="L454" s="132"/>
      <c r="P454" s="205"/>
      <c r="U454" s="205"/>
      <c r="W454" s="205"/>
      <c r="Y454" s="206"/>
      <c r="Z454" s="207"/>
      <c r="AA454" s="206"/>
    </row>
    <row r="455" spans="1:27" ht="14.25" customHeight="1">
      <c r="A455" s="132"/>
      <c r="C455" s="204"/>
      <c r="D455" s="205"/>
      <c r="F455" s="205"/>
      <c r="G455" s="205"/>
      <c r="I455" s="204"/>
      <c r="J455" s="204"/>
      <c r="K455" s="132"/>
      <c r="L455" s="132"/>
      <c r="P455" s="205"/>
      <c r="U455" s="205"/>
      <c r="W455" s="205"/>
      <c r="Y455" s="206"/>
      <c r="Z455" s="207"/>
      <c r="AA455" s="206"/>
    </row>
    <row r="456" spans="1:27" ht="14.25" customHeight="1">
      <c r="A456" s="132"/>
      <c r="C456" s="204"/>
      <c r="D456" s="205"/>
      <c r="F456" s="205"/>
      <c r="G456" s="205"/>
      <c r="I456" s="204"/>
      <c r="J456" s="204"/>
      <c r="K456" s="132"/>
      <c r="L456" s="132"/>
      <c r="P456" s="205"/>
      <c r="U456" s="205"/>
      <c r="W456" s="205"/>
      <c r="Y456" s="206"/>
      <c r="Z456" s="207"/>
      <c r="AA456" s="206"/>
    </row>
    <row r="457" spans="1:27" ht="14.25" customHeight="1">
      <c r="A457" s="132"/>
      <c r="C457" s="204"/>
      <c r="D457" s="205"/>
      <c r="F457" s="205"/>
      <c r="G457" s="205"/>
      <c r="I457" s="204"/>
      <c r="J457" s="204"/>
      <c r="K457" s="132"/>
      <c r="L457" s="132"/>
      <c r="P457" s="205"/>
      <c r="U457" s="205"/>
      <c r="W457" s="205"/>
      <c r="Y457" s="206"/>
      <c r="Z457" s="207"/>
      <c r="AA457" s="206"/>
    </row>
    <row r="458" spans="1:27" ht="14.25" customHeight="1">
      <c r="A458" s="132"/>
      <c r="C458" s="204"/>
      <c r="D458" s="205"/>
      <c r="F458" s="205"/>
      <c r="G458" s="205"/>
      <c r="I458" s="204"/>
      <c r="J458" s="204"/>
      <c r="K458" s="132"/>
      <c r="L458" s="132"/>
      <c r="P458" s="205"/>
      <c r="U458" s="205"/>
      <c r="W458" s="205"/>
      <c r="Y458" s="206"/>
      <c r="Z458" s="207"/>
      <c r="AA458" s="206"/>
    </row>
    <row r="459" spans="1:27" ht="14.25" customHeight="1">
      <c r="A459" s="132"/>
      <c r="C459" s="204"/>
      <c r="D459" s="205"/>
      <c r="F459" s="205"/>
      <c r="G459" s="205"/>
      <c r="I459" s="204"/>
      <c r="J459" s="204"/>
      <c r="K459" s="132"/>
      <c r="L459" s="132"/>
      <c r="P459" s="205"/>
      <c r="U459" s="205"/>
      <c r="W459" s="205"/>
      <c r="Y459" s="206"/>
      <c r="Z459" s="207"/>
      <c r="AA459" s="206"/>
    </row>
    <row r="460" spans="1:27" ht="14.25" customHeight="1">
      <c r="A460" s="132"/>
      <c r="C460" s="204"/>
      <c r="D460" s="205"/>
      <c r="F460" s="205"/>
      <c r="G460" s="205"/>
      <c r="I460" s="204"/>
      <c r="J460" s="204"/>
      <c r="K460" s="132"/>
      <c r="L460" s="132"/>
      <c r="P460" s="205"/>
      <c r="U460" s="205"/>
      <c r="W460" s="205"/>
      <c r="Y460" s="206"/>
      <c r="Z460" s="207"/>
      <c r="AA460" s="206"/>
    </row>
    <row r="461" spans="1:27" ht="14.25" customHeight="1">
      <c r="A461" s="132"/>
      <c r="C461" s="204"/>
      <c r="D461" s="205"/>
      <c r="F461" s="205"/>
      <c r="G461" s="205"/>
      <c r="I461" s="204"/>
      <c r="J461" s="204"/>
      <c r="K461" s="132"/>
      <c r="L461" s="132"/>
      <c r="P461" s="205"/>
      <c r="U461" s="205"/>
      <c r="W461" s="205"/>
      <c r="Y461" s="206"/>
      <c r="Z461" s="207"/>
      <c r="AA461" s="206"/>
    </row>
    <row r="462" spans="1:27" ht="14.25" customHeight="1">
      <c r="A462" s="132"/>
      <c r="C462" s="204"/>
      <c r="D462" s="205"/>
      <c r="F462" s="205"/>
      <c r="G462" s="205"/>
      <c r="I462" s="204"/>
      <c r="J462" s="204"/>
      <c r="K462" s="132"/>
      <c r="L462" s="132"/>
      <c r="P462" s="205"/>
      <c r="U462" s="205"/>
      <c r="W462" s="205"/>
      <c r="Y462" s="206"/>
      <c r="Z462" s="207"/>
      <c r="AA462" s="206"/>
    </row>
    <row r="463" spans="1:27" ht="14.25" customHeight="1">
      <c r="A463" s="132"/>
      <c r="C463" s="204"/>
      <c r="D463" s="205"/>
      <c r="F463" s="205"/>
      <c r="G463" s="205"/>
      <c r="I463" s="204"/>
      <c r="J463" s="204"/>
      <c r="K463" s="132"/>
      <c r="L463" s="132"/>
      <c r="P463" s="205"/>
      <c r="U463" s="205"/>
      <c r="W463" s="205"/>
      <c r="Y463" s="206"/>
      <c r="Z463" s="207"/>
      <c r="AA463" s="206"/>
    </row>
    <row r="464" spans="1:27" ht="14.25" customHeight="1">
      <c r="A464" s="132"/>
      <c r="C464" s="204"/>
      <c r="D464" s="205"/>
      <c r="F464" s="205"/>
      <c r="G464" s="205"/>
      <c r="I464" s="204"/>
      <c r="J464" s="204"/>
      <c r="K464" s="132"/>
      <c r="L464" s="132"/>
      <c r="P464" s="205"/>
      <c r="U464" s="205"/>
      <c r="W464" s="205"/>
      <c r="Y464" s="206"/>
      <c r="Z464" s="207"/>
      <c r="AA464" s="206"/>
    </row>
    <row r="465" spans="1:27" ht="14.25" customHeight="1">
      <c r="A465" s="132"/>
      <c r="C465" s="204"/>
      <c r="D465" s="205"/>
      <c r="F465" s="205"/>
      <c r="G465" s="205"/>
      <c r="I465" s="204"/>
      <c r="J465" s="204"/>
      <c r="K465" s="132"/>
      <c r="L465" s="132"/>
      <c r="P465" s="205"/>
      <c r="U465" s="205"/>
      <c r="W465" s="205"/>
      <c r="Y465" s="206"/>
      <c r="Z465" s="207"/>
      <c r="AA465" s="206"/>
    </row>
    <row r="466" spans="1:27" ht="14.25" customHeight="1">
      <c r="A466" s="132"/>
      <c r="C466" s="204"/>
      <c r="D466" s="205"/>
      <c r="F466" s="205"/>
      <c r="G466" s="205"/>
      <c r="I466" s="204"/>
      <c r="J466" s="204"/>
      <c r="K466" s="132"/>
      <c r="L466" s="132"/>
      <c r="P466" s="205"/>
      <c r="U466" s="205"/>
      <c r="W466" s="205"/>
      <c r="Y466" s="206"/>
      <c r="Z466" s="207"/>
      <c r="AA466" s="206"/>
    </row>
    <row r="467" spans="1:27" ht="14.25" customHeight="1">
      <c r="A467" s="132"/>
      <c r="C467" s="204"/>
      <c r="D467" s="205"/>
      <c r="F467" s="205"/>
      <c r="G467" s="205"/>
      <c r="I467" s="204"/>
      <c r="J467" s="204"/>
      <c r="K467" s="132"/>
      <c r="L467" s="132"/>
      <c r="P467" s="205"/>
      <c r="U467" s="205"/>
      <c r="W467" s="205"/>
      <c r="Y467" s="206"/>
      <c r="Z467" s="207"/>
      <c r="AA467" s="206"/>
    </row>
    <row r="468" spans="1:27" ht="14.25" customHeight="1">
      <c r="A468" s="132"/>
      <c r="C468" s="204"/>
      <c r="D468" s="205"/>
      <c r="F468" s="205"/>
      <c r="G468" s="205"/>
      <c r="I468" s="204"/>
      <c r="J468" s="204"/>
      <c r="K468" s="132"/>
      <c r="L468" s="132"/>
      <c r="P468" s="205"/>
      <c r="U468" s="205"/>
      <c r="W468" s="205"/>
      <c r="Y468" s="206"/>
      <c r="Z468" s="207"/>
      <c r="AA468" s="206"/>
    </row>
    <row r="469" spans="1:27" ht="14.25" customHeight="1">
      <c r="A469" s="132"/>
      <c r="C469" s="204"/>
      <c r="D469" s="205"/>
      <c r="F469" s="205"/>
      <c r="G469" s="205"/>
      <c r="I469" s="204"/>
      <c r="J469" s="204"/>
      <c r="K469" s="132"/>
      <c r="L469" s="132"/>
      <c r="P469" s="205"/>
      <c r="U469" s="205"/>
      <c r="W469" s="205"/>
      <c r="Y469" s="206"/>
      <c r="Z469" s="207"/>
      <c r="AA469" s="206"/>
    </row>
    <row r="470" spans="1:27" ht="14.25" customHeight="1">
      <c r="A470" s="132"/>
      <c r="C470" s="204"/>
      <c r="D470" s="205"/>
      <c r="F470" s="205"/>
      <c r="G470" s="205"/>
      <c r="I470" s="204"/>
      <c r="J470" s="204"/>
      <c r="K470" s="132"/>
      <c r="L470" s="132"/>
      <c r="P470" s="205"/>
      <c r="U470" s="205"/>
      <c r="W470" s="205"/>
      <c r="Y470" s="206"/>
      <c r="Z470" s="207"/>
      <c r="AA470" s="206"/>
    </row>
    <row r="471" spans="1:27" ht="14.25" customHeight="1">
      <c r="A471" s="132"/>
      <c r="C471" s="204"/>
      <c r="D471" s="205"/>
      <c r="F471" s="205"/>
      <c r="G471" s="205"/>
      <c r="I471" s="204"/>
      <c r="J471" s="204"/>
      <c r="K471" s="132"/>
      <c r="L471" s="132"/>
      <c r="P471" s="205"/>
      <c r="U471" s="205"/>
      <c r="W471" s="205"/>
      <c r="Y471" s="206"/>
      <c r="Z471" s="207"/>
      <c r="AA471" s="206"/>
    </row>
    <row r="472" spans="1:27" ht="14.25" customHeight="1">
      <c r="A472" s="132"/>
      <c r="C472" s="204"/>
      <c r="D472" s="205"/>
      <c r="F472" s="205"/>
      <c r="G472" s="205"/>
      <c r="I472" s="204"/>
      <c r="J472" s="204"/>
      <c r="K472" s="132"/>
      <c r="L472" s="132"/>
      <c r="P472" s="205"/>
      <c r="U472" s="205"/>
      <c r="W472" s="205"/>
      <c r="Y472" s="206"/>
      <c r="Z472" s="207"/>
      <c r="AA472" s="206"/>
    </row>
    <row r="473" spans="1:27" ht="14.25" customHeight="1">
      <c r="A473" s="132"/>
      <c r="C473" s="204"/>
      <c r="D473" s="205"/>
      <c r="F473" s="205"/>
      <c r="G473" s="205"/>
      <c r="I473" s="204"/>
      <c r="J473" s="204"/>
      <c r="K473" s="132"/>
      <c r="L473" s="132"/>
      <c r="P473" s="205"/>
      <c r="U473" s="205"/>
      <c r="W473" s="205"/>
      <c r="Y473" s="206"/>
      <c r="Z473" s="207"/>
      <c r="AA473" s="206"/>
    </row>
    <row r="474" spans="1:27" ht="14.25" customHeight="1">
      <c r="A474" s="132"/>
      <c r="C474" s="204"/>
      <c r="D474" s="205"/>
      <c r="F474" s="205"/>
      <c r="G474" s="205"/>
      <c r="I474" s="204"/>
      <c r="J474" s="204"/>
      <c r="K474" s="132"/>
      <c r="L474" s="132"/>
      <c r="P474" s="205"/>
      <c r="U474" s="205"/>
      <c r="W474" s="205"/>
      <c r="Y474" s="206"/>
      <c r="Z474" s="207"/>
      <c r="AA474" s="206"/>
    </row>
    <row r="475" spans="1:27" ht="14.25" customHeight="1">
      <c r="A475" s="132"/>
      <c r="C475" s="204"/>
      <c r="D475" s="205"/>
      <c r="F475" s="205"/>
      <c r="G475" s="205"/>
      <c r="I475" s="204"/>
      <c r="J475" s="204"/>
      <c r="K475" s="132"/>
      <c r="L475" s="132"/>
      <c r="P475" s="205"/>
      <c r="U475" s="205"/>
      <c r="W475" s="205"/>
      <c r="Y475" s="206"/>
      <c r="Z475" s="207"/>
      <c r="AA475" s="206"/>
    </row>
    <row r="476" spans="1:27" ht="14.25" customHeight="1">
      <c r="A476" s="132"/>
      <c r="C476" s="204"/>
      <c r="D476" s="205"/>
      <c r="F476" s="205"/>
      <c r="G476" s="205"/>
      <c r="I476" s="204"/>
      <c r="J476" s="204"/>
      <c r="K476" s="132"/>
      <c r="L476" s="132"/>
      <c r="P476" s="205"/>
      <c r="U476" s="205"/>
      <c r="W476" s="205"/>
      <c r="Y476" s="206"/>
      <c r="Z476" s="207"/>
      <c r="AA476" s="206"/>
    </row>
    <row r="477" spans="1:27" ht="14.25" customHeight="1">
      <c r="A477" s="132"/>
      <c r="C477" s="204"/>
      <c r="D477" s="205"/>
      <c r="F477" s="205"/>
      <c r="G477" s="205"/>
      <c r="I477" s="204"/>
      <c r="J477" s="204"/>
      <c r="K477" s="132"/>
      <c r="L477" s="132"/>
      <c r="P477" s="205"/>
      <c r="U477" s="205"/>
      <c r="W477" s="205"/>
      <c r="Y477" s="206"/>
      <c r="Z477" s="207"/>
      <c r="AA477" s="206"/>
    </row>
    <row r="478" spans="1:27" ht="14.25" customHeight="1">
      <c r="A478" s="132"/>
      <c r="C478" s="204"/>
      <c r="D478" s="205"/>
      <c r="F478" s="205"/>
      <c r="G478" s="205"/>
      <c r="I478" s="204"/>
      <c r="J478" s="204"/>
      <c r="K478" s="132"/>
      <c r="L478" s="132"/>
      <c r="P478" s="205"/>
      <c r="U478" s="205"/>
      <c r="W478" s="205"/>
      <c r="Y478" s="206"/>
      <c r="Z478" s="207"/>
      <c r="AA478" s="206"/>
    </row>
    <row r="479" spans="1:27" ht="14.25" customHeight="1">
      <c r="A479" s="132"/>
      <c r="C479" s="204"/>
      <c r="D479" s="205"/>
      <c r="F479" s="205"/>
      <c r="G479" s="205"/>
      <c r="I479" s="204"/>
      <c r="J479" s="204"/>
      <c r="K479" s="132"/>
      <c r="L479" s="132"/>
      <c r="P479" s="205"/>
      <c r="U479" s="205"/>
      <c r="W479" s="205"/>
      <c r="Y479" s="206"/>
      <c r="Z479" s="207"/>
      <c r="AA479" s="206"/>
    </row>
    <row r="480" spans="1:27" ht="14.25" customHeight="1">
      <c r="A480" s="132"/>
      <c r="C480" s="204"/>
      <c r="D480" s="205"/>
      <c r="F480" s="205"/>
      <c r="G480" s="205"/>
      <c r="I480" s="204"/>
      <c r="J480" s="204"/>
      <c r="K480" s="132"/>
      <c r="L480" s="132"/>
      <c r="P480" s="205"/>
      <c r="U480" s="205"/>
      <c r="W480" s="205"/>
      <c r="Y480" s="206"/>
      <c r="Z480" s="207"/>
      <c r="AA480" s="206"/>
    </row>
    <row r="481" spans="1:27" ht="14.25" customHeight="1">
      <c r="A481" s="132"/>
      <c r="C481" s="204"/>
      <c r="D481" s="205"/>
      <c r="F481" s="205"/>
      <c r="G481" s="205"/>
      <c r="I481" s="204"/>
      <c r="J481" s="204"/>
      <c r="K481" s="132"/>
      <c r="L481" s="132"/>
      <c r="P481" s="205"/>
      <c r="U481" s="205"/>
      <c r="W481" s="205"/>
      <c r="Y481" s="206"/>
      <c r="Z481" s="207"/>
      <c r="AA481" s="206"/>
    </row>
    <row r="482" spans="1:27" ht="14.25" customHeight="1">
      <c r="A482" s="132"/>
      <c r="C482" s="204"/>
      <c r="D482" s="205"/>
      <c r="F482" s="205"/>
      <c r="G482" s="205"/>
      <c r="I482" s="204"/>
      <c r="J482" s="204"/>
      <c r="K482" s="132"/>
      <c r="L482" s="132"/>
      <c r="P482" s="205"/>
      <c r="U482" s="205"/>
      <c r="W482" s="205"/>
      <c r="Y482" s="206"/>
      <c r="Z482" s="207"/>
      <c r="AA482" s="206"/>
    </row>
    <row r="483" spans="1:27" ht="14.25" customHeight="1">
      <c r="A483" s="132"/>
      <c r="C483" s="204"/>
      <c r="D483" s="205"/>
      <c r="F483" s="205"/>
      <c r="G483" s="205"/>
      <c r="I483" s="204"/>
      <c r="J483" s="204"/>
      <c r="K483" s="132"/>
      <c r="L483" s="132"/>
      <c r="P483" s="205"/>
      <c r="U483" s="205"/>
      <c r="W483" s="205"/>
      <c r="Y483" s="206"/>
      <c r="Z483" s="207"/>
      <c r="AA483" s="206"/>
    </row>
    <row r="484" spans="1:27" ht="14.25" customHeight="1">
      <c r="A484" s="132"/>
      <c r="C484" s="204"/>
      <c r="D484" s="205"/>
      <c r="F484" s="205"/>
      <c r="G484" s="205"/>
      <c r="I484" s="204"/>
      <c r="J484" s="204"/>
      <c r="K484" s="132"/>
      <c r="L484" s="132"/>
      <c r="P484" s="205"/>
      <c r="U484" s="205"/>
      <c r="W484" s="205"/>
      <c r="Y484" s="206"/>
      <c r="Z484" s="207"/>
      <c r="AA484" s="206"/>
    </row>
    <row r="485" spans="1:27" ht="14.25" customHeight="1">
      <c r="A485" s="132"/>
      <c r="C485" s="204"/>
      <c r="D485" s="205"/>
      <c r="F485" s="205"/>
      <c r="G485" s="205"/>
      <c r="I485" s="204"/>
      <c r="J485" s="204"/>
      <c r="K485" s="132"/>
      <c r="L485" s="132"/>
      <c r="P485" s="205"/>
      <c r="U485" s="205"/>
      <c r="W485" s="205"/>
      <c r="Y485" s="206"/>
      <c r="Z485" s="207"/>
      <c r="AA485" s="206"/>
    </row>
    <row r="486" spans="1:27" ht="14.25" customHeight="1">
      <c r="A486" s="132"/>
      <c r="C486" s="204"/>
      <c r="D486" s="205"/>
      <c r="F486" s="205"/>
      <c r="G486" s="205"/>
      <c r="I486" s="204"/>
      <c r="J486" s="204"/>
      <c r="K486" s="132"/>
      <c r="L486" s="132"/>
      <c r="P486" s="205"/>
      <c r="U486" s="205"/>
      <c r="W486" s="205"/>
      <c r="Y486" s="206"/>
      <c r="Z486" s="207"/>
      <c r="AA486" s="206"/>
    </row>
    <row r="487" spans="1:27" ht="14.25" customHeight="1">
      <c r="A487" s="132"/>
      <c r="C487" s="204"/>
      <c r="D487" s="205"/>
      <c r="F487" s="205"/>
      <c r="G487" s="205"/>
      <c r="I487" s="204"/>
      <c r="J487" s="204"/>
      <c r="K487" s="132"/>
      <c r="L487" s="132"/>
      <c r="P487" s="205"/>
      <c r="U487" s="205"/>
      <c r="W487" s="205"/>
      <c r="Y487" s="206"/>
      <c r="Z487" s="207"/>
      <c r="AA487" s="206"/>
    </row>
    <row r="488" spans="1:27" ht="14.25" customHeight="1">
      <c r="A488" s="132"/>
      <c r="C488" s="204"/>
      <c r="D488" s="205"/>
      <c r="F488" s="205"/>
      <c r="G488" s="205"/>
      <c r="I488" s="204"/>
      <c r="J488" s="204"/>
      <c r="K488" s="132"/>
      <c r="L488" s="132"/>
      <c r="P488" s="205"/>
      <c r="U488" s="205"/>
      <c r="W488" s="205"/>
      <c r="Y488" s="206"/>
      <c r="Z488" s="207"/>
      <c r="AA488" s="206"/>
    </row>
    <row r="489" spans="1:27" ht="14.25" customHeight="1">
      <c r="A489" s="132"/>
      <c r="C489" s="204"/>
      <c r="D489" s="205"/>
      <c r="F489" s="205"/>
      <c r="G489" s="205"/>
      <c r="I489" s="204"/>
      <c r="J489" s="204"/>
      <c r="K489" s="132"/>
      <c r="L489" s="132"/>
      <c r="P489" s="205"/>
      <c r="U489" s="205"/>
      <c r="W489" s="205"/>
      <c r="Y489" s="206"/>
      <c r="Z489" s="207"/>
      <c r="AA489" s="206"/>
    </row>
    <row r="490" spans="1:27" ht="14.25" customHeight="1">
      <c r="A490" s="132"/>
      <c r="C490" s="204"/>
      <c r="D490" s="205"/>
      <c r="F490" s="205"/>
      <c r="G490" s="205"/>
      <c r="I490" s="204"/>
      <c r="J490" s="204"/>
      <c r="K490" s="132"/>
      <c r="L490" s="132"/>
      <c r="P490" s="205"/>
      <c r="U490" s="205"/>
      <c r="W490" s="205"/>
      <c r="Y490" s="206"/>
      <c r="Z490" s="207"/>
      <c r="AA490" s="206"/>
    </row>
    <row r="491" spans="1:27" ht="14.25" customHeight="1">
      <c r="A491" s="132"/>
      <c r="C491" s="204"/>
      <c r="D491" s="205"/>
      <c r="F491" s="205"/>
      <c r="G491" s="205"/>
      <c r="I491" s="204"/>
      <c r="J491" s="204"/>
      <c r="K491" s="132"/>
      <c r="L491" s="132"/>
      <c r="P491" s="205"/>
      <c r="U491" s="205"/>
      <c r="W491" s="205"/>
      <c r="Y491" s="206"/>
      <c r="Z491" s="207"/>
      <c r="AA491" s="206"/>
    </row>
    <row r="492" spans="1:27" ht="14.25" customHeight="1">
      <c r="A492" s="132"/>
      <c r="C492" s="204"/>
      <c r="D492" s="205"/>
      <c r="F492" s="205"/>
      <c r="G492" s="205"/>
      <c r="I492" s="204"/>
      <c r="J492" s="204"/>
      <c r="K492" s="132"/>
      <c r="L492" s="132"/>
      <c r="P492" s="205"/>
      <c r="U492" s="205"/>
      <c r="W492" s="205"/>
      <c r="Y492" s="206"/>
      <c r="Z492" s="207"/>
      <c r="AA492" s="206"/>
    </row>
    <row r="493" spans="1:27" ht="14.25" customHeight="1">
      <c r="A493" s="132"/>
      <c r="C493" s="204"/>
      <c r="D493" s="205"/>
      <c r="F493" s="205"/>
      <c r="G493" s="205"/>
      <c r="I493" s="204"/>
      <c r="J493" s="204"/>
      <c r="K493" s="132"/>
      <c r="L493" s="132"/>
      <c r="P493" s="205"/>
      <c r="U493" s="205"/>
      <c r="W493" s="205"/>
      <c r="Y493" s="206"/>
      <c r="Z493" s="207"/>
      <c r="AA493" s="206"/>
    </row>
    <row r="494" spans="1:27" ht="14.25" customHeight="1">
      <c r="A494" s="132"/>
      <c r="C494" s="204"/>
      <c r="D494" s="205"/>
      <c r="F494" s="205"/>
      <c r="G494" s="205"/>
      <c r="I494" s="204"/>
      <c r="J494" s="204"/>
      <c r="K494" s="132"/>
      <c r="L494" s="132"/>
      <c r="P494" s="205"/>
      <c r="U494" s="205"/>
      <c r="W494" s="205"/>
      <c r="Y494" s="206"/>
      <c r="Z494" s="207"/>
      <c r="AA494" s="206"/>
    </row>
    <row r="495" spans="1:27" ht="14.25" customHeight="1">
      <c r="A495" s="132"/>
      <c r="C495" s="204"/>
      <c r="D495" s="205"/>
      <c r="F495" s="205"/>
      <c r="G495" s="205"/>
      <c r="I495" s="204"/>
      <c r="J495" s="204"/>
      <c r="K495" s="132"/>
      <c r="L495" s="132"/>
      <c r="P495" s="205"/>
      <c r="U495" s="205"/>
      <c r="W495" s="205"/>
      <c r="Y495" s="206"/>
      <c r="Z495" s="207"/>
      <c r="AA495" s="206"/>
    </row>
    <row r="496" spans="1:27" ht="14.25" customHeight="1">
      <c r="A496" s="132"/>
      <c r="C496" s="204"/>
      <c r="D496" s="205"/>
      <c r="F496" s="205"/>
      <c r="G496" s="205"/>
      <c r="I496" s="204"/>
      <c r="J496" s="204"/>
      <c r="K496" s="132"/>
      <c r="L496" s="132"/>
      <c r="P496" s="205"/>
      <c r="U496" s="205"/>
      <c r="W496" s="205"/>
      <c r="Y496" s="206"/>
      <c r="Z496" s="207"/>
      <c r="AA496" s="206"/>
    </row>
    <row r="497" spans="1:27" ht="14.25" customHeight="1">
      <c r="A497" s="132"/>
      <c r="C497" s="204"/>
      <c r="D497" s="205"/>
      <c r="F497" s="205"/>
      <c r="G497" s="205"/>
      <c r="I497" s="204"/>
      <c r="J497" s="204"/>
      <c r="K497" s="132"/>
      <c r="L497" s="132"/>
      <c r="P497" s="205"/>
      <c r="U497" s="205"/>
      <c r="W497" s="205"/>
      <c r="Y497" s="206"/>
      <c r="Z497" s="207"/>
      <c r="AA497" s="206"/>
    </row>
    <row r="498" spans="1:27" ht="14.25" customHeight="1">
      <c r="A498" s="132"/>
      <c r="C498" s="204"/>
      <c r="D498" s="205"/>
      <c r="F498" s="205"/>
      <c r="G498" s="205"/>
      <c r="I498" s="204"/>
      <c r="J498" s="204"/>
      <c r="K498" s="132"/>
      <c r="L498" s="132"/>
      <c r="P498" s="205"/>
      <c r="U498" s="205"/>
      <c r="W498" s="205"/>
      <c r="Y498" s="206"/>
      <c r="Z498" s="207"/>
      <c r="AA498" s="206"/>
    </row>
    <row r="499" spans="1:27" ht="14.25" customHeight="1">
      <c r="A499" s="132"/>
      <c r="C499" s="204"/>
      <c r="D499" s="205"/>
      <c r="F499" s="205"/>
      <c r="G499" s="205"/>
      <c r="I499" s="204"/>
      <c r="J499" s="204"/>
      <c r="K499" s="132"/>
      <c r="L499" s="132"/>
      <c r="P499" s="205"/>
      <c r="U499" s="205"/>
      <c r="W499" s="205"/>
      <c r="Y499" s="206"/>
      <c r="Z499" s="207"/>
      <c r="AA499" s="206"/>
    </row>
    <row r="500" spans="1:27" ht="14.25" customHeight="1">
      <c r="A500" s="132"/>
      <c r="C500" s="204"/>
      <c r="D500" s="205"/>
      <c r="F500" s="205"/>
      <c r="G500" s="205"/>
      <c r="I500" s="204"/>
      <c r="J500" s="204"/>
      <c r="K500" s="132"/>
      <c r="L500" s="132"/>
      <c r="P500" s="205"/>
      <c r="U500" s="205"/>
      <c r="W500" s="205"/>
      <c r="Y500" s="206"/>
      <c r="Z500" s="207"/>
      <c r="AA500" s="206"/>
    </row>
    <row r="501" spans="1:27" ht="14.25" customHeight="1">
      <c r="A501" s="132"/>
      <c r="C501" s="204"/>
      <c r="D501" s="205"/>
      <c r="F501" s="205"/>
      <c r="G501" s="205"/>
      <c r="I501" s="204"/>
      <c r="J501" s="204"/>
      <c r="K501" s="132"/>
      <c r="L501" s="132"/>
      <c r="P501" s="205"/>
      <c r="U501" s="205"/>
      <c r="W501" s="205"/>
      <c r="Y501" s="206"/>
      <c r="Z501" s="207"/>
      <c r="AA501" s="206"/>
    </row>
    <row r="502" spans="1:27" ht="14.25" customHeight="1">
      <c r="A502" s="132"/>
      <c r="C502" s="204"/>
      <c r="D502" s="205"/>
      <c r="F502" s="205"/>
      <c r="G502" s="205"/>
      <c r="I502" s="204"/>
      <c r="J502" s="204"/>
      <c r="K502" s="132"/>
      <c r="L502" s="132"/>
      <c r="P502" s="205"/>
      <c r="U502" s="205"/>
      <c r="W502" s="205"/>
      <c r="Y502" s="206"/>
      <c r="Z502" s="207"/>
      <c r="AA502" s="206"/>
    </row>
    <row r="503" spans="1:27" ht="14.25" customHeight="1">
      <c r="A503" s="132"/>
      <c r="C503" s="204"/>
      <c r="D503" s="205"/>
      <c r="F503" s="205"/>
      <c r="G503" s="205"/>
      <c r="I503" s="204"/>
      <c r="J503" s="204"/>
      <c r="K503" s="132"/>
      <c r="L503" s="132"/>
      <c r="P503" s="205"/>
      <c r="U503" s="205"/>
      <c r="W503" s="205"/>
      <c r="Y503" s="206"/>
      <c r="Z503" s="207"/>
      <c r="AA503" s="206"/>
    </row>
    <row r="504" spans="1:27" ht="14.25" customHeight="1">
      <c r="A504" s="132"/>
      <c r="C504" s="204"/>
      <c r="D504" s="205"/>
      <c r="F504" s="205"/>
      <c r="G504" s="205"/>
      <c r="I504" s="204"/>
      <c r="J504" s="204"/>
      <c r="K504" s="132"/>
      <c r="L504" s="132"/>
      <c r="P504" s="205"/>
      <c r="U504" s="205"/>
      <c r="W504" s="205"/>
      <c r="Y504" s="206"/>
      <c r="Z504" s="207"/>
      <c r="AA504" s="206"/>
    </row>
    <row r="505" spans="1:27" ht="14.25" customHeight="1">
      <c r="A505" s="132"/>
      <c r="C505" s="204"/>
      <c r="D505" s="205"/>
      <c r="F505" s="205"/>
      <c r="G505" s="205"/>
      <c r="I505" s="204"/>
      <c r="J505" s="204"/>
      <c r="K505" s="132"/>
      <c r="L505" s="132"/>
      <c r="P505" s="205"/>
      <c r="U505" s="205"/>
      <c r="W505" s="205"/>
      <c r="Y505" s="206"/>
      <c r="Z505" s="207"/>
      <c r="AA505" s="206"/>
    </row>
    <row r="506" spans="1:27" ht="14.25" customHeight="1">
      <c r="A506" s="132"/>
      <c r="C506" s="204"/>
      <c r="D506" s="205"/>
      <c r="F506" s="205"/>
      <c r="G506" s="205"/>
      <c r="I506" s="204"/>
      <c r="J506" s="204"/>
      <c r="K506" s="132"/>
      <c r="L506" s="132"/>
      <c r="P506" s="205"/>
      <c r="U506" s="205"/>
      <c r="W506" s="205"/>
      <c r="Y506" s="206"/>
      <c r="Z506" s="207"/>
      <c r="AA506" s="206"/>
    </row>
    <row r="507" spans="1:27" ht="14.25" customHeight="1">
      <c r="A507" s="132"/>
      <c r="C507" s="204"/>
      <c r="D507" s="205"/>
      <c r="F507" s="205"/>
      <c r="G507" s="205"/>
      <c r="I507" s="204"/>
      <c r="J507" s="204"/>
      <c r="K507" s="132"/>
      <c r="L507" s="132"/>
      <c r="P507" s="205"/>
      <c r="U507" s="205"/>
      <c r="W507" s="205"/>
      <c r="Y507" s="206"/>
      <c r="Z507" s="207"/>
      <c r="AA507" s="206"/>
    </row>
    <row r="508" spans="1:27" ht="14.25" customHeight="1">
      <c r="A508" s="132"/>
      <c r="C508" s="204"/>
      <c r="D508" s="205"/>
      <c r="F508" s="205"/>
      <c r="G508" s="205"/>
      <c r="I508" s="204"/>
      <c r="J508" s="204"/>
      <c r="K508" s="132"/>
      <c r="L508" s="132"/>
      <c r="P508" s="205"/>
      <c r="U508" s="205"/>
      <c r="W508" s="205"/>
      <c r="Y508" s="206"/>
      <c r="Z508" s="207"/>
      <c r="AA508" s="206"/>
    </row>
    <row r="509" spans="1:27" ht="14.25" customHeight="1">
      <c r="A509" s="132"/>
      <c r="C509" s="204"/>
      <c r="D509" s="205"/>
      <c r="F509" s="205"/>
      <c r="G509" s="205"/>
      <c r="I509" s="204"/>
      <c r="J509" s="204"/>
      <c r="K509" s="132"/>
      <c r="L509" s="132"/>
      <c r="P509" s="205"/>
      <c r="U509" s="205"/>
      <c r="W509" s="205"/>
      <c r="Y509" s="206"/>
      <c r="Z509" s="207"/>
      <c r="AA509" s="206"/>
    </row>
    <row r="510" spans="1:27" ht="14.25" customHeight="1">
      <c r="A510" s="132"/>
      <c r="C510" s="204"/>
      <c r="D510" s="205"/>
      <c r="F510" s="205"/>
      <c r="G510" s="205"/>
      <c r="I510" s="204"/>
      <c r="J510" s="204"/>
      <c r="K510" s="132"/>
      <c r="L510" s="132"/>
      <c r="P510" s="205"/>
      <c r="U510" s="205"/>
      <c r="W510" s="205"/>
      <c r="Y510" s="206"/>
      <c r="Z510" s="207"/>
      <c r="AA510" s="206"/>
    </row>
    <row r="511" spans="1:27" ht="14.25" customHeight="1">
      <c r="A511" s="132"/>
      <c r="C511" s="204"/>
      <c r="D511" s="205"/>
      <c r="F511" s="205"/>
      <c r="G511" s="205"/>
      <c r="I511" s="204"/>
      <c r="J511" s="204"/>
      <c r="K511" s="132"/>
      <c r="L511" s="132"/>
      <c r="P511" s="205"/>
      <c r="U511" s="205"/>
      <c r="W511" s="205"/>
      <c r="Y511" s="206"/>
      <c r="Z511" s="207"/>
      <c r="AA511" s="206"/>
    </row>
    <row r="512" spans="1:27" ht="14.25" customHeight="1">
      <c r="A512" s="132"/>
      <c r="C512" s="204"/>
      <c r="D512" s="205"/>
      <c r="F512" s="205"/>
      <c r="G512" s="205"/>
      <c r="I512" s="204"/>
      <c r="J512" s="204"/>
      <c r="K512" s="132"/>
      <c r="L512" s="132"/>
      <c r="P512" s="205"/>
      <c r="U512" s="205"/>
      <c r="W512" s="205"/>
      <c r="Y512" s="206"/>
      <c r="Z512" s="207"/>
      <c r="AA512" s="206"/>
    </row>
    <row r="513" spans="1:27" ht="14.25" customHeight="1">
      <c r="A513" s="132"/>
      <c r="C513" s="204"/>
      <c r="D513" s="205"/>
      <c r="F513" s="205"/>
      <c r="G513" s="205"/>
      <c r="I513" s="204"/>
      <c r="J513" s="204"/>
      <c r="K513" s="132"/>
      <c r="L513" s="132"/>
      <c r="P513" s="205"/>
      <c r="U513" s="205"/>
      <c r="W513" s="205"/>
      <c r="Y513" s="206"/>
      <c r="Z513" s="207"/>
      <c r="AA513" s="206"/>
    </row>
    <row r="514" spans="1:27" ht="14.25" customHeight="1">
      <c r="A514" s="132"/>
      <c r="C514" s="204"/>
      <c r="D514" s="205"/>
      <c r="F514" s="205"/>
      <c r="G514" s="205"/>
      <c r="I514" s="204"/>
      <c r="J514" s="204"/>
      <c r="K514" s="132"/>
      <c r="L514" s="132"/>
      <c r="P514" s="205"/>
      <c r="U514" s="205"/>
      <c r="W514" s="205"/>
      <c r="Y514" s="206"/>
      <c r="Z514" s="207"/>
      <c r="AA514" s="206"/>
    </row>
    <row r="515" spans="1:27" ht="14.25" customHeight="1">
      <c r="A515" s="132"/>
      <c r="C515" s="204"/>
      <c r="D515" s="205"/>
      <c r="F515" s="205"/>
      <c r="G515" s="205"/>
      <c r="I515" s="204"/>
      <c r="J515" s="204"/>
      <c r="K515" s="132"/>
      <c r="L515" s="132"/>
      <c r="P515" s="205"/>
      <c r="U515" s="205"/>
      <c r="W515" s="205"/>
      <c r="Y515" s="206"/>
      <c r="Z515" s="207"/>
      <c r="AA515" s="206"/>
    </row>
    <row r="516" spans="1:27" ht="14.25" customHeight="1">
      <c r="A516" s="132"/>
      <c r="C516" s="204"/>
      <c r="D516" s="205"/>
      <c r="F516" s="205"/>
      <c r="G516" s="205"/>
      <c r="I516" s="204"/>
      <c r="J516" s="204"/>
      <c r="K516" s="132"/>
      <c r="L516" s="132"/>
      <c r="P516" s="205"/>
      <c r="U516" s="205"/>
      <c r="W516" s="205"/>
      <c r="Y516" s="206"/>
      <c r="Z516" s="207"/>
      <c r="AA516" s="206"/>
    </row>
    <row r="517" spans="1:27" ht="14.25" customHeight="1">
      <c r="A517" s="132"/>
      <c r="C517" s="204"/>
      <c r="D517" s="205"/>
      <c r="F517" s="205"/>
      <c r="G517" s="205"/>
      <c r="I517" s="204"/>
      <c r="J517" s="204"/>
      <c r="K517" s="132"/>
      <c r="L517" s="132"/>
      <c r="P517" s="205"/>
      <c r="U517" s="205"/>
      <c r="W517" s="205"/>
      <c r="Y517" s="206"/>
      <c r="Z517" s="207"/>
      <c r="AA517" s="206"/>
    </row>
    <row r="518" spans="1:27" ht="14.25" customHeight="1">
      <c r="A518" s="132"/>
      <c r="C518" s="204"/>
      <c r="D518" s="205"/>
      <c r="F518" s="205"/>
      <c r="G518" s="205"/>
      <c r="I518" s="204"/>
      <c r="J518" s="204"/>
      <c r="K518" s="132"/>
      <c r="L518" s="132"/>
      <c r="P518" s="205"/>
      <c r="U518" s="205"/>
      <c r="W518" s="205"/>
      <c r="Y518" s="206"/>
      <c r="Z518" s="207"/>
      <c r="AA518" s="206"/>
    </row>
    <row r="519" spans="1:27" ht="14.25" customHeight="1">
      <c r="A519" s="132"/>
      <c r="C519" s="204"/>
      <c r="D519" s="205"/>
      <c r="F519" s="205"/>
      <c r="G519" s="205"/>
      <c r="I519" s="204"/>
      <c r="J519" s="204"/>
      <c r="K519" s="132"/>
      <c r="L519" s="132"/>
      <c r="P519" s="205"/>
      <c r="U519" s="205"/>
      <c r="W519" s="205"/>
      <c r="Y519" s="206"/>
      <c r="Z519" s="207"/>
      <c r="AA519" s="206"/>
    </row>
    <row r="520" spans="1:27" ht="14.25" customHeight="1">
      <c r="A520" s="132"/>
      <c r="C520" s="204"/>
      <c r="D520" s="205"/>
      <c r="F520" s="205"/>
      <c r="G520" s="205"/>
      <c r="I520" s="204"/>
      <c r="J520" s="204"/>
      <c r="K520" s="132"/>
      <c r="L520" s="132"/>
      <c r="P520" s="205"/>
      <c r="U520" s="205"/>
      <c r="W520" s="205"/>
      <c r="Y520" s="206"/>
      <c r="Z520" s="207"/>
      <c r="AA520" s="206"/>
    </row>
    <row r="521" spans="1:27" ht="14.25" customHeight="1">
      <c r="A521" s="132"/>
      <c r="C521" s="204"/>
      <c r="D521" s="205"/>
      <c r="F521" s="205"/>
      <c r="G521" s="205"/>
      <c r="I521" s="204"/>
      <c r="J521" s="204"/>
      <c r="K521" s="132"/>
      <c r="L521" s="132"/>
      <c r="P521" s="205"/>
      <c r="U521" s="205"/>
      <c r="W521" s="205"/>
      <c r="Y521" s="206"/>
      <c r="Z521" s="207"/>
      <c r="AA521" s="206"/>
    </row>
    <row r="522" spans="1:27" ht="14.25" customHeight="1">
      <c r="A522" s="132"/>
      <c r="C522" s="204"/>
      <c r="D522" s="205"/>
      <c r="F522" s="205"/>
      <c r="G522" s="205"/>
      <c r="I522" s="204"/>
      <c r="J522" s="204"/>
      <c r="K522" s="132"/>
      <c r="L522" s="132"/>
      <c r="P522" s="205"/>
      <c r="U522" s="205"/>
      <c r="W522" s="205"/>
      <c r="Y522" s="206"/>
      <c r="Z522" s="207"/>
      <c r="AA522" s="206"/>
    </row>
    <row r="523" spans="1:27" ht="14.25" customHeight="1">
      <c r="A523" s="132"/>
      <c r="C523" s="204"/>
      <c r="D523" s="205"/>
      <c r="F523" s="205"/>
      <c r="G523" s="205"/>
      <c r="I523" s="204"/>
      <c r="J523" s="204"/>
      <c r="K523" s="132"/>
      <c r="L523" s="132"/>
      <c r="P523" s="205"/>
      <c r="U523" s="205"/>
      <c r="W523" s="205"/>
      <c r="Y523" s="206"/>
      <c r="Z523" s="207"/>
      <c r="AA523" s="206"/>
    </row>
    <row r="524" spans="1:27" ht="14.25" customHeight="1">
      <c r="A524" s="132"/>
      <c r="C524" s="204"/>
      <c r="D524" s="205"/>
      <c r="F524" s="205"/>
      <c r="G524" s="205"/>
      <c r="I524" s="204"/>
      <c r="J524" s="204"/>
      <c r="K524" s="132"/>
      <c r="L524" s="132"/>
      <c r="P524" s="205"/>
      <c r="U524" s="205"/>
      <c r="W524" s="205"/>
      <c r="Y524" s="206"/>
      <c r="Z524" s="207"/>
      <c r="AA524" s="206"/>
    </row>
    <row r="525" spans="1:27" ht="14.25" customHeight="1">
      <c r="A525" s="132"/>
      <c r="C525" s="204"/>
      <c r="D525" s="205"/>
      <c r="F525" s="205"/>
      <c r="G525" s="205"/>
      <c r="I525" s="204"/>
      <c r="J525" s="204"/>
      <c r="K525" s="132"/>
      <c r="L525" s="132"/>
      <c r="P525" s="205"/>
      <c r="U525" s="205"/>
      <c r="W525" s="205"/>
      <c r="Y525" s="206"/>
      <c r="Z525" s="207"/>
      <c r="AA525" s="206"/>
    </row>
    <row r="526" spans="1:27" ht="14.25" customHeight="1">
      <c r="A526" s="132"/>
      <c r="C526" s="204"/>
      <c r="D526" s="205"/>
      <c r="F526" s="205"/>
      <c r="G526" s="205"/>
      <c r="I526" s="204"/>
      <c r="J526" s="204"/>
      <c r="K526" s="132"/>
      <c r="L526" s="132"/>
      <c r="P526" s="205"/>
      <c r="U526" s="205"/>
      <c r="W526" s="205"/>
      <c r="Y526" s="206"/>
      <c r="Z526" s="207"/>
      <c r="AA526" s="206"/>
    </row>
    <row r="527" spans="1:27" ht="14.25" customHeight="1">
      <c r="A527" s="132"/>
      <c r="C527" s="204"/>
      <c r="D527" s="205"/>
      <c r="F527" s="205"/>
      <c r="G527" s="205"/>
      <c r="I527" s="204"/>
      <c r="J527" s="204"/>
      <c r="K527" s="132"/>
      <c r="L527" s="132"/>
      <c r="P527" s="205"/>
      <c r="U527" s="205"/>
      <c r="W527" s="205"/>
      <c r="Y527" s="206"/>
      <c r="Z527" s="207"/>
      <c r="AA527" s="206"/>
    </row>
    <row r="528" spans="1:27" ht="14.25" customHeight="1">
      <c r="A528" s="132"/>
      <c r="C528" s="204"/>
      <c r="D528" s="205"/>
      <c r="F528" s="205"/>
      <c r="G528" s="205"/>
      <c r="I528" s="204"/>
      <c r="J528" s="204"/>
      <c r="K528" s="132"/>
      <c r="L528" s="132"/>
      <c r="P528" s="205"/>
      <c r="U528" s="205"/>
      <c r="W528" s="205"/>
      <c r="Y528" s="206"/>
      <c r="Z528" s="207"/>
      <c r="AA528" s="206"/>
    </row>
    <row r="529" spans="1:27" ht="14.25" customHeight="1">
      <c r="A529" s="132"/>
      <c r="C529" s="204"/>
      <c r="D529" s="205"/>
      <c r="F529" s="205"/>
      <c r="G529" s="205"/>
      <c r="I529" s="204"/>
      <c r="J529" s="204"/>
      <c r="K529" s="132"/>
      <c r="L529" s="132"/>
      <c r="P529" s="205"/>
      <c r="U529" s="205"/>
      <c r="W529" s="205"/>
      <c r="Y529" s="206"/>
      <c r="Z529" s="207"/>
      <c r="AA529" s="206"/>
    </row>
    <row r="530" spans="1:27" ht="14.25" customHeight="1">
      <c r="A530" s="132"/>
      <c r="C530" s="204"/>
      <c r="D530" s="205"/>
      <c r="F530" s="205"/>
      <c r="G530" s="205"/>
      <c r="I530" s="204"/>
      <c r="J530" s="204"/>
      <c r="K530" s="132"/>
      <c r="L530" s="132"/>
      <c r="P530" s="205"/>
      <c r="U530" s="205"/>
      <c r="W530" s="205"/>
      <c r="Y530" s="206"/>
      <c r="Z530" s="207"/>
      <c r="AA530" s="206"/>
    </row>
    <row r="531" spans="1:27" ht="14.25" customHeight="1">
      <c r="A531" s="132"/>
      <c r="C531" s="204"/>
      <c r="D531" s="205"/>
      <c r="F531" s="205"/>
      <c r="G531" s="205"/>
      <c r="I531" s="204"/>
      <c r="J531" s="204"/>
      <c r="K531" s="132"/>
      <c r="L531" s="132"/>
      <c r="P531" s="205"/>
      <c r="U531" s="205"/>
      <c r="W531" s="205"/>
      <c r="Y531" s="206"/>
      <c r="Z531" s="207"/>
      <c r="AA531" s="206"/>
    </row>
    <row r="532" spans="1:27" ht="14.25" customHeight="1">
      <c r="A532" s="132"/>
      <c r="C532" s="204"/>
      <c r="D532" s="205"/>
      <c r="F532" s="205"/>
      <c r="G532" s="205"/>
      <c r="I532" s="204"/>
      <c r="J532" s="204"/>
      <c r="K532" s="132"/>
      <c r="L532" s="132"/>
      <c r="P532" s="205"/>
      <c r="U532" s="205"/>
      <c r="W532" s="205"/>
      <c r="Y532" s="206"/>
      <c r="Z532" s="207"/>
      <c r="AA532" s="206"/>
    </row>
    <row r="533" spans="1:27" ht="14.25" customHeight="1">
      <c r="A533" s="132"/>
      <c r="C533" s="204"/>
      <c r="D533" s="205"/>
      <c r="F533" s="205"/>
      <c r="G533" s="205"/>
      <c r="I533" s="204"/>
      <c r="J533" s="204"/>
      <c r="K533" s="132"/>
      <c r="L533" s="132"/>
      <c r="P533" s="205"/>
      <c r="U533" s="205"/>
      <c r="W533" s="205"/>
      <c r="Y533" s="206"/>
      <c r="Z533" s="207"/>
      <c r="AA533" s="206"/>
    </row>
    <row r="534" spans="1:27" ht="14.25" customHeight="1">
      <c r="A534" s="132"/>
      <c r="C534" s="204"/>
      <c r="D534" s="205"/>
      <c r="F534" s="205"/>
      <c r="G534" s="205"/>
      <c r="I534" s="204"/>
      <c r="J534" s="204"/>
      <c r="K534" s="132"/>
      <c r="L534" s="132"/>
      <c r="P534" s="205"/>
      <c r="U534" s="205"/>
      <c r="W534" s="205"/>
      <c r="Y534" s="206"/>
      <c r="Z534" s="207"/>
      <c r="AA534" s="206"/>
    </row>
    <row r="535" spans="1:27" ht="14.25" customHeight="1">
      <c r="A535" s="132"/>
      <c r="C535" s="204"/>
      <c r="D535" s="205"/>
      <c r="F535" s="205"/>
      <c r="G535" s="205"/>
      <c r="I535" s="204"/>
      <c r="J535" s="204"/>
      <c r="K535" s="132"/>
      <c r="L535" s="132"/>
      <c r="P535" s="205"/>
      <c r="U535" s="205"/>
      <c r="W535" s="205"/>
      <c r="Y535" s="206"/>
      <c r="Z535" s="207"/>
      <c r="AA535" s="206"/>
    </row>
    <row r="536" spans="1:27" ht="14.25" customHeight="1">
      <c r="A536" s="132"/>
      <c r="C536" s="204"/>
      <c r="D536" s="205"/>
      <c r="F536" s="205"/>
      <c r="G536" s="205"/>
      <c r="I536" s="204"/>
      <c r="J536" s="204"/>
      <c r="K536" s="132"/>
      <c r="L536" s="132"/>
      <c r="P536" s="205"/>
      <c r="U536" s="205"/>
      <c r="W536" s="205"/>
      <c r="Y536" s="206"/>
      <c r="Z536" s="207"/>
      <c r="AA536" s="206"/>
    </row>
    <row r="537" spans="1:27" ht="14.25" customHeight="1">
      <c r="A537" s="132"/>
      <c r="C537" s="204"/>
      <c r="D537" s="205"/>
      <c r="F537" s="205"/>
      <c r="G537" s="205"/>
      <c r="I537" s="204"/>
      <c r="J537" s="204"/>
      <c r="K537" s="132"/>
      <c r="L537" s="132"/>
      <c r="P537" s="205"/>
      <c r="U537" s="205"/>
      <c r="W537" s="205"/>
      <c r="Y537" s="206"/>
      <c r="Z537" s="207"/>
      <c r="AA537" s="206"/>
    </row>
    <row r="538" spans="1:27" ht="14.25" customHeight="1">
      <c r="A538" s="132"/>
      <c r="C538" s="204"/>
      <c r="D538" s="205"/>
      <c r="F538" s="205"/>
      <c r="G538" s="205"/>
      <c r="I538" s="204"/>
      <c r="J538" s="204"/>
      <c r="K538" s="132"/>
      <c r="L538" s="132"/>
      <c r="P538" s="205"/>
      <c r="U538" s="205"/>
      <c r="W538" s="205"/>
      <c r="Y538" s="206"/>
      <c r="Z538" s="207"/>
      <c r="AA538" s="206"/>
    </row>
    <row r="539" spans="1:27" ht="14.25" customHeight="1">
      <c r="A539" s="132"/>
      <c r="C539" s="204"/>
      <c r="D539" s="205"/>
      <c r="F539" s="205"/>
      <c r="G539" s="205"/>
      <c r="I539" s="204"/>
      <c r="J539" s="204"/>
      <c r="K539" s="132"/>
      <c r="L539" s="132"/>
      <c r="P539" s="205"/>
      <c r="U539" s="205"/>
      <c r="W539" s="205"/>
      <c r="Y539" s="206"/>
      <c r="Z539" s="207"/>
      <c r="AA539" s="206"/>
    </row>
    <row r="540" spans="1:27" ht="14.25" customHeight="1">
      <c r="A540" s="132"/>
      <c r="C540" s="204"/>
      <c r="D540" s="205"/>
      <c r="F540" s="205"/>
      <c r="G540" s="205"/>
      <c r="I540" s="204"/>
      <c r="J540" s="204"/>
      <c r="K540" s="132"/>
      <c r="L540" s="132"/>
      <c r="P540" s="205"/>
      <c r="U540" s="205"/>
      <c r="W540" s="205"/>
      <c r="Y540" s="206"/>
      <c r="Z540" s="207"/>
      <c r="AA540" s="206"/>
    </row>
    <row r="541" spans="1:27" ht="14.25" customHeight="1">
      <c r="A541" s="132"/>
      <c r="C541" s="204"/>
      <c r="D541" s="205"/>
      <c r="F541" s="205"/>
      <c r="G541" s="205"/>
      <c r="I541" s="204"/>
      <c r="J541" s="204"/>
      <c r="K541" s="132"/>
      <c r="L541" s="132"/>
      <c r="P541" s="205"/>
      <c r="U541" s="205"/>
      <c r="W541" s="205"/>
      <c r="Y541" s="206"/>
      <c r="Z541" s="207"/>
      <c r="AA541" s="206"/>
    </row>
    <row r="542" spans="1:27" ht="14.25" customHeight="1">
      <c r="A542" s="132"/>
      <c r="C542" s="204"/>
      <c r="D542" s="205"/>
      <c r="F542" s="205"/>
      <c r="G542" s="205"/>
      <c r="I542" s="204"/>
      <c r="J542" s="204"/>
      <c r="K542" s="132"/>
      <c r="L542" s="132"/>
      <c r="P542" s="205"/>
      <c r="U542" s="205"/>
      <c r="W542" s="205"/>
      <c r="Y542" s="206"/>
      <c r="Z542" s="207"/>
      <c r="AA542" s="206"/>
    </row>
    <row r="543" spans="1:27" ht="14.25" customHeight="1">
      <c r="A543" s="132"/>
      <c r="C543" s="204"/>
      <c r="D543" s="205"/>
      <c r="F543" s="205"/>
      <c r="G543" s="205"/>
      <c r="I543" s="204"/>
      <c r="J543" s="204"/>
      <c r="K543" s="132"/>
      <c r="L543" s="132"/>
      <c r="P543" s="205"/>
      <c r="U543" s="205"/>
      <c r="W543" s="205"/>
      <c r="Y543" s="206"/>
      <c r="Z543" s="207"/>
      <c r="AA543" s="206"/>
    </row>
    <row r="544" spans="1:27" ht="14.25" customHeight="1">
      <c r="A544" s="132"/>
      <c r="C544" s="204"/>
      <c r="D544" s="205"/>
      <c r="F544" s="205"/>
      <c r="G544" s="205"/>
      <c r="I544" s="204"/>
      <c r="J544" s="204"/>
      <c r="K544" s="132"/>
      <c r="L544" s="132"/>
      <c r="P544" s="205"/>
      <c r="U544" s="205"/>
      <c r="W544" s="205"/>
      <c r="Y544" s="206"/>
      <c r="Z544" s="207"/>
      <c r="AA544" s="206"/>
    </row>
    <row r="545" spans="1:27" ht="14.25" customHeight="1">
      <c r="A545" s="132"/>
      <c r="C545" s="204"/>
      <c r="D545" s="205"/>
      <c r="F545" s="205"/>
      <c r="G545" s="205"/>
      <c r="I545" s="204"/>
      <c r="J545" s="204"/>
      <c r="K545" s="132"/>
      <c r="L545" s="132"/>
      <c r="P545" s="205"/>
      <c r="U545" s="205"/>
      <c r="W545" s="205"/>
      <c r="Y545" s="206"/>
      <c r="Z545" s="207"/>
      <c r="AA545" s="206"/>
    </row>
    <row r="546" spans="1:27" ht="14.25" customHeight="1">
      <c r="A546" s="132"/>
      <c r="C546" s="204"/>
      <c r="D546" s="205"/>
      <c r="F546" s="205"/>
      <c r="G546" s="205"/>
      <c r="I546" s="204"/>
      <c r="J546" s="204"/>
      <c r="K546" s="132"/>
      <c r="L546" s="132"/>
      <c r="P546" s="205"/>
      <c r="U546" s="205"/>
      <c r="W546" s="205"/>
      <c r="Y546" s="206"/>
      <c r="Z546" s="207"/>
      <c r="AA546" s="206"/>
    </row>
    <row r="547" spans="1:27" ht="14.25" customHeight="1">
      <c r="A547" s="132"/>
      <c r="C547" s="204"/>
      <c r="D547" s="205"/>
      <c r="F547" s="205"/>
      <c r="G547" s="205"/>
      <c r="I547" s="204"/>
      <c r="J547" s="204"/>
      <c r="K547" s="132"/>
      <c r="L547" s="132"/>
      <c r="P547" s="205"/>
      <c r="U547" s="205"/>
      <c r="W547" s="205"/>
      <c r="Y547" s="206"/>
      <c r="Z547" s="207"/>
      <c r="AA547" s="206"/>
    </row>
    <row r="548" spans="1:27" ht="14.25" customHeight="1">
      <c r="A548" s="132"/>
      <c r="C548" s="204"/>
      <c r="D548" s="205"/>
      <c r="F548" s="205"/>
      <c r="G548" s="205"/>
      <c r="I548" s="204"/>
      <c r="J548" s="204"/>
      <c r="K548" s="132"/>
      <c r="L548" s="132"/>
      <c r="P548" s="205"/>
      <c r="U548" s="205"/>
      <c r="W548" s="205"/>
      <c r="Y548" s="206"/>
      <c r="Z548" s="207"/>
      <c r="AA548" s="206"/>
    </row>
    <row r="549" spans="1:27" ht="14.25" customHeight="1">
      <c r="A549" s="132"/>
      <c r="C549" s="204"/>
      <c r="D549" s="205"/>
      <c r="F549" s="205"/>
      <c r="G549" s="205"/>
      <c r="I549" s="204"/>
      <c r="J549" s="204"/>
      <c r="K549" s="132"/>
      <c r="L549" s="132"/>
      <c r="P549" s="205"/>
      <c r="U549" s="205"/>
      <c r="W549" s="205"/>
      <c r="Y549" s="206"/>
      <c r="Z549" s="207"/>
      <c r="AA549" s="206"/>
    </row>
    <row r="550" spans="1:27" ht="14.25" customHeight="1">
      <c r="A550" s="132"/>
      <c r="C550" s="204"/>
      <c r="D550" s="205"/>
      <c r="F550" s="205"/>
      <c r="G550" s="205"/>
      <c r="I550" s="204"/>
      <c r="J550" s="204"/>
      <c r="K550" s="132"/>
      <c r="L550" s="132"/>
      <c r="P550" s="205"/>
      <c r="U550" s="205"/>
      <c r="W550" s="205"/>
      <c r="Y550" s="206"/>
      <c r="Z550" s="207"/>
      <c r="AA550" s="206"/>
    </row>
    <row r="551" spans="1:27" ht="14.25" customHeight="1">
      <c r="A551" s="132"/>
      <c r="C551" s="204"/>
      <c r="D551" s="205"/>
      <c r="F551" s="205"/>
      <c r="G551" s="205"/>
      <c r="I551" s="204"/>
      <c r="J551" s="204"/>
      <c r="K551" s="132"/>
      <c r="L551" s="132"/>
      <c r="P551" s="205"/>
      <c r="U551" s="205"/>
      <c r="W551" s="205"/>
      <c r="Y551" s="206"/>
      <c r="Z551" s="207"/>
      <c r="AA551" s="206"/>
    </row>
    <row r="552" spans="1:27" ht="14.25" customHeight="1">
      <c r="A552" s="132"/>
      <c r="C552" s="204"/>
      <c r="D552" s="205"/>
      <c r="F552" s="205"/>
      <c r="G552" s="205"/>
      <c r="I552" s="204"/>
      <c r="J552" s="204"/>
      <c r="K552" s="132"/>
      <c r="L552" s="132"/>
      <c r="P552" s="205"/>
      <c r="U552" s="205"/>
      <c r="W552" s="205"/>
      <c r="Y552" s="206"/>
      <c r="Z552" s="207"/>
      <c r="AA552" s="206"/>
    </row>
    <row r="553" spans="1:27" ht="14.25" customHeight="1">
      <c r="A553" s="132"/>
      <c r="C553" s="204"/>
      <c r="D553" s="205"/>
      <c r="F553" s="205"/>
      <c r="G553" s="205"/>
      <c r="I553" s="204"/>
      <c r="J553" s="204"/>
      <c r="K553" s="132"/>
      <c r="L553" s="132"/>
      <c r="P553" s="205"/>
      <c r="U553" s="205"/>
      <c r="W553" s="205"/>
      <c r="Y553" s="206"/>
      <c r="Z553" s="207"/>
      <c r="AA553" s="206"/>
    </row>
    <row r="554" spans="1:27" ht="14.25" customHeight="1">
      <c r="A554" s="132"/>
      <c r="C554" s="204"/>
      <c r="D554" s="205"/>
      <c r="F554" s="205"/>
      <c r="G554" s="205"/>
      <c r="I554" s="204"/>
      <c r="J554" s="204"/>
      <c r="K554" s="132"/>
      <c r="L554" s="132"/>
      <c r="P554" s="205"/>
      <c r="U554" s="205"/>
      <c r="W554" s="205"/>
      <c r="Y554" s="206"/>
      <c r="Z554" s="207"/>
      <c r="AA554" s="206"/>
    </row>
    <row r="555" spans="1:27" ht="14.25" customHeight="1">
      <c r="A555" s="132"/>
      <c r="C555" s="204"/>
      <c r="D555" s="205"/>
      <c r="F555" s="205"/>
      <c r="G555" s="205"/>
      <c r="I555" s="204"/>
      <c r="J555" s="204"/>
      <c r="K555" s="132"/>
      <c r="L555" s="132"/>
      <c r="P555" s="205"/>
      <c r="U555" s="205"/>
      <c r="W555" s="205"/>
      <c r="Y555" s="206"/>
      <c r="Z555" s="207"/>
      <c r="AA555" s="206"/>
    </row>
    <row r="556" spans="1:27" ht="14.25" customHeight="1">
      <c r="A556" s="132"/>
      <c r="C556" s="204"/>
      <c r="D556" s="205"/>
      <c r="F556" s="205"/>
      <c r="G556" s="205"/>
      <c r="I556" s="204"/>
      <c r="J556" s="204"/>
      <c r="K556" s="132"/>
      <c r="L556" s="132"/>
      <c r="P556" s="205"/>
      <c r="U556" s="205"/>
      <c r="W556" s="205"/>
      <c r="Y556" s="206"/>
      <c r="Z556" s="207"/>
      <c r="AA556" s="206"/>
    </row>
    <row r="557" spans="1:27" ht="14.25" customHeight="1">
      <c r="A557" s="132"/>
      <c r="C557" s="204"/>
      <c r="D557" s="205"/>
      <c r="F557" s="205"/>
      <c r="G557" s="205"/>
      <c r="I557" s="204"/>
      <c r="J557" s="204"/>
      <c r="K557" s="132"/>
      <c r="L557" s="132"/>
      <c r="P557" s="205"/>
      <c r="U557" s="205"/>
      <c r="W557" s="205"/>
      <c r="Y557" s="206"/>
      <c r="Z557" s="207"/>
      <c r="AA557" s="206"/>
    </row>
    <row r="558" spans="1:27" ht="14.25" customHeight="1">
      <c r="A558" s="132"/>
      <c r="C558" s="204"/>
      <c r="D558" s="205"/>
      <c r="F558" s="205"/>
      <c r="G558" s="205"/>
      <c r="I558" s="204"/>
      <c r="J558" s="204"/>
      <c r="K558" s="132"/>
      <c r="L558" s="132"/>
      <c r="P558" s="205"/>
      <c r="U558" s="205"/>
      <c r="W558" s="205"/>
      <c r="Y558" s="206"/>
      <c r="Z558" s="207"/>
      <c r="AA558" s="206"/>
    </row>
    <row r="559" spans="1:27" ht="14.25" customHeight="1">
      <c r="A559" s="132"/>
      <c r="C559" s="204"/>
      <c r="D559" s="205"/>
      <c r="F559" s="205"/>
      <c r="G559" s="205"/>
      <c r="I559" s="204"/>
      <c r="J559" s="204"/>
      <c r="K559" s="132"/>
      <c r="L559" s="132"/>
      <c r="P559" s="205"/>
      <c r="U559" s="205"/>
      <c r="W559" s="205"/>
      <c r="Y559" s="206"/>
      <c r="Z559" s="207"/>
      <c r="AA559" s="206"/>
    </row>
    <row r="560" spans="1:27" ht="14.25" customHeight="1">
      <c r="A560" s="132"/>
      <c r="C560" s="204"/>
      <c r="D560" s="205"/>
      <c r="F560" s="205"/>
      <c r="G560" s="205"/>
      <c r="I560" s="204"/>
      <c r="J560" s="204"/>
      <c r="K560" s="132"/>
      <c r="L560" s="132"/>
      <c r="P560" s="205"/>
      <c r="U560" s="205"/>
      <c r="W560" s="205"/>
      <c r="Y560" s="206"/>
      <c r="Z560" s="207"/>
      <c r="AA560" s="206"/>
    </row>
    <row r="561" spans="1:27" ht="14.25" customHeight="1">
      <c r="A561" s="132"/>
      <c r="C561" s="204"/>
      <c r="D561" s="205"/>
      <c r="F561" s="205"/>
      <c r="G561" s="205"/>
      <c r="I561" s="204"/>
      <c r="J561" s="204"/>
      <c r="K561" s="132"/>
      <c r="L561" s="132"/>
      <c r="P561" s="205"/>
      <c r="U561" s="205"/>
      <c r="W561" s="205"/>
      <c r="Y561" s="206"/>
      <c r="Z561" s="207"/>
      <c r="AA561" s="206"/>
    </row>
    <row r="562" spans="1:27" ht="14.25" customHeight="1">
      <c r="A562" s="132"/>
      <c r="C562" s="204"/>
      <c r="D562" s="205"/>
      <c r="F562" s="205"/>
      <c r="G562" s="205"/>
      <c r="I562" s="204"/>
      <c r="J562" s="204"/>
      <c r="K562" s="132"/>
      <c r="L562" s="132"/>
      <c r="P562" s="205"/>
      <c r="U562" s="205"/>
      <c r="W562" s="205"/>
      <c r="Y562" s="206"/>
      <c r="Z562" s="207"/>
      <c r="AA562" s="206"/>
    </row>
    <row r="563" spans="1:27" ht="14.25" customHeight="1">
      <c r="A563" s="132"/>
      <c r="C563" s="204"/>
      <c r="D563" s="205"/>
      <c r="F563" s="205"/>
      <c r="G563" s="205"/>
      <c r="I563" s="204"/>
      <c r="J563" s="204"/>
      <c r="K563" s="132"/>
      <c r="L563" s="132"/>
      <c r="P563" s="205"/>
      <c r="U563" s="205"/>
      <c r="W563" s="205"/>
      <c r="Y563" s="206"/>
      <c r="Z563" s="207"/>
      <c r="AA563" s="206"/>
    </row>
    <row r="564" spans="1:27" ht="14.25" customHeight="1">
      <c r="A564" s="132"/>
      <c r="C564" s="204"/>
      <c r="D564" s="205"/>
      <c r="F564" s="205"/>
      <c r="G564" s="205"/>
      <c r="I564" s="204"/>
      <c r="J564" s="204"/>
      <c r="K564" s="132"/>
      <c r="L564" s="132"/>
      <c r="P564" s="205"/>
      <c r="U564" s="205"/>
      <c r="W564" s="205"/>
      <c r="Y564" s="206"/>
      <c r="Z564" s="207"/>
      <c r="AA564" s="206"/>
    </row>
    <row r="565" spans="1:27" ht="14.25" customHeight="1">
      <c r="A565" s="132"/>
      <c r="C565" s="204"/>
      <c r="D565" s="205"/>
      <c r="F565" s="205"/>
      <c r="G565" s="205"/>
      <c r="I565" s="204"/>
      <c r="J565" s="204"/>
      <c r="K565" s="132"/>
      <c r="L565" s="132"/>
      <c r="P565" s="205"/>
      <c r="U565" s="205"/>
      <c r="W565" s="205"/>
      <c r="Y565" s="206"/>
      <c r="Z565" s="207"/>
      <c r="AA565" s="206"/>
    </row>
    <row r="566" spans="1:27" ht="14.25" customHeight="1">
      <c r="A566" s="132"/>
      <c r="C566" s="204"/>
      <c r="D566" s="205"/>
      <c r="F566" s="205"/>
      <c r="G566" s="205"/>
      <c r="I566" s="204"/>
      <c r="J566" s="204"/>
      <c r="K566" s="132"/>
      <c r="L566" s="132"/>
      <c r="P566" s="205"/>
      <c r="U566" s="205"/>
      <c r="W566" s="205"/>
      <c r="Y566" s="206"/>
      <c r="Z566" s="207"/>
      <c r="AA566" s="206"/>
    </row>
    <row r="567" spans="1:27" ht="14.25" customHeight="1">
      <c r="A567" s="132"/>
      <c r="C567" s="204"/>
      <c r="D567" s="205"/>
      <c r="F567" s="205"/>
      <c r="G567" s="205"/>
      <c r="I567" s="204"/>
      <c r="J567" s="204"/>
      <c r="K567" s="132"/>
      <c r="L567" s="132"/>
      <c r="P567" s="205"/>
      <c r="U567" s="205"/>
      <c r="W567" s="205"/>
      <c r="Y567" s="206"/>
      <c r="Z567" s="207"/>
      <c r="AA567" s="206"/>
    </row>
    <row r="568" spans="1:27" ht="14.25" customHeight="1">
      <c r="A568" s="132"/>
      <c r="C568" s="204"/>
      <c r="D568" s="205"/>
      <c r="F568" s="205"/>
      <c r="G568" s="205"/>
      <c r="I568" s="204"/>
      <c r="J568" s="204"/>
      <c r="K568" s="132"/>
      <c r="L568" s="132"/>
      <c r="P568" s="205"/>
      <c r="U568" s="205"/>
      <c r="W568" s="205"/>
      <c r="Y568" s="206"/>
      <c r="Z568" s="207"/>
      <c r="AA568" s="206"/>
    </row>
    <row r="569" spans="1:27" ht="14.25" customHeight="1">
      <c r="A569" s="132"/>
      <c r="C569" s="204"/>
      <c r="D569" s="205"/>
      <c r="F569" s="205"/>
      <c r="G569" s="205"/>
      <c r="I569" s="204"/>
      <c r="J569" s="204"/>
      <c r="K569" s="132"/>
      <c r="L569" s="132"/>
      <c r="P569" s="205"/>
      <c r="U569" s="205"/>
      <c r="W569" s="205"/>
      <c r="Y569" s="206"/>
      <c r="Z569" s="207"/>
      <c r="AA569" s="206"/>
    </row>
    <row r="570" spans="1:27" ht="14.25" customHeight="1">
      <c r="A570" s="132"/>
      <c r="C570" s="204"/>
      <c r="D570" s="205"/>
      <c r="F570" s="205"/>
      <c r="G570" s="205"/>
      <c r="I570" s="204"/>
      <c r="J570" s="204"/>
      <c r="K570" s="132"/>
      <c r="L570" s="132"/>
      <c r="P570" s="205"/>
      <c r="U570" s="205"/>
      <c r="W570" s="205"/>
      <c r="Y570" s="206"/>
      <c r="Z570" s="207"/>
      <c r="AA570" s="206"/>
    </row>
    <row r="571" spans="1:27" ht="14.25" customHeight="1">
      <c r="A571" s="132"/>
      <c r="C571" s="204"/>
      <c r="D571" s="205"/>
      <c r="F571" s="205"/>
      <c r="G571" s="205"/>
      <c r="I571" s="204"/>
      <c r="J571" s="204"/>
      <c r="K571" s="132"/>
      <c r="L571" s="132"/>
      <c r="P571" s="205"/>
      <c r="U571" s="205"/>
      <c r="W571" s="205"/>
      <c r="Y571" s="206"/>
      <c r="Z571" s="207"/>
      <c r="AA571" s="206"/>
    </row>
    <row r="572" spans="1:27" ht="14.25" customHeight="1">
      <c r="A572" s="132"/>
      <c r="C572" s="204"/>
      <c r="D572" s="205"/>
      <c r="F572" s="205"/>
      <c r="G572" s="205"/>
      <c r="I572" s="204"/>
      <c r="J572" s="204"/>
      <c r="K572" s="132"/>
      <c r="L572" s="132"/>
      <c r="P572" s="205"/>
      <c r="U572" s="205"/>
      <c r="W572" s="205"/>
      <c r="Y572" s="206"/>
      <c r="Z572" s="207"/>
      <c r="AA572" s="206"/>
    </row>
    <row r="573" spans="1:27" ht="14.25" customHeight="1">
      <c r="A573" s="132"/>
      <c r="C573" s="204"/>
      <c r="D573" s="205"/>
      <c r="F573" s="205"/>
      <c r="G573" s="205"/>
      <c r="I573" s="204"/>
      <c r="J573" s="204"/>
      <c r="K573" s="132"/>
      <c r="L573" s="132"/>
      <c r="P573" s="205"/>
      <c r="U573" s="205"/>
      <c r="W573" s="205"/>
      <c r="Y573" s="206"/>
      <c r="Z573" s="207"/>
      <c r="AA573" s="206"/>
    </row>
    <row r="574" spans="1:27" ht="14.25" customHeight="1">
      <c r="A574" s="132"/>
      <c r="C574" s="204"/>
      <c r="D574" s="205"/>
      <c r="F574" s="205"/>
      <c r="G574" s="205"/>
      <c r="I574" s="204"/>
      <c r="J574" s="204"/>
      <c r="K574" s="132"/>
      <c r="L574" s="132"/>
      <c r="P574" s="205"/>
      <c r="U574" s="205"/>
      <c r="W574" s="205"/>
      <c r="Y574" s="206"/>
      <c r="Z574" s="207"/>
      <c r="AA574" s="206"/>
    </row>
    <row r="575" spans="1:27" ht="14.25" customHeight="1">
      <c r="A575" s="132"/>
      <c r="C575" s="204"/>
      <c r="D575" s="205"/>
      <c r="F575" s="205"/>
      <c r="G575" s="205"/>
      <c r="I575" s="204"/>
      <c r="J575" s="204"/>
      <c r="K575" s="132"/>
      <c r="L575" s="132"/>
      <c r="P575" s="205"/>
      <c r="U575" s="205"/>
      <c r="W575" s="205"/>
      <c r="Y575" s="206"/>
      <c r="Z575" s="207"/>
      <c r="AA575" s="206"/>
    </row>
    <row r="576" spans="1:27" ht="14.25" customHeight="1">
      <c r="A576" s="132"/>
      <c r="C576" s="204"/>
      <c r="D576" s="205"/>
      <c r="F576" s="205"/>
      <c r="G576" s="205"/>
      <c r="I576" s="204"/>
      <c r="J576" s="204"/>
      <c r="K576" s="132"/>
      <c r="L576" s="132"/>
      <c r="P576" s="205"/>
      <c r="U576" s="205"/>
      <c r="W576" s="205"/>
      <c r="Y576" s="206"/>
      <c r="Z576" s="207"/>
      <c r="AA576" s="206"/>
    </row>
    <row r="577" spans="1:27" ht="14.25" customHeight="1">
      <c r="A577" s="132"/>
      <c r="C577" s="204"/>
      <c r="D577" s="205"/>
      <c r="F577" s="205"/>
      <c r="G577" s="205"/>
      <c r="I577" s="204"/>
      <c r="J577" s="204"/>
      <c r="K577" s="132"/>
      <c r="L577" s="132"/>
      <c r="P577" s="205"/>
      <c r="U577" s="205"/>
      <c r="W577" s="205"/>
      <c r="Y577" s="206"/>
      <c r="Z577" s="207"/>
      <c r="AA577" s="206"/>
    </row>
    <row r="578" spans="1:27" ht="14.25" customHeight="1">
      <c r="A578" s="132"/>
      <c r="C578" s="204"/>
      <c r="D578" s="205"/>
      <c r="F578" s="205"/>
      <c r="G578" s="205"/>
      <c r="I578" s="204"/>
      <c r="J578" s="204"/>
      <c r="K578" s="132"/>
      <c r="L578" s="132"/>
      <c r="P578" s="205"/>
      <c r="U578" s="205"/>
      <c r="W578" s="205"/>
      <c r="Y578" s="206"/>
      <c r="Z578" s="207"/>
      <c r="AA578" s="206"/>
    </row>
    <row r="579" spans="1:27" ht="14.25" customHeight="1">
      <c r="A579" s="132"/>
      <c r="C579" s="204"/>
      <c r="D579" s="205"/>
      <c r="F579" s="205"/>
      <c r="G579" s="205"/>
      <c r="I579" s="204"/>
      <c r="J579" s="204"/>
      <c r="K579" s="132"/>
      <c r="L579" s="132"/>
      <c r="P579" s="205"/>
      <c r="U579" s="205"/>
      <c r="W579" s="205"/>
      <c r="Y579" s="206"/>
      <c r="Z579" s="207"/>
      <c r="AA579" s="206"/>
    </row>
    <row r="580" spans="1:27" ht="14.25" customHeight="1">
      <c r="A580" s="132"/>
      <c r="C580" s="204"/>
      <c r="D580" s="205"/>
      <c r="F580" s="205"/>
      <c r="G580" s="205"/>
      <c r="I580" s="204"/>
      <c r="J580" s="204"/>
      <c r="K580" s="132"/>
      <c r="L580" s="132"/>
      <c r="P580" s="205"/>
      <c r="U580" s="205"/>
      <c r="W580" s="205"/>
      <c r="Y580" s="206"/>
      <c r="Z580" s="207"/>
      <c r="AA580" s="206"/>
    </row>
    <row r="581" spans="1:27" ht="14.25" customHeight="1">
      <c r="A581" s="132"/>
      <c r="C581" s="204"/>
      <c r="D581" s="205"/>
      <c r="F581" s="205"/>
      <c r="G581" s="205"/>
      <c r="I581" s="204"/>
      <c r="J581" s="204"/>
      <c r="K581" s="132"/>
      <c r="L581" s="132"/>
      <c r="P581" s="205"/>
      <c r="U581" s="205"/>
      <c r="W581" s="205"/>
      <c r="Y581" s="206"/>
      <c r="Z581" s="207"/>
      <c r="AA581" s="206"/>
    </row>
    <row r="582" spans="1:27" ht="14.25" customHeight="1">
      <c r="A582" s="132"/>
      <c r="C582" s="204"/>
      <c r="D582" s="205"/>
      <c r="F582" s="205"/>
      <c r="G582" s="205"/>
      <c r="I582" s="204"/>
      <c r="J582" s="204"/>
      <c r="K582" s="132"/>
      <c r="L582" s="132"/>
      <c r="P582" s="205"/>
      <c r="U582" s="205"/>
      <c r="W582" s="205"/>
      <c r="Y582" s="206"/>
      <c r="Z582" s="207"/>
      <c r="AA582" s="206"/>
    </row>
    <row r="583" spans="1:27" ht="14.25" customHeight="1">
      <c r="A583" s="132"/>
      <c r="C583" s="204"/>
      <c r="D583" s="205"/>
      <c r="F583" s="205"/>
      <c r="G583" s="205"/>
      <c r="I583" s="204"/>
      <c r="J583" s="204"/>
      <c r="K583" s="132"/>
      <c r="L583" s="132"/>
      <c r="P583" s="205"/>
      <c r="U583" s="205"/>
      <c r="W583" s="205"/>
      <c r="Y583" s="206"/>
      <c r="Z583" s="207"/>
      <c r="AA583" s="206"/>
    </row>
    <row r="584" spans="1:27" ht="14.25" customHeight="1">
      <c r="A584" s="132"/>
      <c r="C584" s="204"/>
      <c r="D584" s="205"/>
      <c r="F584" s="205"/>
      <c r="G584" s="205"/>
      <c r="I584" s="204"/>
      <c r="J584" s="204"/>
      <c r="K584" s="132"/>
      <c r="L584" s="132"/>
      <c r="P584" s="205"/>
      <c r="U584" s="205"/>
      <c r="W584" s="205"/>
      <c r="Y584" s="206"/>
      <c r="Z584" s="207"/>
      <c r="AA584" s="206"/>
    </row>
    <row r="585" spans="1:27" ht="14.25" customHeight="1">
      <c r="A585" s="132"/>
      <c r="C585" s="204"/>
      <c r="D585" s="205"/>
      <c r="F585" s="205"/>
      <c r="G585" s="205"/>
      <c r="I585" s="204"/>
      <c r="J585" s="204"/>
      <c r="K585" s="132"/>
      <c r="L585" s="132"/>
      <c r="P585" s="205"/>
      <c r="U585" s="205"/>
      <c r="W585" s="205"/>
      <c r="Y585" s="206"/>
      <c r="Z585" s="207"/>
      <c r="AA585" s="206"/>
    </row>
    <row r="586" spans="1:27" ht="14.25" customHeight="1">
      <c r="A586" s="132"/>
      <c r="C586" s="204"/>
      <c r="D586" s="205"/>
      <c r="F586" s="205"/>
      <c r="G586" s="205"/>
      <c r="I586" s="204"/>
      <c r="J586" s="204"/>
      <c r="K586" s="132"/>
      <c r="L586" s="132"/>
      <c r="P586" s="205"/>
      <c r="U586" s="205"/>
      <c r="W586" s="205"/>
      <c r="Y586" s="206"/>
      <c r="Z586" s="207"/>
      <c r="AA586" s="206"/>
    </row>
    <row r="587" spans="1:27" ht="14.25" customHeight="1">
      <c r="A587" s="132"/>
      <c r="C587" s="204"/>
      <c r="D587" s="205"/>
      <c r="F587" s="205"/>
      <c r="G587" s="205"/>
      <c r="I587" s="204"/>
      <c r="J587" s="204"/>
      <c r="K587" s="132"/>
      <c r="L587" s="132"/>
      <c r="P587" s="205"/>
      <c r="U587" s="205"/>
      <c r="W587" s="205"/>
      <c r="Y587" s="206"/>
      <c r="Z587" s="207"/>
      <c r="AA587" s="206"/>
    </row>
    <row r="588" spans="1:27" ht="14.25" customHeight="1">
      <c r="A588" s="132"/>
      <c r="C588" s="204"/>
      <c r="D588" s="205"/>
      <c r="F588" s="205"/>
      <c r="G588" s="205"/>
      <c r="I588" s="204"/>
      <c r="J588" s="204"/>
      <c r="K588" s="132"/>
      <c r="L588" s="132"/>
      <c r="P588" s="205"/>
      <c r="U588" s="205"/>
      <c r="W588" s="205"/>
      <c r="Y588" s="206"/>
      <c r="Z588" s="207"/>
      <c r="AA588" s="206"/>
    </row>
    <row r="589" spans="1:27" ht="14.25" customHeight="1">
      <c r="A589" s="132"/>
      <c r="C589" s="204"/>
      <c r="D589" s="205"/>
      <c r="F589" s="205"/>
      <c r="G589" s="205"/>
      <c r="I589" s="204"/>
      <c r="J589" s="204"/>
      <c r="K589" s="132"/>
      <c r="L589" s="132"/>
      <c r="P589" s="205"/>
      <c r="U589" s="205"/>
      <c r="W589" s="205"/>
      <c r="Y589" s="206"/>
      <c r="Z589" s="207"/>
      <c r="AA589" s="206"/>
    </row>
    <row r="590" spans="1:27" ht="14.25" customHeight="1">
      <c r="A590" s="132"/>
      <c r="C590" s="204"/>
      <c r="D590" s="205"/>
      <c r="F590" s="205"/>
      <c r="G590" s="205"/>
      <c r="I590" s="204"/>
      <c r="J590" s="204"/>
      <c r="K590" s="132"/>
      <c r="L590" s="132"/>
      <c r="P590" s="205"/>
      <c r="U590" s="205"/>
      <c r="W590" s="205"/>
      <c r="Y590" s="206"/>
      <c r="Z590" s="207"/>
      <c r="AA590" s="206"/>
    </row>
    <row r="591" spans="1:27" ht="14.25" customHeight="1">
      <c r="A591" s="132"/>
      <c r="C591" s="204"/>
      <c r="D591" s="205"/>
      <c r="F591" s="205"/>
      <c r="G591" s="205"/>
      <c r="I591" s="204"/>
      <c r="J591" s="204"/>
      <c r="K591" s="132"/>
      <c r="L591" s="132"/>
      <c r="P591" s="205"/>
      <c r="U591" s="205"/>
      <c r="W591" s="205"/>
      <c r="Y591" s="206"/>
      <c r="Z591" s="207"/>
      <c r="AA591" s="206"/>
    </row>
    <row r="592" spans="1:27" ht="14.25" customHeight="1">
      <c r="A592" s="132"/>
      <c r="C592" s="204"/>
      <c r="D592" s="205"/>
      <c r="F592" s="205"/>
      <c r="G592" s="205"/>
      <c r="I592" s="204"/>
      <c r="J592" s="204"/>
      <c r="K592" s="132"/>
      <c r="L592" s="132"/>
      <c r="P592" s="205"/>
      <c r="U592" s="205"/>
      <c r="W592" s="205"/>
      <c r="Y592" s="206"/>
      <c r="Z592" s="207"/>
      <c r="AA592" s="206"/>
    </row>
    <row r="593" spans="1:27" ht="14.25" customHeight="1">
      <c r="A593" s="132"/>
      <c r="C593" s="204"/>
      <c r="D593" s="205"/>
      <c r="F593" s="205"/>
      <c r="G593" s="205"/>
      <c r="I593" s="204"/>
      <c r="J593" s="204"/>
      <c r="K593" s="132"/>
      <c r="L593" s="132"/>
      <c r="P593" s="205"/>
      <c r="U593" s="205"/>
      <c r="W593" s="205"/>
      <c r="Y593" s="206"/>
      <c r="Z593" s="207"/>
      <c r="AA593" s="206"/>
    </row>
    <row r="594" spans="1:27" ht="14.25" customHeight="1">
      <c r="A594" s="132"/>
      <c r="C594" s="204"/>
      <c r="D594" s="205"/>
      <c r="F594" s="205"/>
      <c r="G594" s="205"/>
      <c r="I594" s="204"/>
      <c r="J594" s="204"/>
      <c r="K594" s="132"/>
      <c r="L594" s="132"/>
      <c r="P594" s="205"/>
      <c r="U594" s="205"/>
      <c r="W594" s="205"/>
      <c r="Y594" s="206"/>
      <c r="Z594" s="207"/>
      <c r="AA594" s="206"/>
    </row>
    <row r="595" spans="1:27" ht="14.25" customHeight="1">
      <c r="A595" s="132"/>
      <c r="C595" s="204"/>
      <c r="D595" s="205"/>
      <c r="F595" s="205"/>
      <c r="G595" s="205"/>
      <c r="I595" s="204"/>
      <c r="J595" s="204"/>
      <c r="K595" s="132"/>
      <c r="L595" s="132"/>
      <c r="P595" s="205"/>
      <c r="U595" s="205"/>
      <c r="W595" s="205"/>
      <c r="Y595" s="206"/>
      <c r="Z595" s="207"/>
      <c r="AA595" s="206"/>
    </row>
    <row r="596" spans="1:27" ht="14.25" customHeight="1">
      <c r="A596" s="132"/>
      <c r="C596" s="204"/>
      <c r="D596" s="205"/>
      <c r="F596" s="205"/>
      <c r="G596" s="205"/>
      <c r="I596" s="204"/>
      <c r="J596" s="204"/>
      <c r="K596" s="132"/>
      <c r="L596" s="132"/>
      <c r="P596" s="205"/>
      <c r="U596" s="205"/>
      <c r="W596" s="205"/>
      <c r="Y596" s="206"/>
      <c r="Z596" s="207"/>
      <c r="AA596" s="206"/>
    </row>
    <row r="597" spans="1:27" ht="14.25" customHeight="1">
      <c r="A597" s="132"/>
      <c r="C597" s="204"/>
      <c r="D597" s="205"/>
      <c r="F597" s="205"/>
      <c r="G597" s="205"/>
      <c r="I597" s="204"/>
      <c r="J597" s="204"/>
      <c r="K597" s="132"/>
      <c r="L597" s="132"/>
      <c r="P597" s="205"/>
      <c r="U597" s="205"/>
      <c r="W597" s="205"/>
      <c r="Y597" s="206"/>
      <c r="Z597" s="207"/>
      <c r="AA597" s="206"/>
    </row>
    <row r="598" spans="1:27" ht="14.25" customHeight="1">
      <c r="A598" s="132"/>
      <c r="C598" s="204"/>
      <c r="D598" s="205"/>
      <c r="F598" s="205"/>
      <c r="G598" s="205"/>
      <c r="I598" s="204"/>
      <c r="J598" s="204"/>
      <c r="K598" s="132"/>
      <c r="L598" s="132"/>
      <c r="P598" s="205"/>
      <c r="U598" s="205"/>
      <c r="W598" s="205"/>
      <c r="Y598" s="206"/>
      <c r="Z598" s="207"/>
      <c r="AA598" s="206"/>
    </row>
    <row r="599" spans="1:27" ht="14.25" customHeight="1">
      <c r="A599" s="132"/>
      <c r="C599" s="204"/>
      <c r="D599" s="205"/>
      <c r="F599" s="205"/>
      <c r="G599" s="205"/>
      <c r="I599" s="204"/>
      <c r="J599" s="204"/>
      <c r="K599" s="132"/>
      <c r="L599" s="132"/>
      <c r="P599" s="205"/>
      <c r="U599" s="205"/>
      <c r="W599" s="205"/>
      <c r="Y599" s="206"/>
      <c r="Z599" s="207"/>
      <c r="AA599" s="206"/>
    </row>
    <row r="600" spans="1:27" ht="14.25" customHeight="1">
      <c r="A600" s="132"/>
      <c r="C600" s="204"/>
      <c r="D600" s="205"/>
      <c r="F600" s="205"/>
      <c r="G600" s="205"/>
      <c r="I600" s="204"/>
      <c r="J600" s="204"/>
      <c r="K600" s="132"/>
      <c r="L600" s="132"/>
      <c r="P600" s="205"/>
      <c r="U600" s="205"/>
      <c r="W600" s="205"/>
      <c r="Y600" s="206"/>
      <c r="Z600" s="207"/>
      <c r="AA600" s="206"/>
    </row>
    <row r="601" spans="1:27" ht="14.25" customHeight="1">
      <c r="A601" s="132"/>
      <c r="C601" s="204"/>
      <c r="D601" s="205"/>
      <c r="F601" s="205"/>
      <c r="G601" s="205"/>
      <c r="I601" s="204"/>
      <c r="J601" s="204"/>
      <c r="K601" s="132"/>
      <c r="L601" s="132"/>
      <c r="P601" s="205"/>
      <c r="U601" s="205"/>
      <c r="W601" s="205"/>
      <c r="Y601" s="206"/>
      <c r="Z601" s="207"/>
      <c r="AA601" s="206"/>
    </row>
    <row r="602" spans="1:27" ht="14.25" customHeight="1">
      <c r="A602" s="132"/>
      <c r="C602" s="204"/>
      <c r="D602" s="205"/>
      <c r="F602" s="205"/>
      <c r="G602" s="205"/>
      <c r="I602" s="204"/>
      <c r="J602" s="204"/>
      <c r="K602" s="132"/>
      <c r="L602" s="132"/>
      <c r="P602" s="205"/>
      <c r="U602" s="205"/>
      <c r="W602" s="205"/>
      <c r="Y602" s="206"/>
      <c r="Z602" s="207"/>
      <c r="AA602" s="206"/>
    </row>
    <row r="603" spans="1:27" ht="14.25" customHeight="1">
      <c r="A603" s="132"/>
      <c r="C603" s="204"/>
      <c r="D603" s="205"/>
      <c r="F603" s="205"/>
      <c r="G603" s="205"/>
      <c r="I603" s="204"/>
      <c r="J603" s="204"/>
      <c r="K603" s="132"/>
      <c r="L603" s="132"/>
      <c r="P603" s="205"/>
      <c r="U603" s="205"/>
      <c r="W603" s="205"/>
      <c r="Y603" s="206"/>
      <c r="Z603" s="207"/>
      <c r="AA603" s="206"/>
    </row>
    <row r="604" spans="1:27" ht="14.25" customHeight="1">
      <c r="A604" s="132"/>
      <c r="C604" s="204"/>
      <c r="D604" s="205"/>
      <c r="F604" s="205"/>
      <c r="G604" s="205"/>
      <c r="I604" s="204"/>
      <c r="J604" s="204"/>
      <c r="K604" s="132"/>
      <c r="L604" s="132"/>
      <c r="P604" s="205"/>
      <c r="U604" s="205"/>
      <c r="W604" s="205"/>
      <c r="Y604" s="206"/>
      <c r="Z604" s="207"/>
      <c r="AA604" s="206"/>
    </row>
    <row r="605" spans="1:27" ht="14.25" customHeight="1">
      <c r="A605" s="132"/>
      <c r="C605" s="204"/>
      <c r="D605" s="205"/>
      <c r="F605" s="205"/>
      <c r="G605" s="205"/>
      <c r="I605" s="204"/>
      <c r="J605" s="204"/>
      <c r="K605" s="132"/>
      <c r="L605" s="132"/>
      <c r="P605" s="205"/>
      <c r="U605" s="205"/>
      <c r="W605" s="205"/>
      <c r="Y605" s="206"/>
      <c r="Z605" s="207"/>
      <c r="AA605" s="206"/>
    </row>
    <row r="606" spans="1:27" ht="14.25" customHeight="1">
      <c r="A606" s="132"/>
      <c r="C606" s="204"/>
      <c r="D606" s="205"/>
      <c r="F606" s="205"/>
      <c r="G606" s="205"/>
      <c r="I606" s="204"/>
      <c r="J606" s="204"/>
      <c r="K606" s="132"/>
      <c r="L606" s="132"/>
      <c r="P606" s="205"/>
      <c r="U606" s="205"/>
      <c r="W606" s="205"/>
      <c r="Y606" s="206"/>
      <c r="Z606" s="207"/>
      <c r="AA606" s="206"/>
    </row>
    <row r="607" spans="1:27" ht="14.25" customHeight="1">
      <c r="A607" s="132"/>
      <c r="C607" s="204"/>
      <c r="D607" s="205"/>
      <c r="F607" s="205"/>
      <c r="G607" s="205"/>
      <c r="I607" s="204"/>
      <c r="J607" s="204"/>
      <c r="K607" s="132"/>
      <c r="L607" s="132"/>
      <c r="P607" s="205"/>
      <c r="U607" s="205"/>
      <c r="W607" s="205"/>
      <c r="Y607" s="206"/>
      <c r="Z607" s="207"/>
      <c r="AA607" s="206"/>
    </row>
    <row r="608" spans="1:27" ht="14.25" customHeight="1">
      <c r="A608" s="132"/>
      <c r="C608" s="204"/>
      <c r="D608" s="205"/>
      <c r="F608" s="205"/>
      <c r="G608" s="205"/>
      <c r="I608" s="204"/>
      <c r="J608" s="204"/>
      <c r="K608" s="132"/>
      <c r="L608" s="132"/>
      <c r="P608" s="205"/>
      <c r="U608" s="205"/>
      <c r="W608" s="205"/>
      <c r="Y608" s="206"/>
      <c r="Z608" s="207"/>
      <c r="AA608" s="206"/>
    </row>
    <row r="609" spans="1:27" ht="14.25" customHeight="1">
      <c r="A609" s="132"/>
      <c r="C609" s="204"/>
      <c r="D609" s="205"/>
      <c r="F609" s="205"/>
      <c r="G609" s="205"/>
      <c r="I609" s="204"/>
      <c r="J609" s="204"/>
      <c r="K609" s="132"/>
      <c r="L609" s="132"/>
      <c r="P609" s="205"/>
      <c r="U609" s="205"/>
      <c r="W609" s="205"/>
      <c r="Y609" s="206"/>
      <c r="Z609" s="207"/>
      <c r="AA609" s="206"/>
    </row>
    <row r="610" spans="1:27" ht="14.25" customHeight="1">
      <c r="A610" s="132"/>
      <c r="C610" s="204"/>
      <c r="D610" s="205"/>
      <c r="F610" s="205"/>
      <c r="G610" s="205"/>
      <c r="I610" s="204"/>
      <c r="J610" s="204"/>
      <c r="K610" s="132"/>
      <c r="L610" s="132"/>
      <c r="P610" s="205"/>
      <c r="U610" s="205"/>
      <c r="W610" s="205"/>
      <c r="Y610" s="206"/>
      <c r="Z610" s="207"/>
      <c r="AA610" s="206"/>
    </row>
    <row r="611" spans="1:27" ht="14.25" customHeight="1">
      <c r="A611" s="132"/>
      <c r="C611" s="204"/>
      <c r="D611" s="205"/>
      <c r="F611" s="205"/>
      <c r="G611" s="205"/>
      <c r="I611" s="204"/>
      <c r="J611" s="204"/>
      <c r="K611" s="132"/>
      <c r="L611" s="132"/>
      <c r="P611" s="205"/>
      <c r="U611" s="205"/>
      <c r="W611" s="205"/>
      <c r="Y611" s="206"/>
      <c r="Z611" s="207"/>
      <c r="AA611" s="206"/>
    </row>
    <row r="612" spans="1:27" ht="14.25" customHeight="1">
      <c r="A612" s="132"/>
      <c r="C612" s="204"/>
      <c r="D612" s="205"/>
      <c r="F612" s="205"/>
      <c r="G612" s="205"/>
      <c r="I612" s="204"/>
      <c r="J612" s="204"/>
      <c r="K612" s="132"/>
      <c r="L612" s="132"/>
      <c r="P612" s="205"/>
      <c r="U612" s="205"/>
      <c r="W612" s="205"/>
      <c r="Y612" s="206"/>
      <c r="Z612" s="207"/>
      <c r="AA612" s="206"/>
    </row>
    <row r="613" spans="1:27" ht="14.25" customHeight="1">
      <c r="A613" s="132"/>
      <c r="C613" s="204"/>
      <c r="D613" s="205"/>
      <c r="F613" s="205"/>
      <c r="G613" s="205"/>
      <c r="I613" s="204"/>
      <c r="J613" s="204"/>
      <c r="K613" s="132"/>
      <c r="L613" s="132"/>
      <c r="P613" s="205"/>
      <c r="U613" s="205"/>
      <c r="W613" s="205"/>
      <c r="Y613" s="206"/>
      <c r="Z613" s="207"/>
      <c r="AA613" s="206"/>
    </row>
    <row r="614" spans="1:27" ht="14.25" customHeight="1">
      <c r="A614" s="132"/>
      <c r="C614" s="204"/>
      <c r="D614" s="205"/>
      <c r="F614" s="205"/>
      <c r="G614" s="205"/>
      <c r="I614" s="204"/>
      <c r="J614" s="204"/>
      <c r="K614" s="132"/>
      <c r="L614" s="132"/>
      <c r="P614" s="205"/>
      <c r="U614" s="205"/>
      <c r="W614" s="205"/>
      <c r="Y614" s="206"/>
      <c r="Z614" s="207"/>
      <c r="AA614" s="206"/>
    </row>
    <row r="615" spans="1:27" ht="14.25" customHeight="1">
      <c r="A615" s="132"/>
      <c r="C615" s="204"/>
      <c r="D615" s="205"/>
      <c r="F615" s="205"/>
      <c r="G615" s="205"/>
      <c r="I615" s="204"/>
      <c r="J615" s="204"/>
      <c r="K615" s="132"/>
      <c r="L615" s="132"/>
      <c r="P615" s="205"/>
      <c r="U615" s="205"/>
      <c r="W615" s="205"/>
      <c r="Y615" s="206"/>
      <c r="Z615" s="207"/>
      <c r="AA615" s="206"/>
    </row>
    <row r="616" spans="1:27" ht="14.25" customHeight="1">
      <c r="A616" s="132"/>
      <c r="C616" s="204"/>
      <c r="D616" s="205"/>
      <c r="F616" s="205"/>
      <c r="G616" s="205"/>
      <c r="I616" s="204"/>
      <c r="J616" s="204"/>
      <c r="K616" s="132"/>
      <c r="L616" s="132"/>
      <c r="P616" s="205"/>
      <c r="U616" s="205"/>
      <c r="W616" s="205"/>
      <c r="Y616" s="206"/>
      <c r="Z616" s="207"/>
      <c r="AA616" s="206"/>
    </row>
    <row r="617" spans="1:27" ht="14.25" customHeight="1">
      <c r="A617" s="132"/>
      <c r="C617" s="204"/>
      <c r="D617" s="205"/>
      <c r="F617" s="205"/>
      <c r="G617" s="205"/>
      <c r="I617" s="204"/>
      <c r="J617" s="204"/>
      <c r="K617" s="132"/>
      <c r="L617" s="132"/>
      <c r="P617" s="205"/>
      <c r="U617" s="205"/>
      <c r="W617" s="205"/>
      <c r="Y617" s="206"/>
      <c r="Z617" s="207"/>
      <c r="AA617" s="206"/>
    </row>
    <row r="618" spans="1:27" ht="14.25" customHeight="1">
      <c r="A618" s="132"/>
      <c r="C618" s="204"/>
      <c r="D618" s="205"/>
      <c r="F618" s="205"/>
      <c r="G618" s="205"/>
      <c r="I618" s="204"/>
      <c r="J618" s="204"/>
      <c r="K618" s="132"/>
      <c r="L618" s="132"/>
      <c r="P618" s="205"/>
      <c r="U618" s="205"/>
      <c r="W618" s="205"/>
      <c r="Y618" s="206"/>
      <c r="Z618" s="207"/>
      <c r="AA618" s="206"/>
    </row>
    <row r="619" spans="1:27" ht="14.25" customHeight="1">
      <c r="A619" s="132"/>
      <c r="C619" s="204"/>
      <c r="D619" s="205"/>
      <c r="F619" s="205"/>
      <c r="G619" s="205"/>
      <c r="I619" s="204"/>
      <c r="J619" s="204"/>
      <c r="K619" s="132"/>
      <c r="L619" s="132"/>
      <c r="P619" s="205"/>
      <c r="U619" s="205"/>
      <c r="W619" s="205"/>
      <c r="Y619" s="206"/>
      <c r="Z619" s="207"/>
      <c r="AA619" s="206"/>
    </row>
    <row r="620" spans="1:27" ht="14.25" customHeight="1">
      <c r="A620" s="132"/>
      <c r="C620" s="204"/>
      <c r="D620" s="205"/>
      <c r="F620" s="205"/>
      <c r="G620" s="205"/>
      <c r="I620" s="204"/>
      <c r="J620" s="204"/>
      <c r="K620" s="132"/>
      <c r="L620" s="132"/>
      <c r="P620" s="205"/>
      <c r="U620" s="205"/>
      <c r="W620" s="205"/>
      <c r="Y620" s="206"/>
      <c r="Z620" s="207"/>
      <c r="AA620" s="206"/>
    </row>
    <row r="621" spans="1:27" ht="14.25" customHeight="1">
      <c r="A621" s="132"/>
      <c r="C621" s="204"/>
      <c r="D621" s="205"/>
      <c r="F621" s="205"/>
      <c r="G621" s="205"/>
      <c r="I621" s="204"/>
      <c r="J621" s="204"/>
      <c r="K621" s="132"/>
      <c r="L621" s="132"/>
      <c r="P621" s="205"/>
      <c r="U621" s="205"/>
      <c r="W621" s="205"/>
      <c r="Y621" s="206"/>
      <c r="Z621" s="207"/>
      <c r="AA621" s="206"/>
    </row>
    <row r="622" spans="1:27" ht="14.25" customHeight="1">
      <c r="A622" s="132"/>
      <c r="C622" s="204"/>
      <c r="D622" s="205"/>
      <c r="F622" s="205"/>
      <c r="G622" s="205"/>
      <c r="I622" s="204"/>
      <c r="J622" s="204"/>
      <c r="K622" s="132"/>
      <c r="L622" s="132"/>
      <c r="P622" s="205"/>
      <c r="U622" s="205"/>
      <c r="W622" s="205"/>
      <c r="Y622" s="206"/>
      <c r="Z622" s="207"/>
      <c r="AA622" s="206"/>
    </row>
    <row r="623" spans="1:27" ht="14.25" customHeight="1">
      <c r="A623" s="132"/>
      <c r="C623" s="204"/>
      <c r="D623" s="205"/>
      <c r="F623" s="205"/>
      <c r="G623" s="205"/>
      <c r="I623" s="204"/>
      <c r="J623" s="204"/>
      <c r="K623" s="132"/>
      <c r="L623" s="132"/>
      <c r="P623" s="205"/>
      <c r="U623" s="205"/>
      <c r="W623" s="205"/>
      <c r="Y623" s="206"/>
      <c r="Z623" s="207"/>
      <c r="AA623" s="206"/>
    </row>
    <row r="624" spans="1:27" ht="14.25" customHeight="1">
      <c r="A624" s="132"/>
      <c r="C624" s="204"/>
      <c r="D624" s="205"/>
      <c r="F624" s="205"/>
      <c r="G624" s="205"/>
      <c r="I624" s="204"/>
      <c r="J624" s="204"/>
      <c r="K624" s="132"/>
      <c r="L624" s="132"/>
      <c r="P624" s="205"/>
      <c r="U624" s="205"/>
      <c r="W624" s="205"/>
      <c r="Y624" s="206"/>
      <c r="Z624" s="207"/>
      <c r="AA624" s="206"/>
    </row>
    <row r="625" spans="1:27" ht="14.25" customHeight="1">
      <c r="A625" s="132"/>
      <c r="C625" s="204"/>
      <c r="D625" s="205"/>
      <c r="F625" s="205"/>
      <c r="G625" s="205"/>
      <c r="I625" s="204"/>
      <c r="J625" s="204"/>
      <c r="K625" s="132"/>
      <c r="L625" s="132"/>
      <c r="P625" s="205"/>
      <c r="U625" s="205"/>
      <c r="W625" s="205"/>
      <c r="Y625" s="206"/>
      <c r="Z625" s="207"/>
      <c r="AA625" s="206"/>
    </row>
    <row r="626" spans="1:27" ht="14.25" customHeight="1">
      <c r="A626" s="132"/>
      <c r="C626" s="204"/>
      <c r="D626" s="205"/>
      <c r="F626" s="205"/>
      <c r="G626" s="205"/>
      <c r="I626" s="204"/>
      <c r="J626" s="204"/>
      <c r="K626" s="132"/>
      <c r="L626" s="132"/>
      <c r="P626" s="205"/>
      <c r="U626" s="205"/>
      <c r="W626" s="205"/>
      <c r="Y626" s="206"/>
      <c r="Z626" s="207"/>
      <c r="AA626" s="206"/>
    </row>
    <row r="627" spans="1:27" ht="14.25" customHeight="1">
      <c r="A627" s="132"/>
      <c r="C627" s="204"/>
      <c r="D627" s="205"/>
      <c r="F627" s="205"/>
      <c r="G627" s="205"/>
      <c r="I627" s="204"/>
      <c r="J627" s="204"/>
      <c r="K627" s="132"/>
      <c r="L627" s="132"/>
      <c r="P627" s="205"/>
      <c r="U627" s="205"/>
      <c r="W627" s="205"/>
      <c r="Y627" s="206"/>
      <c r="Z627" s="207"/>
      <c r="AA627" s="206"/>
    </row>
    <row r="628" spans="1:27" ht="14.25" customHeight="1">
      <c r="A628" s="132"/>
      <c r="C628" s="204"/>
      <c r="D628" s="205"/>
      <c r="F628" s="205"/>
      <c r="G628" s="205"/>
      <c r="I628" s="204"/>
      <c r="J628" s="204"/>
      <c r="K628" s="132"/>
      <c r="L628" s="132"/>
      <c r="P628" s="205"/>
      <c r="U628" s="205"/>
      <c r="W628" s="205"/>
      <c r="Y628" s="206"/>
      <c r="Z628" s="207"/>
      <c r="AA628" s="206"/>
    </row>
    <row r="629" spans="1:27" ht="14.25" customHeight="1">
      <c r="A629" s="132"/>
      <c r="C629" s="204"/>
      <c r="D629" s="205"/>
      <c r="F629" s="205"/>
      <c r="G629" s="205"/>
      <c r="I629" s="204"/>
      <c r="J629" s="204"/>
      <c r="K629" s="132"/>
      <c r="L629" s="132"/>
      <c r="P629" s="205"/>
      <c r="U629" s="205"/>
      <c r="W629" s="205"/>
      <c r="Y629" s="206"/>
      <c r="Z629" s="207"/>
      <c r="AA629" s="206"/>
    </row>
    <row r="630" spans="1:27" ht="14.25" customHeight="1">
      <c r="A630" s="132"/>
      <c r="C630" s="204"/>
      <c r="D630" s="205"/>
      <c r="F630" s="205"/>
      <c r="G630" s="205"/>
      <c r="I630" s="204"/>
      <c r="J630" s="204"/>
      <c r="K630" s="132"/>
      <c r="L630" s="132"/>
      <c r="P630" s="205"/>
      <c r="U630" s="205"/>
      <c r="W630" s="205"/>
      <c r="Y630" s="206"/>
      <c r="Z630" s="207"/>
      <c r="AA630" s="206"/>
    </row>
    <row r="631" spans="1:27" ht="14.25" customHeight="1">
      <c r="A631" s="132"/>
      <c r="C631" s="204"/>
      <c r="D631" s="205"/>
      <c r="F631" s="205"/>
      <c r="G631" s="205"/>
      <c r="I631" s="204"/>
      <c r="J631" s="204"/>
      <c r="K631" s="132"/>
      <c r="L631" s="132"/>
      <c r="P631" s="205"/>
      <c r="U631" s="205"/>
      <c r="W631" s="205"/>
      <c r="Y631" s="206"/>
      <c r="Z631" s="207"/>
      <c r="AA631" s="206"/>
    </row>
    <row r="632" spans="1:27" ht="14.25" customHeight="1">
      <c r="A632" s="132"/>
      <c r="C632" s="204"/>
      <c r="D632" s="205"/>
      <c r="F632" s="205"/>
      <c r="G632" s="205"/>
      <c r="I632" s="204"/>
      <c r="J632" s="204"/>
      <c r="K632" s="132"/>
      <c r="L632" s="132"/>
      <c r="P632" s="205"/>
      <c r="U632" s="205"/>
      <c r="W632" s="205"/>
      <c r="Y632" s="206"/>
      <c r="Z632" s="207"/>
      <c r="AA632" s="206"/>
    </row>
    <row r="633" spans="1:27" ht="14.25" customHeight="1">
      <c r="A633" s="132"/>
      <c r="C633" s="204"/>
      <c r="D633" s="205"/>
      <c r="F633" s="205"/>
      <c r="G633" s="205"/>
      <c r="I633" s="204"/>
      <c r="J633" s="204"/>
      <c r="K633" s="132"/>
      <c r="L633" s="132"/>
      <c r="P633" s="205"/>
      <c r="U633" s="205"/>
      <c r="W633" s="205"/>
      <c r="Y633" s="206"/>
      <c r="Z633" s="207"/>
      <c r="AA633" s="206"/>
    </row>
    <row r="634" spans="1:27" ht="14.25" customHeight="1">
      <c r="A634" s="132"/>
      <c r="C634" s="204"/>
      <c r="D634" s="205"/>
      <c r="F634" s="205"/>
      <c r="G634" s="205"/>
      <c r="I634" s="204"/>
      <c r="J634" s="204"/>
      <c r="K634" s="132"/>
      <c r="L634" s="132"/>
      <c r="P634" s="205"/>
      <c r="U634" s="205"/>
      <c r="W634" s="205"/>
      <c r="Y634" s="206"/>
      <c r="Z634" s="207"/>
      <c r="AA634" s="206"/>
    </row>
    <row r="635" spans="1:27" ht="14.25" customHeight="1">
      <c r="A635" s="132"/>
      <c r="C635" s="204"/>
      <c r="D635" s="205"/>
      <c r="F635" s="205"/>
      <c r="G635" s="205"/>
      <c r="I635" s="204"/>
      <c r="J635" s="204"/>
      <c r="K635" s="132"/>
      <c r="L635" s="132"/>
      <c r="P635" s="205"/>
      <c r="U635" s="205"/>
      <c r="W635" s="205"/>
      <c r="Y635" s="206"/>
      <c r="Z635" s="207"/>
      <c r="AA635" s="206"/>
    </row>
    <row r="636" spans="1:27" ht="14.25" customHeight="1">
      <c r="A636" s="132"/>
      <c r="C636" s="204"/>
      <c r="D636" s="205"/>
      <c r="F636" s="205"/>
      <c r="G636" s="205"/>
      <c r="I636" s="204"/>
      <c r="J636" s="204"/>
      <c r="K636" s="132"/>
      <c r="L636" s="132"/>
      <c r="P636" s="205"/>
      <c r="U636" s="205"/>
      <c r="W636" s="205"/>
      <c r="Y636" s="206"/>
      <c r="Z636" s="207"/>
      <c r="AA636" s="206"/>
    </row>
    <row r="637" spans="1:27" ht="14.25" customHeight="1">
      <c r="A637" s="132"/>
      <c r="C637" s="204"/>
      <c r="D637" s="205"/>
      <c r="F637" s="205"/>
      <c r="G637" s="205"/>
      <c r="I637" s="204"/>
      <c r="J637" s="204"/>
      <c r="K637" s="132"/>
      <c r="L637" s="132"/>
      <c r="P637" s="205"/>
      <c r="U637" s="205"/>
      <c r="W637" s="205"/>
      <c r="Y637" s="206"/>
      <c r="Z637" s="207"/>
      <c r="AA637" s="206"/>
    </row>
    <row r="638" spans="1:27" ht="14.25" customHeight="1">
      <c r="A638" s="132"/>
      <c r="C638" s="204"/>
      <c r="D638" s="205"/>
      <c r="F638" s="205"/>
      <c r="G638" s="205"/>
      <c r="I638" s="204"/>
      <c r="J638" s="204"/>
      <c r="K638" s="132"/>
      <c r="L638" s="132"/>
      <c r="P638" s="205"/>
      <c r="U638" s="205"/>
      <c r="W638" s="205"/>
      <c r="Y638" s="206"/>
      <c r="Z638" s="207"/>
      <c r="AA638" s="206"/>
    </row>
    <row r="639" spans="1:27" ht="14.25" customHeight="1">
      <c r="A639" s="132"/>
      <c r="C639" s="204"/>
      <c r="D639" s="205"/>
      <c r="F639" s="205"/>
      <c r="G639" s="205"/>
      <c r="I639" s="204"/>
      <c r="J639" s="204"/>
      <c r="K639" s="132"/>
      <c r="L639" s="132"/>
      <c r="P639" s="205"/>
      <c r="U639" s="205"/>
      <c r="W639" s="205"/>
      <c r="Y639" s="206"/>
      <c r="Z639" s="207"/>
      <c r="AA639" s="206"/>
    </row>
    <row r="640" spans="1:27" ht="14.25" customHeight="1">
      <c r="A640" s="132"/>
      <c r="C640" s="204"/>
      <c r="D640" s="205"/>
      <c r="F640" s="205"/>
      <c r="G640" s="205"/>
      <c r="I640" s="204"/>
      <c r="J640" s="204"/>
      <c r="K640" s="132"/>
      <c r="L640" s="132"/>
      <c r="P640" s="205"/>
      <c r="U640" s="205"/>
      <c r="W640" s="205"/>
      <c r="Y640" s="206"/>
      <c r="Z640" s="207"/>
      <c r="AA640" s="206"/>
    </row>
    <row r="641" spans="1:27" ht="14.25" customHeight="1">
      <c r="A641" s="132"/>
      <c r="C641" s="204"/>
      <c r="D641" s="205"/>
      <c r="F641" s="205"/>
      <c r="G641" s="205"/>
      <c r="I641" s="204"/>
      <c r="J641" s="204"/>
      <c r="K641" s="132"/>
      <c r="L641" s="132"/>
      <c r="P641" s="205"/>
      <c r="U641" s="205"/>
      <c r="W641" s="205"/>
      <c r="Y641" s="206"/>
      <c r="Z641" s="207"/>
      <c r="AA641" s="206"/>
    </row>
    <row r="642" spans="1:27" ht="14.25" customHeight="1">
      <c r="A642" s="132"/>
      <c r="C642" s="204"/>
      <c r="D642" s="205"/>
      <c r="F642" s="205"/>
      <c r="G642" s="205"/>
      <c r="I642" s="204"/>
      <c r="J642" s="204"/>
      <c r="K642" s="132"/>
      <c r="L642" s="132"/>
      <c r="P642" s="205"/>
      <c r="U642" s="205"/>
      <c r="W642" s="205"/>
      <c r="Y642" s="206"/>
      <c r="Z642" s="207"/>
      <c r="AA642" s="206"/>
    </row>
    <row r="643" spans="1:27" ht="14.25" customHeight="1">
      <c r="A643" s="132"/>
      <c r="C643" s="204"/>
      <c r="D643" s="205"/>
      <c r="F643" s="205"/>
      <c r="G643" s="205"/>
      <c r="I643" s="204"/>
      <c r="J643" s="204"/>
      <c r="K643" s="132"/>
      <c r="L643" s="132"/>
      <c r="P643" s="205"/>
      <c r="U643" s="205"/>
      <c r="W643" s="205"/>
      <c r="Y643" s="206"/>
      <c r="Z643" s="207"/>
      <c r="AA643" s="206"/>
    </row>
    <row r="644" spans="1:27" ht="14.25" customHeight="1">
      <c r="A644" s="132"/>
      <c r="C644" s="204"/>
      <c r="D644" s="205"/>
      <c r="F644" s="205"/>
      <c r="G644" s="205"/>
      <c r="I644" s="204"/>
      <c r="J644" s="204"/>
      <c r="K644" s="132"/>
      <c r="L644" s="132"/>
      <c r="P644" s="205"/>
      <c r="U644" s="205"/>
      <c r="W644" s="205"/>
      <c r="Y644" s="206"/>
      <c r="Z644" s="207"/>
      <c r="AA644" s="206"/>
    </row>
    <row r="645" spans="1:27" ht="14.25" customHeight="1">
      <c r="A645" s="132"/>
      <c r="C645" s="204"/>
      <c r="D645" s="205"/>
      <c r="F645" s="205"/>
      <c r="G645" s="205"/>
      <c r="I645" s="204"/>
      <c r="J645" s="204"/>
      <c r="K645" s="132"/>
      <c r="L645" s="132"/>
      <c r="P645" s="205"/>
      <c r="U645" s="205"/>
      <c r="W645" s="205"/>
      <c r="Y645" s="206"/>
      <c r="Z645" s="207"/>
      <c r="AA645" s="206"/>
    </row>
    <row r="646" spans="1:27" ht="14.25" customHeight="1">
      <c r="A646" s="132"/>
      <c r="C646" s="204"/>
      <c r="D646" s="205"/>
      <c r="F646" s="205"/>
      <c r="G646" s="205"/>
      <c r="I646" s="204"/>
      <c r="J646" s="204"/>
      <c r="K646" s="132"/>
      <c r="L646" s="132"/>
      <c r="P646" s="205"/>
      <c r="U646" s="205"/>
      <c r="W646" s="205"/>
      <c r="Y646" s="206"/>
      <c r="Z646" s="207"/>
      <c r="AA646" s="206"/>
    </row>
    <row r="647" spans="1:27" ht="14.25" customHeight="1">
      <c r="A647" s="132"/>
      <c r="C647" s="204"/>
      <c r="D647" s="205"/>
      <c r="F647" s="205"/>
      <c r="G647" s="205"/>
      <c r="I647" s="204"/>
      <c r="J647" s="204"/>
      <c r="K647" s="132"/>
      <c r="L647" s="132"/>
      <c r="P647" s="205"/>
      <c r="U647" s="205"/>
      <c r="W647" s="205"/>
      <c r="Y647" s="206"/>
      <c r="Z647" s="207"/>
      <c r="AA647" s="206"/>
    </row>
    <row r="648" spans="1:27" ht="14.25" customHeight="1">
      <c r="A648" s="132"/>
      <c r="C648" s="204"/>
      <c r="D648" s="205"/>
      <c r="F648" s="205"/>
      <c r="G648" s="205"/>
      <c r="I648" s="204"/>
      <c r="J648" s="204"/>
      <c r="K648" s="132"/>
      <c r="L648" s="132"/>
      <c r="P648" s="205"/>
      <c r="U648" s="205"/>
      <c r="W648" s="205"/>
      <c r="Y648" s="206"/>
      <c r="Z648" s="207"/>
      <c r="AA648" s="206"/>
    </row>
    <row r="649" spans="1:27" ht="14.25" customHeight="1">
      <c r="A649" s="132"/>
      <c r="C649" s="204"/>
      <c r="D649" s="205"/>
      <c r="F649" s="205"/>
      <c r="G649" s="205"/>
      <c r="I649" s="204"/>
      <c r="J649" s="204"/>
      <c r="K649" s="132"/>
      <c r="L649" s="132"/>
      <c r="P649" s="205"/>
      <c r="U649" s="205"/>
      <c r="W649" s="205"/>
      <c r="Y649" s="206"/>
      <c r="Z649" s="207"/>
      <c r="AA649" s="206"/>
    </row>
    <row r="650" spans="1:27" ht="14.25" customHeight="1">
      <c r="A650" s="132"/>
      <c r="C650" s="204"/>
      <c r="D650" s="205"/>
      <c r="F650" s="205"/>
      <c r="G650" s="205"/>
      <c r="I650" s="204"/>
      <c r="J650" s="204"/>
      <c r="K650" s="132"/>
      <c r="L650" s="132"/>
      <c r="P650" s="205"/>
      <c r="U650" s="205"/>
      <c r="W650" s="205"/>
      <c r="Y650" s="206"/>
      <c r="Z650" s="207"/>
      <c r="AA650" s="206"/>
    </row>
    <row r="651" spans="1:27" ht="14.25" customHeight="1">
      <c r="A651" s="132"/>
      <c r="C651" s="204"/>
      <c r="D651" s="205"/>
      <c r="F651" s="205"/>
      <c r="G651" s="205"/>
      <c r="I651" s="204"/>
      <c r="J651" s="204"/>
      <c r="K651" s="132"/>
      <c r="L651" s="132"/>
      <c r="P651" s="205"/>
      <c r="U651" s="205"/>
      <c r="W651" s="205"/>
      <c r="Y651" s="206"/>
      <c r="Z651" s="207"/>
      <c r="AA651" s="206"/>
    </row>
    <row r="652" spans="1:27" ht="14.25" customHeight="1">
      <c r="A652" s="132"/>
      <c r="C652" s="204"/>
      <c r="D652" s="205"/>
      <c r="F652" s="205"/>
      <c r="G652" s="205"/>
      <c r="I652" s="204"/>
      <c r="J652" s="204"/>
      <c r="K652" s="132"/>
      <c r="L652" s="132"/>
      <c r="P652" s="205"/>
      <c r="U652" s="205"/>
      <c r="W652" s="205"/>
      <c r="Y652" s="206"/>
      <c r="Z652" s="207"/>
      <c r="AA652" s="206"/>
    </row>
    <row r="653" spans="1:27" ht="14.25" customHeight="1">
      <c r="A653" s="132"/>
      <c r="C653" s="204"/>
      <c r="D653" s="205"/>
      <c r="F653" s="205"/>
      <c r="G653" s="205"/>
      <c r="I653" s="204"/>
      <c r="J653" s="204"/>
      <c r="K653" s="132"/>
      <c r="L653" s="132"/>
      <c r="P653" s="205"/>
      <c r="U653" s="205"/>
      <c r="W653" s="205"/>
      <c r="Y653" s="206"/>
      <c r="Z653" s="207"/>
      <c r="AA653" s="206"/>
    </row>
    <row r="654" spans="1:27" ht="14.25" customHeight="1">
      <c r="A654" s="132"/>
      <c r="C654" s="204"/>
      <c r="D654" s="205"/>
      <c r="F654" s="205"/>
      <c r="G654" s="205"/>
      <c r="I654" s="204"/>
      <c r="J654" s="204"/>
      <c r="K654" s="132"/>
      <c r="L654" s="132"/>
      <c r="P654" s="205"/>
      <c r="U654" s="205"/>
      <c r="W654" s="205"/>
      <c r="Y654" s="206"/>
      <c r="Z654" s="207"/>
      <c r="AA654" s="206"/>
    </row>
    <row r="655" spans="1:27" ht="14.25" customHeight="1">
      <c r="A655" s="132"/>
      <c r="C655" s="204"/>
      <c r="D655" s="205"/>
      <c r="F655" s="205"/>
      <c r="G655" s="205"/>
      <c r="I655" s="204"/>
      <c r="J655" s="204"/>
      <c r="K655" s="132"/>
      <c r="L655" s="132"/>
      <c r="P655" s="205"/>
      <c r="U655" s="205"/>
      <c r="W655" s="205"/>
      <c r="Y655" s="206"/>
      <c r="Z655" s="207"/>
      <c r="AA655" s="206"/>
    </row>
    <row r="656" spans="1:27" ht="14.25" customHeight="1">
      <c r="A656" s="132"/>
      <c r="C656" s="204"/>
      <c r="D656" s="205"/>
      <c r="F656" s="205"/>
      <c r="G656" s="205"/>
      <c r="I656" s="204"/>
      <c r="J656" s="204"/>
      <c r="K656" s="132"/>
      <c r="L656" s="132"/>
      <c r="P656" s="205"/>
      <c r="U656" s="205"/>
      <c r="W656" s="205"/>
      <c r="Y656" s="206"/>
      <c r="Z656" s="207"/>
      <c r="AA656" s="206"/>
    </row>
    <row r="657" spans="1:27" ht="14.25" customHeight="1">
      <c r="A657" s="132"/>
      <c r="C657" s="204"/>
      <c r="D657" s="205"/>
      <c r="F657" s="205"/>
      <c r="G657" s="205"/>
      <c r="I657" s="204"/>
      <c r="J657" s="204"/>
      <c r="K657" s="132"/>
      <c r="L657" s="132"/>
      <c r="P657" s="205"/>
      <c r="U657" s="205"/>
      <c r="W657" s="205"/>
      <c r="Y657" s="206"/>
      <c r="Z657" s="207"/>
      <c r="AA657" s="206"/>
    </row>
    <row r="658" spans="1:27" ht="14.25" customHeight="1">
      <c r="A658" s="132"/>
      <c r="C658" s="204"/>
      <c r="D658" s="205"/>
      <c r="F658" s="205"/>
      <c r="G658" s="205"/>
      <c r="I658" s="204"/>
      <c r="J658" s="204"/>
      <c r="K658" s="132"/>
      <c r="L658" s="132"/>
      <c r="P658" s="205"/>
      <c r="U658" s="205"/>
      <c r="W658" s="205"/>
      <c r="Y658" s="206"/>
      <c r="Z658" s="207"/>
      <c r="AA658" s="206"/>
    </row>
    <row r="659" spans="1:27" ht="14.25" customHeight="1">
      <c r="A659" s="132"/>
      <c r="C659" s="204"/>
      <c r="D659" s="205"/>
      <c r="F659" s="205"/>
      <c r="G659" s="205"/>
      <c r="I659" s="204"/>
      <c r="J659" s="204"/>
      <c r="K659" s="132"/>
      <c r="L659" s="132"/>
      <c r="P659" s="205"/>
      <c r="U659" s="205"/>
      <c r="W659" s="205"/>
      <c r="Y659" s="206"/>
      <c r="Z659" s="207"/>
      <c r="AA659" s="206"/>
    </row>
    <row r="660" spans="1:27" ht="14.25" customHeight="1">
      <c r="A660" s="132"/>
      <c r="C660" s="204"/>
      <c r="D660" s="205"/>
      <c r="F660" s="205"/>
      <c r="G660" s="205"/>
      <c r="I660" s="204"/>
      <c r="J660" s="204"/>
      <c r="K660" s="132"/>
      <c r="L660" s="132"/>
      <c r="P660" s="205"/>
      <c r="U660" s="205"/>
      <c r="W660" s="205"/>
      <c r="Y660" s="206"/>
      <c r="Z660" s="207"/>
      <c r="AA660" s="206"/>
    </row>
    <row r="661" spans="1:27" ht="14.25" customHeight="1">
      <c r="A661" s="132"/>
      <c r="C661" s="204"/>
      <c r="D661" s="205"/>
      <c r="F661" s="205"/>
      <c r="G661" s="205"/>
      <c r="I661" s="204"/>
      <c r="J661" s="204"/>
      <c r="K661" s="132"/>
      <c r="L661" s="132"/>
      <c r="P661" s="205"/>
      <c r="U661" s="205"/>
      <c r="W661" s="205"/>
      <c r="Y661" s="206"/>
      <c r="Z661" s="207"/>
      <c r="AA661" s="206"/>
    </row>
    <row r="662" spans="1:27" ht="14.25" customHeight="1">
      <c r="A662" s="132"/>
      <c r="C662" s="204"/>
      <c r="D662" s="205"/>
      <c r="F662" s="205"/>
      <c r="G662" s="205"/>
      <c r="I662" s="204"/>
      <c r="J662" s="204"/>
      <c r="K662" s="132"/>
      <c r="L662" s="132"/>
      <c r="P662" s="205"/>
      <c r="U662" s="205"/>
      <c r="W662" s="205"/>
      <c r="Y662" s="206"/>
      <c r="Z662" s="207"/>
      <c r="AA662" s="206"/>
    </row>
    <row r="663" spans="1:27" ht="14.25" customHeight="1">
      <c r="A663" s="132"/>
      <c r="C663" s="204"/>
      <c r="D663" s="205"/>
      <c r="F663" s="205"/>
      <c r="G663" s="205"/>
      <c r="I663" s="204"/>
      <c r="J663" s="204"/>
      <c r="K663" s="132"/>
      <c r="L663" s="132"/>
      <c r="P663" s="205"/>
      <c r="U663" s="205"/>
      <c r="W663" s="205"/>
      <c r="Y663" s="206"/>
      <c r="Z663" s="207"/>
      <c r="AA663" s="206"/>
    </row>
    <row r="664" spans="1:27" ht="14.25" customHeight="1">
      <c r="A664" s="132"/>
      <c r="C664" s="204"/>
      <c r="D664" s="205"/>
      <c r="F664" s="205"/>
      <c r="G664" s="205"/>
      <c r="I664" s="204"/>
      <c r="J664" s="204"/>
      <c r="K664" s="132"/>
      <c r="L664" s="132"/>
      <c r="P664" s="205"/>
      <c r="U664" s="205"/>
      <c r="W664" s="205"/>
      <c r="Y664" s="206"/>
      <c r="Z664" s="207"/>
      <c r="AA664" s="206"/>
    </row>
    <row r="665" spans="1:27" ht="14.25" customHeight="1">
      <c r="A665" s="132"/>
      <c r="C665" s="204"/>
      <c r="D665" s="205"/>
      <c r="F665" s="205"/>
      <c r="G665" s="205"/>
      <c r="I665" s="204"/>
      <c r="J665" s="204"/>
      <c r="K665" s="132"/>
      <c r="L665" s="132"/>
      <c r="P665" s="205"/>
      <c r="U665" s="205"/>
      <c r="W665" s="205"/>
      <c r="Y665" s="206"/>
      <c r="Z665" s="207"/>
      <c r="AA665" s="206"/>
    </row>
    <row r="666" spans="1:27" ht="14.25" customHeight="1">
      <c r="A666" s="132"/>
      <c r="C666" s="204"/>
      <c r="D666" s="205"/>
      <c r="F666" s="205"/>
      <c r="G666" s="205"/>
      <c r="I666" s="204"/>
      <c r="J666" s="204"/>
      <c r="K666" s="132"/>
      <c r="L666" s="132"/>
      <c r="P666" s="205"/>
      <c r="U666" s="205"/>
      <c r="W666" s="205"/>
      <c r="Y666" s="206"/>
      <c r="Z666" s="207"/>
      <c r="AA666" s="206"/>
    </row>
    <row r="667" spans="1:27" ht="14.25" customHeight="1">
      <c r="A667" s="132"/>
      <c r="C667" s="204"/>
      <c r="D667" s="205"/>
      <c r="F667" s="205"/>
      <c r="G667" s="205"/>
      <c r="I667" s="204"/>
      <c r="J667" s="204"/>
      <c r="K667" s="132"/>
      <c r="L667" s="132"/>
      <c r="P667" s="205"/>
      <c r="U667" s="205"/>
      <c r="W667" s="205"/>
      <c r="Y667" s="206"/>
      <c r="Z667" s="207"/>
      <c r="AA667" s="206"/>
    </row>
    <row r="668" spans="1:27" ht="14.25" customHeight="1">
      <c r="A668" s="132"/>
      <c r="C668" s="204"/>
      <c r="D668" s="205"/>
      <c r="F668" s="205"/>
      <c r="G668" s="205"/>
      <c r="I668" s="204"/>
      <c r="J668" s="204"/>
      <c r="K668" s="132"/>
      <c r="L668" s="132"/>
      <c r="P668" s="205"/>
      <c r="U668" s="205"/>
      <c r="W668" s="205"/>
      <c r="Y668" s="206"/>
      <c r="Z668" s="207"/>
      <c r="AA668" s="206"/>
    </row>
    <row r="669" spans="1:27" ht="14.25" customHeight="1">
      <c r="A669" s="132"/>
      <c r="C669" s="204"/>
      <c r="D669" s="205"/>
      <c r="F669" s="205"/>
      <c r="G669" s="205"/>
      <c r="I669" s="204"/>
      <c r="J669" s="204"/>
      <c r="K669" s="132"/>
      <c r="L669" s="132"/>
      <c r="P669" s="205"/>
      <c r="U669" s="205"/>
      <c r="W669" s="205"/>
      <c r="Y669" s="206"/>
      <c r="Z669" s="207"/>
      <c r="AA669" s="206"/>
    </row>
    <row r="670" spans="1:27" ht="14.25" customHeight="1">
      <c r="A670" s="132"/>
      <c r="C670" s="204"/>
      <c r="D670" s="205"/>
      <c r="F670" s="205"/>
      <c r="G670" s="205"/>
      <c r="I670" s="204"/>
      <c r="J670" s="204"/>
      <c r="K670" s="132"/>
      <c r="L670" s="132"/>
      <c r="P670" s="205"/>
      <c r="U670" s="205"/>
      <c r="W670" s="205"/>
      <c r="Y670" s="206"/>
      <c r="Z670" s="207"/>
      <c r="AA670" s="206"/>
    </row>
    <row r="671" spans="1:27" ht="14.25" customHeight="1">
      <c r="A671" s="132"/>
      <c r="C671" s="204"/>
      <c r="D671" s="205"/>
      <c r="F671" s="205"/>
      <c r="G671" s="205"/>
      <c r="I671" s="204"/>
      <c r="J671" s="204"/>
      <c r="K671" s="132"/>
      <c r="L671" s="132"/>
      <c r="P671" s="205"/>
      <c r="U671" s="205"/>
      <c r="W671" s="205"/>
      <c r="Y671" s="206"/>
      <c r="Z671" s="207"/>
      <c r="AA671" s="206"/>
    </row>
    <row r="672" spans="1:27" ht="14.25" customHeight="1">
      <c r="A672" s="132"/>
      <c r="C672" s="204"/>
      <c r="D672" s="205"/>
      <c r="F672" s="205"/>
      <c r="G672" s="205"/>
      <c r="I672" s="204"/>
      <c r="J672" s="204"/>
      <c r="K672" s="132"/>
      <c r="L672" s="132"/>
      <c r="P672" s="205"/>
      <c r="U672" s="205"/>
      <c r="W672" s="205"/>
      <c r="Y672" s="206"/>
      <c r="Z672" s="207"/>
      <c r="AA672" s="206"/>
    </row>
    <row r="673" spans="1:27" ht="14.25" customHeight="1">
      <c r="A673" s="132"/>
      <c r="C673" s="204"/>
      <c r="D673" s="205"/>
      <c r="F673" s="205"/>
      <c r="G673" s="205"/>
      <c r="I673" s="204"/>
      <c r="J673" s="204"/>
      <c r="K673" s="132"/>
      <c r="L673" s="132"/>
      <c r="P673" s="205"/>
      <c r="U673" s="205"/>
      <c r="W673" s="205"/>
      <c r="Y673" s="206"/>
      <c r="Z673" s="207"/>
      <c r="AA673" s="206"/>
    </row>
    <row r="674" spans="1:27" ht="14.25" customHeight="1">
      <c r="A674" s="132"/>
      <c r="C674" s="204"/>
      <c r="D674" s="205"/>
      <c r="F674" s="205"/>
      <c r="G674" s="205"/>
      <c r="I674" s="204"/>
      <c r="J674" s="204"/>
      <c r="K674" s="132"/>
      <c r="L674" s="132"/>
      <c r="P674" s="205"/>
      <c r="U674" s="205"/>
      <c r="W674" s="205"/>
      <c r="Y674" s="206"/>
      <c r="Z674" s="207"/>
      <c r="AA674" s="206"/>
    </row>
    <row r="675" spans="1:27" ht="14.25" customHeight="1">
      <c r="A675" s="132"/>
      <c r="C675" s="204"/>
      <c r="D675" s="205"/>
      <c r="F675" s="205"/>
      <c r="G675" s="205"/>
      <c r="I675" s="204"/>
      <c r="J675" s="204"/>
      <c r="K675" s="132"/>
      <c r="L675" s="132"/>
      <c r="P675" s="205"/>
      <c r="U675" s="205"/>
      <c r="W675" s="205"/>
      <c r="Y675" s="206"/>
      <c r="Z675" s="207"/>
      <c r="AA675" s="206"/>
    </row>
    <row r="676" spans="1:27" ht="14.25" customHeight="1">
      <c r="A676" s="132"/>
      <c r="C676" s="204"/>
      <c r="D676" s="205"/>
      <c r="F676" s="205"/>
      <c r="G676" s="205"/>
      <c r="I676" s="204"/>
      <c r="J676" s="204"/>
      <c r="K676" s="132"/>
      <c r="L676" s="132"/>
      <c r="P676" s="205"/>
      <c r="U676" s="205"/>
      <c r="W676" s="205"/>
      <c r="Y676" s="206"/>
      <c r="Z676" s="207"/>
      <c r="AA676" s="206"/>
    </row>
    <row r="677" spans="1:27" ht="14.25" customHeight="1">
      <c r="A677" s="132"/>
      <c r="C677" s="204"/>
      <c r="D677" s="205"/>
      <c r="F677" s="205"/>
      <c r="G677" s="205"/>
      <c r="I677" s="204"/>
      <c r="J677" s="204"/>
      <c r="K677" s="132"/>
      <c r="L677" s="132"/>
      <c r="P677" s="205"/>
      <c r="U677" s="205"/>
      <c r="W677" s="205"/>
      <c r="Y677" s="206"/>
      <c r="Z677" s="207"/>
      <c r="AA677" s="206"/>
    </row>
    <row r="678" spans="1:27" ht="14.25" customHeight="1">
      <c r="A678" s="132"/>
      <c r="C678" s="204"/>
      <c r="D678" s="205"/>
      <c r="F678" s="205"/>
      <c r="G678" s="205"/>
      <c r="I678" s="204"/>
      <c r="J678" s="204"/>
      <c r="K678" s="132"/>
      <c r="L678" s="132"/>
      <c r="P678" s="205"/>
      <c r="U678" s="205"/>
      <c r="W678" s="205"/>
      <c r="Y678" s="206"/>
      <c r="Z678" s="207"/>
      <c r="AA678" s="206"/>
    </row>
    <row r="679" spans="1:27" ht="14.25" customHeight="1">
      <c r="A679" s="132"/>
      <c r="C679" s="204"/>
      <c r="D679" s="205"/>
      <c r="F679" s="205"/>
      <c r="G679" s="205"/>
      <c r="I679" s="204"/>
      <c r="J679" s="204"/>
      <c r="K679" s="132"/>
      <c r="L679" s="132"/>
      <c r="P679" s="205"/>
      <c r="U679" s="205"/>
      <c r="W679" s="205"/>
      <c r="Y679" s="206"/>
      <c r="Z679" s="207"/>
      <c r="AA679" s="206"/>
    </row>
    <row r="680" spans="1:27" ht="14.25" customHeight="1">
      <c r="A680" s="132"/>
      <c r="C680" s="204"/>
      <c r="D680" s="205"/>
      <c r="F680" s="205"/>
      <c r="G680" s="205"/>
      <c r="I680" s="204"/>
      <c r="J680" s="204"/>
      <c r="K680" s="132"/>
      <c r="L680" s="132"/>
      <c r="P680" s="205"/>
      <c r="U680" s="205"/>
      <c r="W680" s="205"/>
      <c r="Y680" s="206"/>
      <c r="Z680" s="207"/>
      <c r="AA680" s="206"/>
    </row>
    <row r="681" spans="1:27" ht="14.25" customHeight="1">
      <c r="A681" s="132"/>
      <c r="C681" s="204"/>
      <c r="D681" s="205"/>
      <c r="F681" s="205"/>
      <c r="G681" s="205"/>
      <c r="I681" s="204"/>
      <c r="J681" s="204"/>
      <c r="K681" s="132"/>
      <c r="L681" s="132"/>
      <c r="P681" s="205"/>
      <c r="U681" s="205"/>
      <c r="W681" s="205"/>
      <c r="Y681" s="206"/>
      <c r="Z681" s="207"/>
      <c r="AA681" s="206"/>
    </row>
    <row r="682" spans="1:27" ht="14.25" customHeight="1">
      <c r="A682" s="132"/>
      <c r="C682" s="204"/>
      <c r="D682" s="205"/>
      <c r="F682" s="205"/>
      <c r="G682" s="205"/>
      <c r="I682" s="204"/>
      <c r="J682" s="204"/>
      <c r="K682" s="132"/>
      <c r="L682" s="132"/>
      <c r="P682" s="205"/>
      <c r="U682" s="205"/>
      <c r="W682" s="205"/>
      <c r="Y682" s="206"/>
      <c r="Z682" s="207"/>
      <c r="AA682" s="206"/>
    </row>
    <row r="683" spans="1:27" ht="14.25" customHeight="1">
      <c r="A683" s="132"/>
      <c r="C683" s="204"/>
      <c r="D683" s="205"/>
      <c r="F683" s="205"/>
      <c r="G683" s="205"/>
      <c r="I683" s="204"/>
      <c r="J683" s="204"/>
      <c r="K683" s="132"/>
      <c r="L683" s="132"/>
      <c r="P683" s="205"/>
      <c r="U683" s="205"/>
      <c r="W683" s="205"/>
      <c r="Y683" s="206"/>
      <c r="Z683" s="207"/>
      <c r="AA683" s="206"/>
    </row>
    <row r="684" spans="1:27" ht="14.25" customHeight="1">
      <c r="A684" s="132"/>
      <c r="C684" s="204"/>
      <c r="D684" s="205"/>
      <c r="F684" s="205"/>
      <c r="G684" s="205"/>
      <c r="I684" s="204"/>
      <c r="J684" s="204"/>
      <c r="K684" s="132"/>
      <c r="L684" s="132"/>
      <c r="P684" s="205"/>
      <c r="U684" s="205"/>
      <c r="W684" s="205"/>
      <c r="Y684" s="206"/>
      <c r="Z684" s="207"/>
      <c r="AA684" s="206"/>
    </row>
    <row r="685" spans="1:27" ht="14.25" customHeight="1">
      <c r="A685" s="132"/>
      <c r="C685" s="204"/>
      <c r="D685" s="205"/>
      <c r="F685" s="205"/>
      <c r="G685" s="205"/>
      <c r="I685" s="204"/>
      <c r="J685" s="204"/>
      <c r="K685" s="132"/>
      <c r="L685" s="132"/>
      <c r="P685" s="205"/>
      <c r="U685" s="205"/>
      <c r="W685" s="205"/>
      <c r="Y685" s="206"/>
      <c r="Z685" s="207"/>
      <c r="AA685" s="206"/>
    </row>
    <row r="686" spans="1:27" ht="14.25" customHeight="1">
      <c r="A686" s="132"/>
      <c r="C686" s="204"/>
      <c r="D686" s="205"/>
      <c r="F686" s="205"/>
      <c r="G686" s="205"/>
      <c r="I686" s="204"/>
      <c r="J686" s="204"/>
      <c r="K686" s="132"/>
      <c r="L686" s="132"/>
      <c r="P686" s="205"/>
      <c r="U686" s="205"/>
      <c r="W686" s="205"/>
      <c r="Y686" s="206"/>
      <c r="Z686" s="207"/>
      <c r="AA686" s="206"/>
    </row>
    <row r="687" spans="1:27" ht="14.25" customHeight="1">
      <c r="A687" s="132"/>
      <c r="C687" s="204"/>
      <c r="D687" s="205"/>
      <c r="F687" s="205"/>
      <c r="G687" s="205"/>
      <c r="I687" s="204"/>
      <c r="J687" s="204"/>
      <c r="K687" s="132"/>
      <c r="L687" s="132"/>
      <c r="P687" s="205"/>
      <c r="U687" s="205"/>
      <c r="W687" s="205"/>
      <c r="Y687" s="206"/>
      <c r="Z687" s="207"/>
      <c r="AA687" s="206"/>
    </row>
    <row r="688" spans="1:27" ht="14.25" customHeight="1">
      <c r="A688" s="132"/>
      <c r="C688" s="204"/>
      <c r="D688" s="205"/>
      <c r="F688" s="205"/>
      <c r="G688" s="205"/>
      <c r="I688" s="204"/>
      <c r="J688" s="204"/>
      <c r="K688" s="132"/>
      <c r="L688" s="132"/>
      <c r="P688" s="205"/>
      <c r="U688" s="205"/>
      <c r="W688" s="205"/>
      <c r="Y688" s="206"/>
      <c r="Z688" s="207"/>
      <c r="AA688" s="206"/>
    </row>
    <row r="689" spans="1:27" ht="14.25" customHeight="1">
      <c r="A689" s="132"/>
      <c r="C689" s="204"/>
      <c r="D689" s="205"/>
      <c r="F689" s="205"/>
      <c r="G689" s="205"/>
      <c r="I689" s="204"/>
      <c r="J689" s="204"/>
      <c r="K689" s="132"/>
      <c r="L689" s="132"/>
      <c r="P689" s="205"/>
      <c r="U689" s="205"/>
      <c r="W689" s="205"/>
      <c r="Y689" s="206"/>
      <c r="Z689" s="207"/>
      <c r="AA689" s="206"/>
    </row>
    <row r="690" spans="1:27" ht="14.25" customHeight="1">
      <c r="A690" s="132"/>
      <c r="C690" s="204"/>
      <c r="D690" s="205"/>
      <c r="F690" s="205"/>
      <c r="G690" s="205"/>
      <c r="I690" s="204"/>
      <c r="J690" s="204"/>
      <c r="K690" s="132"/>
      <c r="L690" s="132"/>
      <c r="P690" s="205"/>
      <c r="U690" s="205"/>
      <c r="W690" s="205"/>
      <c r="Y690" s="206"/>
      <c r="Z690" s="207"/>
      <c r="AA690" s="206"/>
    </row>
    <row r="691" spans="1:27" ht="14.25" customHeight="1">
      <c r="A691" s="132"/>
      <c r="C691" s="204"/>
      <c r="D691" s="205"/>
      <c r="F691" s="205"/>
      <c r="G691" s="205"/>
      <c r="I691" s="204"/>
      <c r="J691" s="204"/>
      <c r="K691" s="132"/>
      <c r="L691" s="132"/>
      <c r="P691" s="205"/>
      <c r="U691" s="205"/>
      <c r="W691" s="205"/>
      <c r="Y691" s="206"/>
      <c r="Z691" s="207"/>
      <c r="AA691" s="206"/>
    </row>
    <row r="692" spans="1:27" ht="14.25" customHeight="1">
      <c r="A692" s="132"/>
      <c r="C692" s="204"/>
      <c r="D692" s="205"/>
      <c r="F692" s="205"/>
      <c r="G692" s="205"/>
      <c r="I692" s="204"/>
      <c r="J692" s="204"/>
      <c r="K692" s="132"/>
      <c r="L692" s="132"/>
      <c r="P692" s="205"/>
      <c r="U692" s="205"/>
      <c r="W692" s="205"/>
      <c r="Y692" s="206"/>
      <c r="Z692" s="207"/>
      <c r="AA692" s="206"/>
    </row>
    <row r="693" spans="1:27" ht="14.25" customHeight="1">
      <c r="A693" s="132"/>
      <c r="C693" s="204"/>
      <c r="D693" s="205"/>
      <c r="F693" s="205"/>
      <c r="G693" s="205"/>
      <c r="I693" s="204"/>
      <c r="J693" s="204"/>
      <c r="K693" s="132"/>
      <c r="L693" s="132"/>
      <c r="P693" s="205"/>
      <c r="U693" s="205"/>
      <c r="W693" s="205"/>
      <c r="Y693" s="206"/>
      <c r="Z693" s="207"/>
      <c r="AA693" s="206"/>
    </row>
    <row r="694" spans="1:27" ht="14.25" customHeight="1">
      <c r="A694" s="132"/>
      <c r="C694" s="204"/>
      <c r="D694" s="205"/>
      <c r="F694" s="205"/>
      <c r="G694" s="205"/>
      <c r="I694" s="204"/>
      <c r="J694" s="204"/>
      <c r="K694" s="132"/>
      <c r="L694" s="132"/>
      <c r="P694" s="205"/>
      <c r="U694" s="205"/>
      <c r="W694" s="205"/>
      <c r="Y694" s="206"/>
      <c r="Z694" s="207"/>
      <c r="AA694" s="206"/>
    </row>
    <row r="695" spans="1:27" ht="14.25" customHeight="1">
      <c r="A695" s="132"/>
      <c r="C695" s="204"/>
      <c r="D695" s="205"/>
      <c r="F695" s="205"/>
      <c r="G695" s="205"/>
      <c r="I695" s="204"/>
      <c r="J695" s="204"/>
      <c r="K695" s="132"/>
      <c r="L695" s="132"/>
      <c r="P695" s="205"/>
      <c r="U695" s="205"/>
      <c r="W695" s="205"/>
      <c r="Y695" s="206"/>
      <c r="Z695" s="207"/>
      <c r="AA695" s="206"/>
    </row>
    <row r="696" spans="1:27" ht="14.25" customHeight="1">
      <c r="A696" s="132"/>
      <c r="C696" s="204"/>
      <c r="D696" s="205"/>
      <c r="F696" s="205"/>
      <c r="G696" s="205"/>
      <c r="I696" s="204"/>
      <c r="J696" s="204"/>
      <c r="K696" s="132"/>
      <c r="L696" s="132"/>
      <c r="P696" s="205"/>
      <c r="U696" s="205"/>
      <c r="W696" s="205"/>
      <c r="Y696" s="206"/>
      <c r="Z696" s="207"/>
      <c r="AA696" s="206"/>
    </row>
    <row r="697" spans="1:27" ht="14.25" customHeight="1">
      <c r="A697" s="132"/>
      <c r="C697" s="204"/>
      <c r="D697" s="205"/>
      <c r="F697" s="205"/>
      <c r="G697" s="205"/>
      <c r="I697" s="204"/>
      <c r="J697" s="204"/>
      <c r="K697" s="132"/>
      <c r="L697" s="132"/>
      <c r="P697" s="205"/>
      <c r="U697" s="205"/>
      <c r="W697" s="205"/>
      <c r="Y697" s="206"/>
      <c r="Z697" s="207"/>
      <c r="AA697" s="206"/>
    </row>
    <row r="698" spans="1:27" ht="14.25" customHeight="1">
      <c r="A698" s="132"/>
      <c r="C698" s="204"/>
      <c r="D698" s="205"/>
      <c r="F698" s="205"/>
      <c r="G698" s="205"/>
      <c r="I698" s="204"/>
      <c r="J698" s="204"/>
      <c r="K698" s="132"/>
      <c r="L698" s="132"/>
      <c r="P698" s="205"/>
      <c r="U698" s="205"/>
      <c r="W698" s="205"/>
      <c r="Y698" s="206"/>
      <c r="Z698" s="207"/>
      <c r="AA698" s="206"/>
    </row>
    <row r="699" spans="1:27" ht="14.25" customHeight="1">
      <c r="A699" s="132"/>
      <c r="C699" s="204"/>
      <c r="D699" s="205"/>
      <c r="F699" s="205"/>
      <c r="G699" s="205"/>
      <c r="I699" s="204"/>
      <c r="J699" s="204"/>
      <c r="K699" s="132"/>
      <c r="L699" s="132"/>
      <c r="P699" s="205"/>
      <c r="U699" s="205"/>
      <c r="W699" s="205"/>
      <c r="Y699" s="206"/>
      <c r="Z699" s="207"/>
      <c r="AA699" s="206"/>
    </row>
    <row r="700" spans="1:27" ht="14.25" customHeight="1">
      <c r="A700" s="132"/>
      <c r="C700" s="204"/>
      <c r="D700" s="205"/>
      <c r="F700" s="205"/>
      <c r="G700" s="205"/>
      <c r="I700" s="204"/>
      <c r="J700" s="204"/>
      <c r="K700" s="132"/>
      <c r="L700" s="132"/>
      <c r="P700" s="205"/>
      <c r="U700" s="205"/>
      <c r="W700" s="205"/>
      <c r="Y700" s="206"/>
      <c r="Z700" s="207"/>
      <c r="AA700" s="206"/>
    </row>
    <row r="701" spans="1:27" ht="14.25" customHeight="1">
      <c r="A701" s="132"/>
      <c r="C701" s="204"/>
      <c r="D701" s="205"/>
      <c r="F701" s="205"/>
      <c r="G701" s="205"/>
      <c r="I701" s="204"/>
      <c r="J701" s="204"/>
      <c r="K701" s="132"/>
      <c r="L701" s="132"/>
      <c r="P701" s="205"/>
      <c r="U701" s="205"/>
      <c r="W701" s="205"/>
      <c r="Y701" s="206"/>
      <c r="Z701" s="207"/>
      <c r="AA701" s="206"/>
    </row>
    <row r="702" spans="1:27" ht="14.25" customHeight="1">
      <c r="A702" s="132"/>
      <c r="C702" s="204"/>
      <c r="D702" s="205"/>
      <c r="F702" s="205"/>
      <c r="G702" s="205"/>
      <c r="I702" s="204"/>
      <c r="J702" s="204"/>
      <c r="K702" s="132"/>
      <c r="L702" s="132"/>
      <c r="P702" s="205"/>
      <c r="U702" s="205"/>
      <c r="W702" s="205"/>
      <c r="Y702" s="206"/>
      <c r="Z702" s="207"/>
      <c r="AA702" s="206"/>
    </row>
    <row r="703" spans="1:27" ht="14.25" customHeight="1">
      <c r="A703" s="132"/>
      <c r="C703" s="204"/>
      <c r="D703" s="205"/>
      <c r="F703" s="205"/>
      <c r="G703" s="205"/>
      <c r="I703" s="204"/>
      <c r="J703" s="204"/>
      <c r="K703" s="132"/>
      <c r="L703" s="132"/>
      <c r="P703" s="205"/>
      <c r="U703" s="205"/>
      <c r="W703" s="205"/>
      <c r="Y703" s="206"/>
      <c r="Z703" s="207"/>
      <c r="AA703" s="206"/>
    </row>
    <row r="704" spans="1:27" ht="14.25" customHeight="1">
      <c r="A704" s="132"/>
      <c r="C704" s="204"/>
      <c r="D704" s="205"/>
      <c r="F704" s="205"/>
      <c r="G704" s="205"/>
      <c r="I704" s="204"/>
      <c r="J704" s="204"/>
      <c r="K704" s="132"/>
      <c r="L704" s="132"/>
      <c r="P704" s="205"/>
      <c r="U704" s="205"/>
      <c r="W704" s="205"/>
      <c r="Y704" s="206"/>
      <c r="Z704" s="207"/>
      <c r="AA704" s="206"/>
    </row>
    <row r="705" spans="1:27" ht="14.25" customHeight="1">
      <c r="A705" s="132"/>
      <c r="C705" s="204"/>
      <c r="D705" s="205"/>
      <c r="F705" s="205"/>
      <c r="G705" s="205"/>
      <c r="I705" s="204"/>
      <c r="J705" s="204"/>
      <c r="K705" s="132"/>
      <c r="L705" s="132"/>
      <c r="P705" s="205"/>
      <c r="U705" s="205"/>
      <c r="W705" s="205"/>
      <c r="Y705" s="206"/>
      <c r="Z705" s="207"/>
      <c r="AA705" s="206"/>
    </row>
    <row r="706" spans="1:27" ht="14.25" customHeight="1">
      <c r="A706" s="132"/>
      <c r="C706" s="204"/>
      <c r="D706" s="205"/>
      <c r="F706" s="205"/>
      <c r="G706" s="205"/>
      <c r="I706" s="204"/>
      <c r="J706" s="204"/>
      <c r="K706" s="132"/>
      <c r="L706" s="132"/>
      <c r="P706" s="205"/>
      <c r="U706" s="205"/>
      <c r="W706" s="205"/>
      <c r="Y706" s="206"/>
      <c r="Z706" s="207"/>
      <c r="AA706" s="206"/>
    </row>
    <row r="707" spans="1:27" ht="14.25" customHeight="1">
      <c r="A707" s="132"/>
      <c r="C707" s="204"/>
      <c r="D707" s="205"/>
      <c r="F707" s="205"/>
      <c r="G707" s="205"/>
      <c r="I707" s="204"/>
      <c r="J707" s="204"/>
      <c r="K707" s="132"/>
      <c r="L707" s="132"/>
      <c r="P707" s="205"/>
      <c r="U707" s="205"/>
      <c r="W707" s="205"/>
      <c r="Y707" s="206"/>
      <c r="Z707" s="207"/>
      <c r="AA707" s="206"/>
    </row>
    <row r="708" spans="1:27" ht="14.25" customHeight="1">
      <c r="A708" s="132"/>
      <c r="C708" s="204"/>
      <c r="D708" s="205"/>
      <c r="F708" s="205"/>
      <c r="G708" s="205"/>
      <c r="I708" s="204"/>
      <c r="J708" s="204"/>
      <c r="K708" s="132"/>
      <c r="L708" s="132"/>
      <c r="P708" s="205"/>
      <c r="U708" s="205"/>
      <c r="W708" s="205"/>
      <c r="Y708" s="206"/>
      <c r="Z708" s="207"/>
      <c r="AA708" s="206"/>
    </row>
    <row r="709" spans="1:27" ht="14.25" customHeight="1">
      <c r="A709" s="132"/>
      <c r="C709" s="204"/>
      <c r="D709" s="205"/>
      <c r="F709" s="205"/>
      <c r="G709" s="205"/>
      <c r="I709" s="204"/>
      <c r="J709" s="204"/>
      <c r="K709" s="132"/>
      <c r="L709" s="132"/>
      <c r="P709" s="205"/>
      <c r="U709" s="205"/>
      <c r="W709" s="205"/>
      <c r="Y709" s="206"/>
      <c r="Z709" s="207"/>
      <c r="AA709" s="206"/>
    </row>
    <row r="710" spans="1:27" ht="14.25" customHeight="1">
      <c r="A710" s="132"/>
      <c r="C710" s="204"/>
      <c r="D710" s="205"/>
      <c r="F710" s="205"/>
      <c r="G710" s="205"/>
      <c r="I710" s="204"/>
      <c r="J710" s="204"/>
      <c r="K710" s="132"/>
      <c r="L710" s="132"/>
      <c r="P710" s="205"/>
      <c r="U710" s="205"/>
      <c r="W710" s="205"/>
      <c r="Y710" s="206"/>
      <c r="Z710" s="207"/>
      <c r="AA710" s="206"/>
    </row>
    <row r="711" spans="1:27" ht="14.25" customHeight="1">
      <c r="A711" s="132"/>
      <c r="C711" s="204"/>
      <c r="D711" s="205"/>
      <c r="F711" s="205"/>
      <c r="G711" s="205"/>
      <c r="I711" s="204"/>
      <c r="J711" s="204"/>
      <c r="K711" s="132"/>
      <c r="L711" s="132"/>
      <c r="P711" s="205"/>
      <c r="U711" s="205"/>
      <c r="W711" s="205"/>
      <c r="Y711" s="206"/>
      <c r="Z711" s="207"/>
      <c r="AA711" s="206"/>
    </row>
    <row r="712" spans="1:27" ht="14.25" customHeight="1">
      <c r="A712" s="132"/>
      <c r="C712" s="204"/>
      <c r="D712" s="205"/>
      <c r="F712" s="205"/>
      <c r="G712" s="205"/>
      <c r="I712" s="204"/>
      <c r="J712" s="204"/>
      <c r="K712" s="132"/>
      <c r="L712" s="132"/>
      <c r="P712" s="205"/>
      <c r="U712" s="205"/>
      <c r="W712" s="205"/>
      <c r="Y712" s="206"/>
      <c r="Z712" s="207"/>
      <c r="AA712" s="206"/>
    </row>
    <row r="713" spans="1:27" ht="14.25" customHeight="1">
      <c r="A713" s="132"/>
      <c r="C713" s="204"/>
      <c r="D713" s="205"/>
      <c r="F713" s="205"/>
      <c r="G713" s="205"/>
      <c r="I713" s="204"/>
      <c r="J713" s="204"/>
      <c r="K713" s="132"/>
      <c r="L713" s="132"/>
      <c r="P713" s="205"/>
      <c r="U713" s="205"/>
      <c r="W713" s="205"/>
      <c r="Y713" s="206"/>
      <c r="Z713" s="207"/>
      <c r="AA713" s="206"/>
    </row>
    <row r="714" spans="1:27" ht="14.25" customHeight="1">
      <c r="A714" s="132"/>
      <c r="C714" s="204"/>
      <c r="D714" s="205"/>
      <c r="F714" s="205"/>
      <c r="G714" s="205"/>
      <c r="I714" s="204"/>
      <c r="J714" s="204"/>
      <c r="K714" s="132"/>
      <c r="L714" s="132"/>
      <c r="P714" s="205"/>
      <c r="U714" s="205"/>
      <c r="W714" s="205"/>
      <c r="Y714" s="206"/>
      <c r="Z714" s="207"/>
      <c r="AA714" s="206"/>
    </row>
    <row r="715" spans="1:27" ht="14.25" customHeight="1">
      <c r="A715" s="132"/>
      <c r="C715" s="204"/>
      <c r="D715" s="205"/>
      <c r="F715" s="205"/>
      <c r="G715" s="205"/>
      <c r="I715" s="204"/>
      <c r="J715" s="204"/>
      <c r="K715" s="132"/>
      <c r="L715" s="132"/>
      <c r="P715" s="205"/>
      <c r="U715" s="205"/>
      <c r="W715" s="205"/>
      <c r="Y715" s="206"/>
      <c r="Z715" s="207"/>
      <c r="AA715" s="206"/>
    </row>
    <row r="716" spans="1:27" ht="14.25" customHeight="1">
      <c r="A716" s="132"/>
      <c r="C716" s="204"/>
      <c r="D716" s="205"/>
      <c r="F716" s="205"/>
      <c r="G716" s="205"/>
      <c r="I716" s="204"/>
      <c r="J716" s="204"/>
      <c r="K716" s="132"/>
      <c r="L716" s="132"/>
      <c r="P716" s="205"/>
      <c r="U716" s="205"/>
      <c r="W716" s="205"/>
      <c r="Y716" s="206"/>
      <c r="Z716" s="207"/>
      <c r="AA716" s="206"/>
    </row>
    <row r="717" spans="1:27" ht="14.25" customHeight="1">
      <c r="A717" s="132"/>
      <c r="C717" s="204"/>
      <c r="D717" s="205"/>
      <c r="F717" s="205"/>
      <c r="G717" s="205"/>
      <c r="I717" s="204"/>
      <c r="J717" s="204"/>
      <c r="K717" s="132"/>
      <c r="L717" s="132"/>
      <c r="P717" s="205"/>
      <c r="U717" s="205"/>
      <c r="W717" s="205"/>
      <c r="Y717" s="206"/>
      <c r="Z717" s="207"/>
      <c r="AA717" s="206"/>
    </row>
    <row r="718" spans="1:27" ht="14.25" customHeight="1">
      <c r="A718" s="132"/>
      <c r="C718" s="204"/>
      <c r="D718" s="205"/>
      <c r="F718" s="205"/>
      <c r="G718" s="205"/>
      <c r="I718" s="204"/>
      <c r="J718" s="204"/>
      <c r="K718" s="132"/>
      <c r="L718" s="132"/>
      <c r="P718" s="205"/>
      <c r="U718" s="205"/>
      <c r="W718" s="205"/>
      <c r="Y718" s="206"/>
      <c r="Z718" s="207"/>
      <c r="AA718" s="206"/>
    </row>
    <row r="719" spans="1:27" ht="14.25" customHeight="1">
      <c r="A719" s="132"/>
      <c r="C719" s="204"/>
      <c r="D719" s="205"/>
      <c r="F719" s="205"/>
      <c r="G719" s="205"/>
      <c r="I719" s="204"/>
      <c r="J719" s="204"/>
      <c r="K719" s="132"/>
      <c r="L719" s="132"/>
      <c r="P719" s="205"/>
      <c r="U719" s="205"/>
      <c r="W719" s="205"/>
      <c r="Y719" s="206"/>
      <c r="Z719" s="207"/>
      <c r="AA719" s="206"/>
    </row>
    <row r="720" spans="1:27" ht="14.25" customHeight="1">
      <c r="A720" s="132"/>
      <c r="C720" s="204"/>
      <c r="D720" s="205"/>
      <c r="F720" s="205"/>
      <c r="G720" s="205"/>
      <c r="I720" s="204"/>
      <c r="J720" s="204"/>
      <c r="K720" s="132"/>
      <c r="L720" s="132"/>
      <c r="P720" s="205"/>
      <c r="U720" s="205"/>
      <c r="W720" s="205"/>
      <c r="Y720" s="206"/>
      <c r="Z720" s="207"/>
      <c r="AA720" s="206"/>
    </row>
    <row r="721" spans="1:27" ht="14.25" customHeight="1">
      <c r="A721" s="132"/>
      <c r="C721" s="204"/>
      <c r="D721" s="205"/>
      <c r="F721" s="205"/>
      <c r="G721" s="205"/>
      <c r="I721" s="204"/>
      <c r="J721" s="204"/>
      <c r="K721" s="132"/>
      <c r="L721" s="132"/>
      <c r="P721" s="205"/>
      <c r="U721" s="205"/>
      <c r="W721" s="205"/>
      <c r="Y721" s="206"/>
      <c r="Z721" s="207"/>
      <c r="AA721" s="206"/>
    </row>
    <row r="722" spans="1:27" ht="14.25" customHeight="1">
      <c r="A722" s="132"/>
      <c r="C722" s="204"/>
      <c r="D722" s="205"/>
      <c r="F722" s="205"/>
      <c r="G722" s="205"/>
      <c r="I722" s="204"/>
      <c r="J722" s="204"/>
      <c r="K722" s="132"/>
      <c r="L722" s="132"/>
      <c r="P722" s="205"/>
      <c r="U722" s="205"/>
      <c r="W722" s="205"/>
      <c r="Y722" s="206"/>
      <c r="Z722" s="207"/>
      <c r="AA722" s="206"/>
    </row>
    <row r="723" spans="1:27" ht="14.25" customHeight="1">
      <c r="A723" s="132"/>
      <c r="C723" s="204"/>
      <c r="D723" s="205"/>
      <c r="F723" s="205"/>
      <c r="G723" s="205"/>
      <c r="I723" s="204"/>
      <c r="J723" s="204"/>
      <c r="K723" s="132"/>
      <c r="L723" s="132"/>
      <c r="P723" s="205"/>
      <c r="U723" s="205"/>
      <c r="W723" s="205"/>
      <c r="Y723" s="206"/>
      <c r="Z723" s="207"/>
      <c r="AA723" s="206"/>
    </row>
    <row r="724" spans="1:27" ht="14.25" customHeight="1">
      <c r="A724" s="132"/>
      <c r="C724" s="204"/>
      <c r="D724" s="205"/>
      <c r="F724" s="205"/>
      <c r="G724" s="205"/>
      <c r="I724" s="204"/>
      <c r="J724" s="204"/>
      <c r="K724" s="132"/>
      <c r="L724" s="132"/>
      <c r="P724" s="205"/>
      <c r="U724" s="205"/>
      <c r="W724" s="205"/>
      <c r="Y724" s="206"/>
      <c r="Z724" s="207"/>
      <c r="AA724" s="206"/>
    </row>
    <row r="725" spans="1:27" ht="14.25" customHeight="1">
      <c r="A725" s="132"/>
      <c r="C725" s="204"/>
      <c r="D725" s="205"/>
      <c r="F725" s="205"/>
      <c r="G725" s="205"/>
      <c r="I725" s="204"/>
      <c r="J725" s="204"/>
      <c r="K725" s="132"/>
      <c r="L725" s="132"/>
      <c r="P725" s="205"/>
      <c r="U725" s="205"/>
      <c r="W725" s="205"/>
      <c r="Y725" s="206"/>
      <c r="Z725" s="207"/>
      <c r="AA725" s="206"/>
    </row>
    <row r="726" spans="1:27" ht="14.25" customHeight="1">
      <c r="A726" s="132"/>
      <c r="C726" s="204"/>
      <c r="D726" s="205"/>
      <c r="F726" s="205"/>
      <c r="G726" s="205"/>
      <c r="I726" s="204"/>
      <c r="J726" s="204"/>
      <c r="K726" s="132"/>
      <c r="L726" s="132"/>
      <c r="P726" s="205"/>
      <c r="U726" s="205"/>
      <c r="W726" s="205"/>
      <c r="Y726" s="206"/>
      <c r="Z726" s="207"/>
      <c r="AA726" s="206"/>
    </row>
    <row r="727" spans="1:27" ht="14.25" customHeight="1">
      <c r="A727" s="132"/>
      <c r="C727" s="204"/>
      <c r="D727" s="205"/>
      <c r="F727" s="205"/>
      <c r="G727" s="205"/>
      <c r="I727" s="204"/>
      <c r="J727" s="204"/>
      <c r="K727" s="132"/>
      <c r="L727" s="132"/>
      <c r="P727" s="205"/>
      <c r="U727" s="205"/>
      <c r="W727" s="205"/>
      <c r="Y727" s="206"/>
      <c r="Z727" s="207"/>
      <c r="AA727" s="206"/>
    </row>
    <row r="728" spans="1:27" ht="14.25" customHeight="1">
      <c r="A728" s="132"/>
      <c r="C728" s="204"/>
      <c r="D728" s="205"/>
      <c r="F728" s="205"/>
      <c r="G728" s="205"/>
      <c r="I728" s="204"/>
      <c r="J728" s="204"/>
      <c r="K728" s="132"/>
      <c r="L728" s="132"/>
      <c r="P728" s="205"/>
      <c r="U728" s="205"/>
      <c r="W728" s="205"/>
      <c r="Y728" s="206"/>
      <c r="Z728" s="207"/>
      <c r="AA728" s="206"/>
    </row>
    <row r="729" spans="1:27" ht="14.25" customHeight="1">
      <c r="A729" s="132"/>
      <c r="C729" s="204"/>
      <c r="D729" s="205"/>
      <c r="F729" s="205"/>
      <c r="G729" s="205"/>
      <c r="I729" s="204"/>
      <c r="J729" s="204"/>
      <c r="K729" s="132"/>
      <c r="L729" s="132"/>
      <c r="P729" s="205"/>
      <c r="U729" s="205"/>
      <c r="W729" s="205"/>
      <c r="Y729" s="206"/>
      <c r="Z729" s="207"/>
      <c r="AA729" s="206"/>
    </row>
    <row r="730" spans="1:27" ht="14.25" customHeight="1">
      <c r="A730" s="132"/>
      <c r="C730" s="204"/>
      <c r="D730" s="205"/>
      <c r="F730" s="205"/>
      <c r="G730" s="205"/>
      <c r="I730" s="204"/>
      <c r="J730" s="204"/>
      <c r="K730" s="132"/>
      <c r="L730" s="132"/>
      <c r="P730" s="205"/>
      <c r="U730" s="205"/>
      <c r="W730" s="205"/>
      <c r="Y730" s="206"/>
      <c r="Z730" s="207"/>
      <c r="AA730" s="206"/>
    </row>
    <row r="731" spans="1:27" ht="14.25" customHeight="1">
      <c r="A731" s="132"/>
      <c r="C731" s="204"/>
      <c r="D731" s="205"/>
      <c r="F731" s="205"/>
      <c r="G731" s="205"/>
      <c r="I731" s="204"/>
      <c r="J731" s="204"/>
      <c r="K731" s="132"/>
      <c r="L731" s="132"/>
      <c r="P731" s="205"/>
      <c r="U731" s="205"/>
      <c r="W731" s="205"/>
      <c r="Y731" s="206"/>
      <c r="Z731" s="207"/>
      <c r="AA731" s="206"/>
    </row>
    <row r="732" spans="1:27" ht="14.25" customHeight="1">
      <c r="A732" s="132"/>
      <c r="C732" s="204"/>
      <c r="D732" s="205"/>
      <c r="F732" s="205"/>
      <c r="G732" s="205"/>
      <c r="I732" s="204"/>
      <c r="J732" s="204"/>
      <c r="K732" s="132"/>
      <c r="L732" s="132"/>
      <c r="P732" s="205"/>
      <c r="U732" s="205"/>
      <c r="W732" s="205"/>
      <c r="Y732" s="206"/>
      <c r="Z732" s="207"/>
      <c r="AA732" s="206"/>
    </row>
    <row r="733" spans="1:27" ht="14.25" customHeight="1">
      <c r="A733" s="132"/>
      <c r="C733" s="204"/>
      <c r="D733" s="205"/>
      <c r="F733" s="205"/>
      <c r="G733" s="205"/>
      <c r="I733" s="204"/>
      <c r="J733" s="204"/>
      <c r="K733" s="132"/>
      <c r="L733" s="132"/>
      <c r="P733" s="205"/>
      <c r="U733" s="205"/>
      <c r="W733" s="205"/>
      <c r="Y733" s="206"/>
      <c r="Z733" s="207"/>
      <c r="AA733" s="206"/>
    </row>
    <row r="734" spans="1:27" ht="14.25" customHeight="1">
      <c r="A734" s="132"/>
      <c r="C734" s="204"/>
      <c r="D734" s="205"/>
      <c r="F734" s="205"/>
      <c r="G734" s="205"/>
      <c r="I734" s="204"/>
      <c r="J734" s="204"/>
      <c r="K734" s="132"/>
      <c r="L734" s="132"/>
      <c r="P734" s="205"/>
      <c r="U734" s="205"/>
      <c r="W734" s="205"/>
      <c r="Y734" s="206"/>
      <c r="Z734" s="207"/>
      <c r="AA734" s="206"/>
    </row>
    <row r="735" spans="1:27" ht="14.25" customHeight="1">
      <c r="A735" s="132"/>
      <c r="C735" s="204"/>
      <c r="D735" s="205"/>
      <c r="F735" s="205"/>
      <c r="G735" s="205"/>
      <c r="I735" s="204"/>
      <c r="J735" s="204"/>
      <c r="K735" s="132"/>
      <c r="L735" s="132"/>
      <c r="P735" s="205"/>
      <c r="U735" s="205"/>
      <c r="W735" s="205"/>
      <c r="Y735" s="206"/>
      <c r="Z735" s="207"/>
      <c r="AA735" s="206"/>
    </row>
    <row r="736" spans="1:27" ht="14.25" customHeight="1">
      <c r="A736" s="132"/>
      <c r="C736" s="204"/>
      <c r="D736" s="205"/>
      <c r="F736" s="205"/>
      <c r="G736" s="205"/>
      <c r="I736" s="204"/>
      <c r="J736" s="204"/>
      <c r="K736" s="132"/>
      <c r="L736" s="132"/>
      <c r="P736" s="205"/>
      <c r="U736" s="205"/>
      <c r="W736" s="205"/>
      <c r="Y736" s="206"/>
      <c r="Z736" s="207"/>
      <c r="AA736" s="206"/>
    </row>
    <row r="737" spans="1:27" ht="14.25" customHeight="1">
      <c r="A737" s="132"/>
      <c r="C737" s="204"/>
      <c r="D737" s="205"/>
      <c r="F737" s="205"/>
      <c r="G737" s="205"/>
      <c r="I737" s="204"/>
      <c r="J737" s="204"/>
      <c r="K737" s="132"/>
      <c r="L737" s="132"/>
      <c r="P737" s="205"/>
      <c r="U737" s="205"/>
      <c r="W737" s="205"/>
      <c r="Y737" s="206"/>
      <c r="Z737" s="207"/>
      <c r="AA737" s="206"/>
    </row>
    <row r="738" spans="1:27" ht="14.25" customHeight="1">
      <c r="A738" s="132"/>
      <c r="C738" s="204"/>
      <c r="D738" s="205"/>
      <c r="F738" s="205"/>
      <c r="G738" s="205"/>
      <c r="I738" s="204"/>
      <c r="J738" s="204"/>
      <c r="K738" s="132"/>
      <c r="L738" s="132"/>
      <c r="P738" s="205"/>
      <c r="U738" s="205"/>
      <c r="W738" s="205"/>
      <c r="Y738" s="206"/>
      <c r="Z738" s="207"/>
      <c r="AA738" s="206"/>
    </row>
    <row r="739" spans="1:27" ht="14.25" customHeight="1">
      <c r="A739" s="132"/>
      <c r="C739" s="204"/>
      <c r="D739" s="205"/>
      <c r="F739" s="205"/>
      <c r="G739" s="205"/>
      <c r="I739" s="204"/>
      <c r="J739" s="204"/>
      <c r="K739" s="132"/>
      <c r="L739" s="132"/>
      <c r="P739" s="205"/>
      <c r="U739" s="205"/>
      <c r="W739" s="205"/>
      <c r="Y739" s="206"/>
      <c r="Z739" s="207"/>
      <c r="AA739" s="206"/>
    </row>
    <row r="740" spans="1:27" ht="14.25" customHeight="1">
      <c r="A740" s="132"/>
      <c r="C740" s="204"/>
      <c r="D740" s="205"/>
      <c r="F740" s="205"/>
      <c r="G740" s="205"/>
      <c r="I740" s="204"/>
      <c r="J740" s="204"/>
      <c r="K740" s="132"/>
      <c r="L740" s="132"/>
      <c r="P740" s="205"/>
      <c r="U740" s="205"/>
      <c r="W740" s="205"/>
      <c r="Y740" s="206"/>
      <c r="Z740" s="207"/>
      <c r="AA740" s="206"/>
    </row>
    <row r="741" spans="1:27" ht="14.25" customHeight="1">
      <c r="A741" s="132"/>
      <c r="C741" s="204"/>
      <c r="D741" s="205"/>
      <c r="F741" s="205"/>
      <c r="G741" s="205"/>
      <c r="I741" s="204"/>
      <c r="J741" s="204"/>
      <c r="K741" s="132"/>
      <c r="L741" s="132"/>
      <c r="P741" s="205"/>
      <c r="U741" s="205"/>
      <c r="W741" s="205"/>
      <c r="Y741" s="206"/>
      <c r="Z741" s="207"/>
      <c r="AA741" s="206"/>
    </row>
    <row r="742" spans="1:27" ht="14.25" customHeight="1">
      <c r="A742" s="132"/>
      <c r="C742" s="204"/>
      <c r="D742" s="205"/>
      <c r="F742" s="205"/>
      <c r="G742" s="205"/>
      <c r="I742" s="204"/>
      <c r="J742" s="204"/>
      <c r="K742" s="132"/>
      <c r="L742" s="132"/>
      <c r="P742" s="205"/>
      <c r="U742" s="205"/>
      <c r="W742" s="205"/>
      <c r="Y742" s="206"/>
      <c r="Z742" s="207"/>
      <c r="AA742" s="206"/>
    </row>
    <row r="743" spans="1:27" ht="14.25" customHeight="1">
      <c r="A743" s="132"/>
      <c r="C743" s="204"/>
      <c r="D743" s="205"/>
      <c r="F743" s="205"/>
      <c r="G743" s="205"/>
      <c r="I743" s="204"/>
      <c r="J743" s="204"/>
      <c r="K743" s="132"/>
      <c r="L743" s="132"/>
      <c r="P743" s="205"/>
      <c r="U743" s="205"/>
      <c r="W743" s="205"/>
      <c r="Y743" s="206"/>
      <c r="Z743" s="207"/>
      <c r="AA743" s="206"/>
    </row>
    <row r="744" spans="1:27" ht="14.25" customHeight="1">
      <c r="A744" s="132"/>
      <c r="C744" s="204"/>
      <c r="D744" s="205"/>
      <c r="F744" s="205"/>
      <c r="G744" s="205"/>
      <c r="I744" s="204"/>
      <c r="J744" s="204"/>
      <c r="K744" s="132"/>
      <c r="L744" s="132"/>
      <c r="P744" s="205"/>
      <c r="U744" s="205"/>
      <c r="W744" s="205"/>
      <c r="Y744" s="206"/>
      <c r="Z744" s="207"/>
      <c r="AA744" s="206"/>
    </row>
    <row r="745" spans="1:27" ht="14.25" customHeight="1">
      <c r="A745" s="132"/>
      <c r="C745" s="204"/>
      <c r="D745" s="205"/>
      <c r="F745" s="205"/>
      <c r="G745" s="205"/>
      <c r="I745" s="204"/>
      <c r="J745" s="204"/>
      <c r="K745" s="132"/>
      <c r="L745" s="132"/>
      <c r="P745" s="205"/>
      <c r="U745" s="205"/>
      <c r="W745" s="205"/>
      <c r="Y745" s="206"/>
      <c r="Z745" s="207"/>
      <c r="AA745" s="206"/>
    </row>
    <row r="746" spans="1:27" ht="14.25" customHeight="1">
      <c r="A746" s="132"/>
      <c r="C746" s="204"/>
      <c r="D746" s="205"/>
      <c r="F746" s="205"/>
      <c r="G746" s="205"/>
      <c r="I746" s="204"/>
      <c r="J746" s="204"/>
      <c r="K746" s="132"/>
      <c r="L746" s="132"/>
      <c r="P746" s="205"/>
      <c r="U746" s="205"/>
      <c r="W746" s="205"/>
      <c r="Y746" s="206"/>
      <c r="Z746" s="207"/>
      <c r="AA746" s="206"/>
    </row>
    <row r="747" spans="1:27" ht="14.25" customHeight="1">
      <c r="A747" s="132"/>
      <c r="C747" s="204"/>
      <c r="D747" s="205"/>
      <c r="F747" s="205"/>
      <c r="G747" s="205"/>
      <c r="I747" s="204"/>
      <c r="J747" s="204"/>
      <c r="K747" s="132"/>
      <c r="L747" s="132"/>
      <c r="P747" s="205"/>
      <c r="U747" s="205"/>
      <c r="W747" s="205"/>
      <c r="Y747" s="206"/>
      <c r="Z747" s="207"/>
      <c r="AA747" s="206"/>
    </row>
    <row r="748" spans="1:27" ht="14.25" customHeight="1">
      <c r="A748" s="132"/>
      <c r="C748" s="204"/>
      <c r="D748" s="205"/>
      <c r="F748" s="205"/>
      <c r="G748" s="205"/>
      <c r="I748" s="204"/>
      <c r="J748" s="204"/>
      <c r="K748" s="132"/>
      <c r="L748" s="132"/>
      <c r="P748" s="205"/>
      <c r="U748" s="205"/>
      <c r="W748" s="205"/>
      <c r="Y748" s="206"/>
      <c r="Z748" s="207"/>
      <c r="AA748" s="206"/>
    </row>
    <row r="749" spans="1:27" ht="14.25" customHeight="1">
      <c r="A749" s="132"/>
      <c r="C749" s="204"/>
      <c r="D749" s="205"/>
      <c r="F749" s="205"/>
      <c r="G749" s="205"/>
      <c r="I749" s="204"/>
      <c r="J749" s="204"/>
      <c r="K749" s="132"/>
      <c r="L749" s="132"/>
      <c r="P749" s="205"/>
      <c r="U749" s="205"/>
      <c r="W749" s="205"/>
      <c r="Y749" s="206"/>
      <c r="Z749" s="207"/>
      <c r="AA749" s="206"/>
    </row>
    <row r="750" spans="1:27" ht="14.25" customHeight="1">
      <c r="A750" s="132"/>
      <c r="C750" s="204"/>
      <c r="D750" s="205"/>
      <c r="F750" s="205"/>
      <c r="G750" s="205"/>
      <c r="I750" s="204"/>
      <c r="J750" s="204"/>
      <c r="K750" s="132"/>
      <c r="L750" s="132"/>
      <c r="P750" s="205"/>
      <c r="U750" s="205"/>
      <c r="W750" s="205"/>
      <c r="Y750" s="206"/>
      <c r="Z750" s="207"/>
      <c r="AA750" s="206"/>
    </row>
    <row r="751" spans="1:27" ht="14.25" customHeight="1">
      <c r="A751" s="132"/>
      <c r="C751" s="204"/>
      <c r="D751" s="205"/>
      <c r="F751" s="205"/>
      <c r="G751" s="205"/>
      <c r="I751" s="204"/>
      <c r="J751" s="204"/>
      <c r="K751" s="132"/>
      <c r="L751" s="132"/>
      <c r="P751" s="205"/>
      <c r="U751" s="205"/>
      <c r="W751" s="205"/>
      <c r="Y751" s="206"/>
      <c r="Z751" s="207"/>
      <c r="AA751" s="206"/>
    </row>
    <row r="752" spans="1:27" ht="14.25" customHeight="1">
      <c r="A752" s="132"/>
      <c r="C752" s="204"/>
      <c r="D752" s="205"/>
      <c r="F752" s="205"/>
      <c r="G752" s="205"/>
      <c r="I752" s="204"/>
      <c r="J752" s="204"/>
      <c r="K752" s="132"/>
      <c r="L752" s="132"/>
      <c r="P752" s="205"/>
      <c r="U752" s="205"/>
      <c r="W752" s="205"/>
      <c r="Y752" s="206"/>
      <c r="Z752" s="207"/>
      <c r="AA752" s="206"/>
    </row>
    <row r="753" spans="1:27" ht="14.25" customHeight="1">
      <c r="A753" s="132"/>
      <c r="C753" s="204"/>
      <c r="D753" s="205"/>
      <c r="F753" s="205"/>
      <c r="G753" s="205"/>
      <c r="I753" s="204"/>
      <c r="J753" s="204"/>
      <c r="K753" s="132"/>
      <c r="L753" s="132"/>
      <c r="P753" s="205"/>
      <c r="U753" s="205"/>
      <c r="W753" s="205"/>
      <c r="Y753" s="206"/>
      <c r="Z753" s="207"/>
      <c r="AA753" s="206"/>
    </row>
    <row r="754" spans="1:27" ht="14.25" customHeight="1">
      <c r="A754" s="132"/>
      <c r="C754" s="204"/>
      <c r="D754" s="205"/>
      <c r="F754" s="205"/>
      <c r="G754" s="205"/>
      <c r="I754" s="204"/>
      <c r="J754" s="204"/>
      <c r="K754" s="132"/>
      <c r="L754" s="132"/>
      <c r="P754" s="205"/>
      <c r="U754" s="205"/>
      <c r="W754" s="205"/>
      <c r="Y754" s="206"/>
      <c r="Z754" s="207"/>
      <c r="AA754" s="206"/>
    </row>
    <row r="755" spans="1:27" ht="14.25" customHeight="1">
      <c r="A755" s="132"/>
      <c r="C755" s="204"/>
      <c r="D755" s="205"/>
      <c r="F755" s="205"/>
      <c r="G755" s="205"/>
      <c r="I755" s="204"/>
      <c r="J755" s="204"/>
      <c r="K755" s="132"/>
      <c r="L755" s="132"/>
      <c r="P755" s="205"/>
      <c r="U755" s="205"/>
      <c r="W755" s="205"/>
      <c r="Y755" s="206"/>
      <c r="Z755" s="207"/>
      <c r="AA755" s="206"/>
    </row>
    <row r="756" spans="1:27" ht="14.25" customHeight="1">
      <c r="A756" s="132"/>
      <c r="C756" s="204"/>
      <c r="D756" s="205"/>
      <c r="F756" s="205"/>
      <c r="G756" s="205"/>
      <c r="I756" s="204"/>
      <c r="J756" s="204"/>
      <c r="K756" s="132"/>
      <c r="L756" s="132"/>
      <c r="P756" s="205"/>
      <c r="U756" s="205"/>
      <c r="W756" s="205"/>
      <c r="Y756" s="206"/>
      <c r="Z756" s="207"/>
      <c r="AA756" s="206"/>
    </row>
    <row r="757" spans="1:27" ht="14.25" customHeight="1">
      <c r="A757" s="132"/>
      <c r="C757" s="204"/>
      <c r="D757" s="205"/>
      <c r="F757" s="205"/>
      <c r="G757" s="205"/>
      <c r="I757" s="204"/>
      <c r="J757" s="204"/>
      <c r="K757" s="132"/>
      <c r="L757" s="132"/>
      <c r="P757" s="205"/>
      <c r="U757" s="205"/>
      <c r="W757" s="205"/>
      <c r="Y757" s="206"/>
      <c r="Z757" s="207"/>
      <c r="AA757" s="206"/>
    </row>
    <row r="758" spans="1:27" ht="14.25" customHeight="1">
      <c r="A758" s="132"/>
      <c r="C758" s="204"/>
      <c r="D758" s="205"/>
      <c r="F758" s="205"/>
      <c r="G758" s="205"/>
      <c r="I758" s="204"/>
      <c r="J758" s="204"/>
      <c r="K758" s="132"/>
      <c r="L758" s="132"/>
      <c r="P758" s="205"/>
      <c r="U758" s="205"/>
      <c r="W758" s="205"/>
      <c r="Y758" s="206"/>
      <c r="Z758" s="207"/>
      <c r="AA758" s="206"/>
    </row>
    <row r="759" spans="1:27" ht="14.25" customHeight="1">
      <c r="A759" s="132"/>
      <c r="C759" s="204"/>
      <c r="D759" s="205"/>
      <c r="F759" s="205"/>
      <c r="G759" s="205"/>
      <c r="I759" s="204"/>
      <c r="J759" s="204"/>
      <c r="K759" s="132"/>
      <c r="L759" s="132"/>
      <c r="P759" s="205"/>
      <c r="U759" s="205"/>
      <c r="W759" s="205"/>
      <c r="Y759" s="206"/>
      <c r="Z759" s="207"/>
      <c r="AA759" s="206"/>
    </row>
    <row r="760" spans="1:27" ht="14.25" customHeight="1">
      <c r="A760" s="132"/>
      <c r="C760" s="204"/>
      <c r="D760" s="205"/>
      <c r="F760" s="205"/>
      <c r="G760" s="205"/>
      <c r="I760" s="204"/>
      <c r="J760" s="204"/>
      <c r="K760" s="132"/>
      <c r="L760" s="132"/>
      <c r="P760" s="205"/>
      <c r="U760" s="205"/>
      <c r="W760" s="205"/>
      <c r="Y760" s="206"/>
      <c r="Z760" s="207"/>
      <c r="AA760" s="206"/>
    </row>
    <row r="761" spans="1:27" ht="14.25" customHeight="1">
      <c r="A761" s="132"/>
      <c r="C761" s="204"/>
      <c r="D761" s="205"/>
      <c r="F761" s="205"/>
      <c r="G761" s="205"/>
      <c r="I761" s="204"/>
      <c r="J761" s="204"/>
      <c r="K761" s="132"/>
      <c r="L761" s="132"/>
      <c r="P761" s="205"/>
      <c r="U761" s="205"/>
      <c r="W761" s="205"/>
      <c r="Y761" s="206"/>
      <c r="Z761" s="207"/>
      <c r="AA761" s="206"/>
    </row>
    <row r="762" spans="1:27" ht="14.25" customHeight="1">
      <c r="A762" s="132"/>
      <c r="C762" s="204"/>
      <c r="D762" s="205"/>
      <c r="F762" s="205"/>
      <c r="G762" s="205"/>
      <c r="I762" s="204"/>
      <c r="J762" s="204"/>
      <c r="K762" s="132"/>
      <c r="L762" s="132"/>
      <c r="P762" s="205"/>
      <c r="U762" s="205"/>
      <c r="W762" s="205"/>
      <c r="Y762" s="206"/>
      <c r="Z762" s="207"/>
      <c r="AA762" s="206"/>
    </row>
    <row r="763" spans="1:27" ht="14.25" customHeight="1">
      <c r="A763" s="132"/>
      <c r="C763" s="204"/>
      <c r="D763" s="205"/>
      <c r="F763" s="205"/>
      <c r="G763" s="205"/>
      <c r="I763" s="204"/>
      <c r="J763" s="204"/>
      <c r="K763" s="132"/>
      <c r="L763" s="132"/>
      <c r="P763" s="205"/>
      <c r="U763" s="205"/>
      <c r="W763" s="205"/>
      <c r="Y763" s="206"/>
      <c r="Z763" s="207"/>
      <c r="AA763" s="206"/>
    </row>
    <row r="764" spans="1:27" ht="14.25" customHeight="1">
      <c r="A764" s="132"/>
      <c r="C764" s="204"/>
      <c r="D764" s="205"/>
      <c r="F764" s="205"/>
      <c r="G764" s="205"/>
      <c r="I764" s="204"/>
      <c r="J764" s="204"/>
      <c r="K764" s="132"/>
      <c r="L764" s="132"/>
      <c r="P764" s="205"/>
      <c r="U764" s="205"/>
      <c r="W764" s="205"/>
      <c r="Y764" s="206"/>
      <c r="Z764" s="207"/>
      <c r="AA764" s="206"/>
    </row>
    <row r="765" spans="1:27" ht="14.25" customHeight="1">
      <c r="A765" s="132"/>
      <c r="C765" s="204"/>
      <c r="D765" s="205"/>
      <c r="F765" s="205"/>
      <c r="G765" s="205"/>
      <c r="I765" s="204"/>
      <c r="J765" s="204"/>
      <c r="K765" s="132"/>
      <c r="L765" s="132"/>
      <c r="P765" s="205"/>
      <c r="U765" s="205"/>
      <c r="W765" s="205"/>
      <c r="Y765" s="206"/>
      <c r="Z765" s="207"/>
      <c r="AA765" s="206"/>
    </row>
    <row r="766" spans="1:27" ht="14.25" customHeight="1">
      <c r="A766" s="132"/>
      <c r="C766" s="204"/>
      <c r="D766" s="205"/>
      <c r="F766" s="205"/>
      <c r="G766" s="205"/>
      <c r="I766" s="204"/>
      <c r="J766" s="204"/>
      <c r="K766" s="132"/>
      <c r="L766" s="132"/>
      <c r="P766" s="205"/>
      <c r="U766" s="205"/>
      <c r="W766" s="205"/>
      <c r="Y766" s="206"/>
      <c r="Z766" s="207"/>
      <c r="AA766" s="206"/>
    </row>
    <row r="767" spans="1:27" ht="14.25" customHeight="1">
      <c r="A767" s="132"/>
      <c r="C767" s="204"/>
      <c r="D767" s="205"/>
      <c r="F767" s="205"/>
      <c r="G767" s="205"/>
      <c r="I767" s="204"/>
      <c r="J767" s="204"/>
      <c r="K767" s="132"/>
      <c r="L767" s="132"/>
      <c r="P767" s="205"/>
      <c r="U767" s="205"/>
      <c r="W767" s="205"/>
      <c r="Y767" s="206"/>
      <c r="Z767" s="207"/>
      <c r="AA767" s="206"/>
    </row>
    <row r="768" spans="1:27" ht="14.25" customHeight="1">
      <c r="A768" s="132"/>
      <c r="C768" s="204"/>
      <c r="D768" s="205"/>
      <c r="F768" s="205"/>
      <c r="G768" s="205"/>
      <c r="I768" s="204"/>
      <c r="J768" s="204"/>
      <c r="K768" s="132"/>
      <c r="L768" s="132"/>
      <c r="P768" s="205"/>
      <c r="U768" s="205"/>
      <c r="W768" s="205"/>
      <c r="Y768" s="206"/>
      <c r="Z768" s="207"/>
      <c r="AA768" s="206"/>
    </row>
    <row r="769" spans="1:27" ht="14.25" customHeight="1">
      <c r="A769" s="132"/>
      <c r="C769" s="204"/>
      <c r="D769" s="205"/>
      <c r="F769" s="205"/>
      <c r="G769" s="205"/>
      <c r="I769" s="204"/>
      <c r="J769" s="204"/>
      <c r="K769" s="132"/>
      <c r="L769" s="132"/>
      <c r="P769" s="205"/>
      <c r="U769" s="205"/>
      <c r="W769" s="205"/>
      <c r="Y769" s="206"/>
      <c r="Z769" s="207"/>
      <c r="AA769" s="206"/>
    </row>
    <row r="770" spans="1:27" ht="14.25" customHeight="1">
      <c r="A770" s="132"/>
      <c r="C770" s="204"/>
      <c r="D770" s="205"/>
      <c r="F770" s="205"/>
      <c r="G770" s="205"/>
      <c r="I770" s="204"/>
      <c r="J770" s="204"/>
      <c r="K770" s="132"/>
      <c r="L770" s="132"/>
      <c r="P770" s="205"/>
      <c r="U770" s="205"/>
      <c r="W770" s="205"/>
      <c r="Y770" s="206"/>
      <c r="Z770" s="207"/>
      <c r="AA770" s="206"/>
    </row>
    <row r="771" spans="1:27" ht="14.25" customHeight="1">
      <c r="A771" s="132"/>
      <c r="C771" s="204"/>
      <c r="D771" s="205"/>
      <c r="F771" s="205"/>
      <c r="G771" s="205"/>
      <c r="I771" s="204"/>
      <c r="J771" s="204"/>
      <c r="K771" s="132"/>
      <c r="L771" s="132"/>
      <c r="P771" s="205"/>
      <c r="U771" s="205"/>
      <c r="W771" s="205"/>
      <c r="Y771" s="206"/>
      <c r="Z771" s="207"/>
      <c r="AA771" s="206"/>
    </row>
    <row r="772" spans="1:27" ht="14.25" customHeight="1">
      <c r="A772" s="132"/>
      <c r="C772" s="204"/>
      <c r="D772" s="205"/>
      <c r="F772" s="205"/>
      <c r="G772" s="205"/>
      <c r="I772" s="204"/>
      <c r="J772" s="204"/>
      <c r="K772" s="132"/>
      <c r="L772" s="132"/>
      <c r="P772" s="205"/>
      <c r="U772" s="205"/>
      <c r="W772" s="205"/>
      <c r="Y772" s="206"/>
      <c r="Z772" s="207"/>
      <c r="AA772" s="206"/>
    </row>
    <row r="773" spans="1:27" ht="14.25" customHeight="1">
      <c r="A773" s="132"/>
      <c r="C773" s="204"/>
      <c r="D773" s="205"/>
      <c r="F773" s="205"/>
      <c r="G773" s="205"/>
      <c r="I773" s="204"/>
      <c r="J773" s="204"/>
      <c r="K773" s="132"/>
      <c r="L773" s="132"/>
      <c r="P773" s="205"/>
      <c r="U773" s="205"/>
      <c r="W773" s="205"/>
      <c r="Y773" s="206"/>
      <c r="Z773" s="207"/>
      <c r="AA773" s="206"/>
    </row>
    <row r="774" spans="1:27" ht="14.25" customHeight="1">
      <c r="A774" s="132"/>
      <c r="C774" s="204"/>
      <c r="D774" s="205"/>
      <c r="F774" s="205"/>
      <c r="G774" s="205"/>
      <c r="I774" s="204"/>
      <c r="J774" s="204"/>
      <c r="K774" s="132"/>
      <c r="L774" s="132"/>
      <c r="P774" s="205"/>
      <c r="U774" s="205"/>
      <c r="W774" s="205"/>
      <c r="Y774" s="206"/>
      <c r="Z774" s="207"/>
      <c r="AA774" s="206"/>
    </row>
    <row r="775" spans="1:27" ht="14.25" customHeight="1">
      <c r="A775" s="132"/>
      <c r="C775" s="204"/>
      <c r="D775" s="205"/>
      <c r="F775" s="205"/>
      <c r="G775" s="205"/>
      <c r="I775" s="204"/>
      <c r="J775" s="204"/>
      <c r="K775" s="132"/>
      <c r="L775" s="132"/>
      <c r="P775" s="205"/>
      <c r="U775" s="205"/>
      <c r="W775" s="205"/>
      <c r="Y775" s="206"/>
      <c r="Z775" s="207"/>
      <c r="AA775" s="206"/>
    </row>
    <row r="776" spans="1:27" ht="14.25" customHeight="1">
      <c r="A776" s="132"/>
      <c r="C776" s="204"/>
      <c r="D776" s="205"/>
      <c r="F776" s="205"/>
      <c r="G776" s="205"/>
      <c r="I776" s="204"/>
      <c r="J776" s="204"/>
      <c r="K776" s="132"/>
      <c r="L776" s="132"/>
      <c r="P776" s="205"/>
      <c r="U776" s="205"/>
      <c r="W776" s="205"/>
      <c r="Y776" s="206"/>
      <c r="Z776" s="207"/>
      <c r="AA776" s="206"/>
    </row>
    <row r="777" spans="1:27" ht="14.25" customHeight="1">
      <c r="A777" s="132"/>
      <c r="C777" s="204"/>
      <c r="D777" s="205"/>
      <c r="F777" s="205"/>
      <c r="G777" s="205"/>
      <c r="I777" s="204"/>
      <c r="J777" s="204"/>
      <c r="K777" s="132"/>
      <c r="L777" s="132"/>
      <c r="P777" s="205"/>
      <c r="U777" s="205"/>
      <c r="W777" s="205"/>
      <c r="Y777" s="206"/>
      <c r="Z777" s="207"/>
      <c r="AA777" s="206"/>
    </row>
    <row r="778" spans="1:27" ht="14.25" customHeight="1">
      <c r="A778" s="132"/>
      <c r="C778" s="204"/>
      <c r="D778" s="205"/>
      <c r="F778" s="205"/>
      <c r="G778" s="205"/>
      <c r="I778" s="204"/>
      <c r="J778" s="204"/>
      <c r="K778" s="132"/>
      <c r="L778" s="132"/>
      <c r="P778" s="205"/>
      <c r="U778" s="205"/>
      <c r="W778" s="205"/>
      <c r="Y778" s="206"/>
      <c r="Z778" s="207"/>
      <c r="AA778" s="206"/>
    </row>
    <row r="779" spans="1:27" ht="14.25" customHeight="1">
      <c r="A779" s="132"/>
      <c r="C779" s="204"/>
      <c r="D779" s="205"/>
      <c r="F779" s="205"/>
      <c r="G779" s="205"/>
      <c r="I779" s="204"/>
      <c r="J779" s="204"/>
      <c r="K779" s="132"/>
      <c r="L779" s="132"/>
      <c r="P779" s="205"/>
      <c r="U779" s="205"/>
      <c r="W779" s="205"/>
      <c r="Y779" s="206"/>
      <c r="Z779" s="207"/>
      <c r="AA779" s="206"/>
    </row>
    <row r="780" spans="1:27" ht="14.25" customHeight="1">
      <c r="A780" s="132"/>
      <c r="C780" s="204"/>
      <c r="D780" s="205"/>
      <c r="F780" s="205"/>
      <c r="G780" s="205"/>
      <c r="I780" s="204"/>
      <c r="J780" s="204"/>
      <c r="K780" s="132"/>
      <c r="L780" s="132"/>
      <c r="P780" s="205"/>
      <c r="U780" s="205"/>
      <c r="W780" s="205"/>
      <c r="Y780" s="206"/>
      <c r="Z780" s="207"/>
      <c r="AA780" s="206"/>
    </row>
    <row r="781" spans="1:27" ht="14.25" customHeight="1">
      <c r="A781" s="132"/>
      <c r="C781" s="204"/>
      <c r="D781" s="205"/>
      <c r="F781" s="205"/>
      <c r="G781" s="205"/>
      <c r="I781" s="204"/>
      <c r="J781" s="204"/>
      <c r="K781" s="132"/>
      <c r="L781" s="132"/>
      <c r="P781" s="205"/>
      <c r="U781" s="205"/>
      <c r="W781" s="205"/>
      <c r="Y781" s="206"/>
      <c r="Z781" s="207"/>
      <c r="AA781" s="206"/>
    </row>
    <row r="782" spans="1:27" ht="14.25" customHeight="1">
      <c r="A782" s="132"/>
      <c r="C782" s="204"/>
      <c r="D782" s="205"/>
      <c r="F782" s="205"/>
      <c r="G782" s="205"/>
      <c r="I782" s="204"/>
      <c r="J782" s="204"/>
      <c r="K782" s="132"/>
      <c r="L782" s="132"/>
      <c r="P782" s="205"/>
      <c r="U782" s="205"/>
      <c r="W782" s="205"/>
      <c r="Y782" s="206"/>
      <c r="Z782" s="207"/>
      <c r="AA782" s="206"/>
    </row>
    <row r="783" spans="1:27" ht="14.25" customHeight="1">
      <c r="A783" s="132"/>
      <c r="C783" s="204"/>
      <c r="D783" s="205"/>
      <c r="F783" s="205"/>
      <c r="G783" s="205"/>
      <c r="I783" s="204"/>
      <c r="J783" s="204"/>
      <c r="K783" s="132"/>
      <c r="L783" s="132"/>
      <c r="P783" s="205"/>
      <c r="U783" s="205"/>
      <c r="W783" s="205"/>
      <c r="Y783" s="206"/>
      <c r="Z783" s="207"/>
      <c r="AA783" s="206"/>
    </row>
    <row r="784" spans="1:27" ht="14.25" customHeight="1">
      <c r="A784" s="132"/>
      <c r="C784" s="204"/>
      <c r="D784" s="205"/>
      <c r="F784" s="205"/>
      <c r="G784" s="205"/>
      <c r="I784" s="204"/>
      <c r="J784" s="204"/>
      <c r="K784" s="132"/>
      <c r="L784" s="132"/>
      <c r="P784" s="205"/>
      <c r="U784" s="205"/>
      <c r="W784" s="205"/>
      <c r="Y784" s="206"/>
      <c r="Z784" s="207"/>
      <c r="AA784" s="206"/>
    </row>
    <row r="785" spans="1:27" ht="14.25" customHeight="1">
      <c r="A785" s="132"/>
      <c r="C785" s="204"/>
      <c r="D785" s="205"/>
      <c r="F785" s="205"/>
      <c r="G785" s="205"/>
      <c r="I785" s="204"/>
      <c r="J785" s="204"/>
      <c r="K785" s="132"/>
      <c r="L785" s="132"/>
      <c r="P785" s="205"/>
      <c r="U785" s="205"/>
      <c r="W785" s="205"/>
      <c r="Y785" s="206"/>
      <c r="Z785" s="207"/>
      <c r="AA785" s="206"/>
    </row>
    <row r="786" spans="1:27" ht="14.25" customHeight="1">
      <c r="A786" s="132"/>
      <c r="C786" s="204"/>
      <c r="D786" s="205"/>
      <c r="F786" s="205"/>
      <c r="G786" s="205"/>
      <c r="I786" s="204"/>
      <c r="J786" s="204"/>
      <c r="K786" s="132"/>
      <c r="L786" s="132"/>
      <c r="P786" s="205"/>
      <c r="U786" s="205"/>
      <c r="W786" s="205"/>
      <c r="Y786" s="206"/>
      <c r="Z786" s="207"/>
      <c r="AA786" s="206"/>
    </row>
    <row r="787" spans="1:27" ht="14.25" customHeight="1">
      <c r="A787" s="132"/>
      <c r="C787" s="204"/>
      <c r="D787" s="205"/>
      <c r="F787" s="205"/>
      <c r="G787" s="205"/>
      <c r="I787" s="204"/>
      <c r="J787" s="204"/>
      <c r="K787" s="132"/>
      <c r="L787" s="132"/>
      <c r="P787" s="205"/>
      <c r="U787" s="205"/>
      <c r="W787" s="205"/>
      <c r="Y787" s="206"/>
      <c r="Z787" s="207"/>
      <c r="AA787" s="206"/>
    </row>
    <row r="788" spans="1:27" ht="14.25" customHeight="1">
      <c r="A788" s="132"/>
      <c r="C788" s="204"/>
      <c r="D788" s="205"/>
      <c r="F788" s="205"/>
      <c r="G788" s="205"/>
      <c r="I788" s="204"/>
      <c r="J788" s="204"/>
      <c r="K788" s="132"/>
      <c r="L788" s="132"/>
      <c r="P788" s="205"/>
      <c r="U788" s="205"/>
      <c r="W788" s="205"/>
      <c r="Y788" s="206"/>
      <c r="Z788" s="207"/>
      <c r="AA788" s="206"/>
    </row>
    <row r="789" spans="1:27" ht="14.25" customHeight="1">
      <c r="A789" s="132"/>
      <c r="C789" s="204"/>
      <c r="D789" s="205"/>
      <c r="F789" s="205"/>
      <c r="G789" s="205"/>
      <c r="I789" s="204"/>
      <c r="J789" s="204"/>
      <c r="K789" s="132"/>
      <c r="L789" s="132"/>
      <c r="P789" s="205"/>
      <c r="U789" s="205"/>
      <c r="W789" s="205"/>
      <c r="Y789" s="206"/>
      <c r="Z789" s="207"/>
      <c r="AA789" s="206"/>
    </row>
    <row r="790" spans="1:27" ht="14.25" customHeight="1">
      <c r="A790" s="132"/>
      <c r="C790" s="204"/>
      <c r="D790" s="205"/>
      <c r="F790" s="205"/>
      <c r="G790" s="205"/>
      <c r="I790" s="204"/>
      <c r="J790" s="204"/>
      <c r="K790" s="132"/>
      <c r="L790" s="132"/>
      <c r="P790" s="205"/>
      <c r="U790" s="205"/>
      <c r="W790" s="205"/>
      <c r="Y790" s="206"/>
      <c r="Z790" s="207"/>
      <c r="AA790" s="206"/>
    </row>
    <row r="791" spans="1:27" ht="14.25" customHeight="1">
      <c r="A791" s="132"/>
      <c r="C791" s="204"/>
      <c r="D791" s="205"/>
      <c r="F791" s="205"/>
      <c r="G791" s="205"/>
      <c r="I791" s="204"/>
      <c r="J791" s="204"/>
      <c r="K791" s="132"/>
      <c r="L791" s="132"/>
      <c r="P791" s="205"/>
      <c r="U791" s="205"/>
      <c r="W791" s="205"/>
      <c r="Y791" s="206"/>
      <c r="Z791" s="207"/>
      <c r="AA791" s="206"/>
    </row>
    <row r="792" spans="1:27" ht="14.25" customHeight="1">
      <c r="A792" s="132"/>
      <c r="C792" s="204"/>
      <c r="D792" s="205"/>
      <c r="F792" s="205"/>
      <c r="G792" s="205"/>
      <c r="I792" s="204"/>
      <c r="J792" s="204"/>
      <c r="K792" s="132"/>
      <c r="L792" s="132"/>
      <c r="P792" s="205"/>
      <c r="U792" s="205"/>
      <c r="W792" s="205"/>
      <c r="Y792" s="206"/>
      <c r="Z792" s="207"/>
      <c r="AA792" s="206"/>
    </row>
    <row r="793" spans="1:27" ht="14.25" customHeight="1">
      <c r="A793" s="132"/>
      <c r="C793" s="204"/>
      <c r="D793" s="205"/>
      <c r="F793" s="205"/>
      <c r="G793" s="205"/>
      <c r="I793" s="204"/>
      <c r="J793" s="204"/>
      <c r="K793" s="132"/>
      <c r="L793" s="132"/>
      <c r="P793" s="205"/>
      <c r="U793" s="205"/>
      <c r="W793" s="205"/>
      <c r="Y793" s="206"/>
      <c r="Z793" s="207"/>
      <c r="AA793" s="206"/>
    </row>
    <row r="794" spans="1:27" ht="14.25" customHeight="1">
      <c r="A794" s="132"/>
      <c r="C794" s="204"/>
      <c r="D794" s="205"/>
      <c r="F794" s="205"/>
      <c r="G794" s="205"/>
      <c r="I794" s="204"/>
      <c r="J794" s="204"/>
      <c r="K794" s="132"/>
      <c r="L794" s="132"/>
      <c r="P794" s="205"/>
      <c r="U794" s="205"/>
      <c r="W794" s="205"/>
      <c r="Y794" s="206"/>
      <c r="Z794" s="207"/>
      <c r="AA794" s="206"/>
    </row>
    <row r="795" spans="1:27" ht="14.25" customHeight="1">
      <c r="A795" s="132"/>
      <c r="C795" s="204"/>
      <c r="D795" s="205"/>
      <c r="F795" s="205"/>
      <c r="G795" s="205"/>
      <c r="I795" s="204"/>
      <c r="J795" s="204"/>
      <c r="K795" s="132"/>
      <c r="L795" s="132"/>
      <c r="P795" s="205"/>
      <c r="U795" s="205"/>
      <c r="W795" s="205"/>
      <c r="Y795" s="206"/>
      <c r="Z795" s="207"/>
      <c r="AA795" s="206"/>
    </row>
    <row r="796" spans="1:27" ht="14.25" customHeight="1">
      <c r="A796" s="132"/>
      <c r="C796" s="204"/>
      <c r="D796" s="205"/>
      <c r="F796" s="205"/>
      <c r="G796" s="205"/>
      <c r="I796" s="204"/>
      <c r="J796" s="204"/>
      <c r="K796" s="132"/>
      <c r="L796" s="132"/>
      <c r="P796" s="205"/>
      <c r="U796" s="205"/>
      <c r="W796" s="205"/>
      <c r="Y796" s="206"/>
      <c r="Z796" s="207"/>
      <c r="AA796" s="206"/>
    </row>
    <row r="797" spans="1:27" ht="14.25" customHeight="1">
      <c r="A797" s="132"/>
      <c r="C797" s="204"/>
      <c r="D797" s="205"/>
      <c r="F797" s="205"/>
      <c r="G797" s="205"/>
      <c r="I797" s="204"/>
      <c r="J797" s="204"/>
      <c r="K797" s="132"/>
      <c r="L797" s="132"/>
      <c r="P797" s="205"/>
      <c r="U797" s="205"/>
      <c r="W797" s="205"/>
      <c r="Y797" s="206"/>
      <c r="Z797" s="207"/>
      <c r="AA797" s="206"/>
    </row>
    <row r="798" spans="1:27" ht="14.25" customHeight="1">
      <c r="A798" s="132"/>
      <c r="C798" s="204"/>
      <c r="D798" s="205"/>
      <c r="F798" s="205"/>
      <c r="G798" s="205"/>
      <c r="I798" s="204"/>
      <c r="J798" s="204"/>
      <c r="K798" s="132"/>
      <c r="L798" s="132"/>
      <c r="P798" s="205"/>
      <c r="U798" s="205"/>
      <c r="W798" s="205"/>
      <c r="Y798" s="206"/>
      <c r="Z798" s="207"/>
      <c r="AA798" s="206"/>
    </row>
    <row r="799" spans="1:27" ht="14.25" customHeight="1">
      <c r="A799" s="132"/>
      <c r="C799" s="204"/>
      <c r="D799" s="205"/>
      <c r="F799" s="205"/>
      <c r="G799" s="205"/>
      <c r="I799" s="204"/>
      <c r="J799" s="204"/>
      <c r="K799" s="132"/>
      <c r="L799" s="132"/>
      <c r="P799" s="205"/>
      <c r="U799" s="205"/>
      <c r="W799" s="205"/>
      <c r="Y799" s="206"/>
      <c r="Z799" s="207"/>
      <c r="AA799" s="206"/>
    </row>
    <row r="800" spans="1:27" ht="14.25" customHeight="1">
      <c r="A800" s="132"/>
      <c r="C800" s="204"/>
      <c r="D800" s="205"/>
      <c r="F800" s="205"/>
      <c r="G800" s="205"/>
      <c r="I800" s="204"/>
      <c r="J800" s="204"/>
      <c r="K800" s="132"/>
      <c r="L800" s="132"/>
      <c r="P800" s="205"/>
      <c r="U800" s="205"/>
      <c r="W800" s="205"/>
      <c r="Y800" s="206"/>
      <c r="Z800" s="207"/>
      <c r="AA800" s="206"/>
    </row>
    <row r="801" spans="1:27" ht="14.25" customHeight="1">
      <c r="A801" s="132"/>
      <c r="C801" s="204"/>
      <c r="D801" s="205"/>
      <c r="F801" s="205"/>
      <c r="G801" s="205"/>
      <c r="I801" s="204"/>
      <c r="J801" s="204"/>
      <c r="K801" s="132"/>
      <c r="L801" s="132"/>
      <c r="P801" s="205"/>
      <c r="U801" s="205"/>
      <c r="W801" s="205"/>
      <c r="Y801" s="206"/>
      <c r="Z801" s="207"/>
      <c r="AA801" s="206"/>
    </row>
    <row r="802" spans="1:27" ht="14.25" customHeight="1">
      <c r="A802" s="132"/>
      <c r="C802" s="204"/>
      <c r="D802" s="205"/>
      <c r="F802" s="205"/>
      <c r="G802" s="205"/>
      <c r="I802" s="204"/>
      <c r="J802" s="204"/>
      <c r="K802" s="132"/>
      <c r="L802" s="132"/>
      <c r="P802" s="205"/>
      <c r="U802" s="205"/>
      <c r="W802" s="205"/>
      <c r="Y802" s="206"/>
      <c r="Z802" s="207"/>
      <c r="AA802" s="206"/>
    </row>
    <row r="803" spans="1:27" ht="14.25" customHeight="1">
      <c r="A803" s="132"/>
      <c r="C803" s="204"/>
      <c r="D803" s="205"/>
      <c r="F803" s="205"/>
      <c r="G803" s="205"/>
      <c r="I803" s="204"/>
      <c r="J803" s="204"/>
      <c r="K803" s="132"/>
      <c r="L803" s="132"/>
      <c r="P803" s="205"/>
      <c r="U803" s="205"/>
      <c r="W803" s="205"/>
      <c r="Y803" s="206"/>
      <c r="Z803" s="207"/>
      <c r="AA803" s="206"/>
    </row>
    <row r="804" spans="1:27" ht="14.25" customHeight="1">
      <c r="A804" s="132"/>
      <c r="C804" s="204"/>
      <c r="D804" s="205"/>
      <c r="F804" s="205"/>
      <c r="G804" s="205"/>
      <c r="I804" s="204"/>
      <c r="J804" s="204"/>
      <c r="K804" s="132"/>
      <c r="L804" s="132"/>
      <c r="P804" s="205"/>
      <c r="U804" s="205"/>
      <c r="W804" s="205"/>
      <c r="Y804" s="206"/>
      <c r="Z804" s="207"/>
      <c r="AA804" s="206"/>
    </row>
    <row r="805" spans="1:27" ht="14.25" customHeight="1">
      <c r="A805" s="132"/>
      <c r="C805" s="204"/>
      <c r="D805" s="205"/>
      <c r="F805" s="205"/>
      <c r="G805" s="205"/>
      <c r="I805" s="204"/>
      <c r="J805" s="204"/>
      <c r="K805" s="132"/>
      <c r="L805" s="132"/>
      <c r="P805" s="205"/>
      <c r="U805" s="205"/>
      <c r="W805" s="205"/>
      <c r="Y805" s="206"/>
      <c r="Z805" s="207"/>
      <c r="AA805" s="206"/>
    </row>
    <row r="806" spans="1:27" ht="14.25" customHeight="1">
      <c r="A806" s="132"/>
      <c r="C806" s="204"/>
      <c r="D806" s="205"/>
      <c r="F806" s="205"/>
      <c r="G806" s="205"/>
      <c r="I806" s="204"/>
      <c r="J806" s="204"/>
      <c r="K806" s="132"/>
      <c r="L806" s="132"/>
      <c r="P806" s="205"/>
      <c r="U806" s="205"/>
      <c r="W806" s="205"/>
      <c r="Y806" s="206"/>
      <c r="Z806" s="207"/>
      <c r="AA806" s="206"/>
    </row>
    <row r="807" spans="1:27" ht="14.25" customHeight="1">
      <c r="A807" s="132"/>
      <c r="C807" s="204"/>
      <c r="D807" s="205"/>
      <c r="F807" s="205"/>
      <c r="G807" s="205"/>
      <c r="I807" s="204"/>
      <c r="J807" s="204"/>
      <c r="K807" s="132"/>
      <c r="L807" s="132"/>
      <c r="P807" s="205"/>
      <c r="U807" s="205"/>
      <c r="W807" s="205"/>
      <c r="Y807" s="206"/>
      <c r="Z807" s="207"/>
      <c r="AA807" s="206"/>
    </row>
    <row r="808" spans="1:27" ht="14.25" customHeight="1">
      <c r="A808" s="132"/>
      <c r="C808" s="204"/>
      <c r="D808" s="205"/>
      <c r="F808" s="205"/>
      <c r="G808" s="205"/>
      <c r="I808" s="204"/>
      <c r="J808" s="204"/>
      <c r="K808" s="132"/>
      <c r="L808" s="132"/>
      <c r="P808" s="205"/>
      <c r="U808" s="205"/>
      <c r="W808" s="205"/>
      <c r="Y808" s="206"/>
      <c r="Z808" s="207"/>
      <c r="AA808" s="206"/>
    </row>
    <row r="809" spans="1:27" ht="14.25" customHeight="1">
      <c r="A809" s="132"/>
      <c r="C809" s="204"/>
      <c r="D809" s="205"/>
      <c r="F809" s="205"/>
      <c r="G809" s="205"/>
      <c r="I809" s="204"/>
      <c r="J809" s="204"/>
      <c r="K809" s="132"/>
      <c r="L809" s="132"/>
      <c r="P809" s="205"/>
      <c r="U809" s="205"/>
      <c r="W809" s="205"/>
      <c r="Y809" s="206"/>
      <c r="Z809" s="207"/>
      <c r="AA809" s="206"/>
    </row>
    <row r="810" spans="1:27" ht="14.25" customHeight="1">
      <c r="A810" s="132"/>
      <c r="C810" s="204"/>
      <c r="D810" s="205"/>
      <c r="F810" s="205"/>
      <c r="G810" s="205"/>
      <c r="I810" s="204"/>
      <c r="J810" s="204"/>
      <c r="K810" s="132"/>
      <c r="L810" s="132"/>
      <c r="P810" s="205"/>
      <c r="U810" s="205"/>
      <c r="W810" s="205"/>
      <c r="Y810" s="206"/>
      <c r="Z810" s="207"/>
      <c r="AA810" s="206"/>
    </row>
    <row r="811" spans="1:27" ht="14.25" customHeight="1">
      <c r="A811" s="132"/>
      <c r="C811" s="204"/>
      <c r="D811" s="205"/>
      <c r="F811" s="205"/>
      <c r="G811" s="205"/>
      <c r="I811" s="204"/>
      <c r="J811" s="204"/>
      <c r="K811" s="132"/>
      <c r="L811" s="132"/>
      <c r="P811" s="205"/>
      <c r="U811" s="205"/>
      <c r="W811" s="205"/>
      <c r="Y811" s="206"/>
      <c r="Z811" s="207"/>
      <c r="AA811" s="206"/>
    </row>
    <row r="812" spans="1:27" ht="14.25" customHeight="1">
      <c r="A812" s="132"/>
      <c r="C812" s="204"/>
      <c r="D812" s="205"/>
      <c r="F812" s="205"/>
      <c r="G812" s="205"/>
      <c r="I812" s="204"/>
      <c r="J812" s="204"/>
      <c r="K812" s="132"/>
      <c r="L812" s="132"/>
      <c r="P812" s="205"/>
      <c r="U812" s="205"/>
      <c r="W812" s="205"/>
      <c r="Y812" s="206"/>
      <c r="Z812" s="207"/>
      <c r="AA812" s="206"/>
    </row>
    <row r="813" spans="1:27" ht="14.25" customHeight="1">
      <c r="A813" s="132"/>
      <c r="C813" s="204"/>
      <c r="D813" s="205"/>
      <c r="F813" s="205"/>
      <c r="G813" s="205"/>
      <c r="I813" s="204"/>
      <c r="J813" s="204"/>
      <c r="K813" s="132"/>
      <c r="L813" s="132"/>
      <c r="P813" s="205"/>
      <c r="U813" s="205"/>
      <c r="W813" s="205"/>
      <c r="Y813" s="206"/>
      <c r="Z813" s="207"/>
      <c r="AA813" s="206"/>
    </row>
    <row r="814" spans="1:27" ht="14.25" customHeight="1">
      <c r="A814" s="132"/>
      <c r="C814" s="204"/>
      <c r="D814" s="205"/>
      <c r="F814" s="205"/>
      <c r="G814" s="205"/>
      <c r="I814" s="204"/>
      <c r="J814" s="204"/>
      <c r="K814" s="132"/>
      <c r="L814" s="132"/>
      <c r="P814" s="205"/>
      <c r="U814" s="205"/>
      <c r="W814" s="205"/>
      <c r="Y814" s="206"/>
      <c r="Z814" s="207"/>
      <c r="AA814" s="206"/>
    </row>
    <row r="815" spans="1:27" ht="14.25" customHeight="1">
      <c r="A815" s="132"/>
      <c r="C815" s="204"/>
      <c r="D815" s="205"/>
      <c r="F815" s="205"/>
      <c r="G815" s="205"/>
      <c r="I815" s="204"/>
      <c r="J815" s="204"/>
      <c r="K815" s="132"/>
      <c r="L815" s="132"/>
      <c r="P815" s="205"/>
      <c r="U815" s="205"/>
      <c r="W815" s="205"/>
      <c r="Y815" s="206"/>
      <c r="Z815" s="207"/>
      <c r="AA815" s="206"/>
    </row>
    <row r="816" spans="1:27" ht="14.25" customHeight="1">
      <c r="A816" s="132"/>
      <c r="C816" s="204"/>
      <c r="D816" s="205"/>
      <c r="F816" s="205"/>
      <c r="G816" s="205"/>
      <c r="I816" s="204"/>
      <c r="J816" s="204"/>
      <c r="K816" s="132"/>
      <c r="L816" s="132"/>
      <c r="P816" s="205"/>
      <c r="U816" s="205"/>
      <c r="W816" s="205"/>
      <c r="Y816" s="206"/>
      <c r="Z816" s="207"/>
      <c r="AA816" s="206"/>
    </row>
    <row r="817" spans="1:27" ht="14.25" customHeight="1">
      <c r="A817" s="132"/>
      <c r="C817" s="204"/>
      <c r="D817" s="205"/>
      <c r="F817" s="205"/>
      <c r="G817" s="205"/>
      <c r="I817" s="204"/>
      <c r="J817" s="204"/>
      <c r="K817" s="132"/>
      <c r="L817" s="132"/>
      <c r="P817" s="205"/>
      <c r="U817" s="205"/>
      <c r="W817" s="205"/>
      <c r="Y817" s="206"/>
      <c r="Z817" s="207"/>
      <c r="AA817" s="206"/>
    </row>
    <row r="818" spans="1:27" ht="14.25" customHeight="1">
      <c r="A818" s="132"/>
      <c r="C818" s="204"/>
      <c r="D818" s="205"/>
      <c r="F818" s="205"/>
      <c r="G818" s="205"/>
      <c r="I818" s="204"/>
      <c r="J818" s="204"/>
      <c r="K818" s="132"/>
      <c r="L818" s="132"/>
      <c r="P818" s="205"/>
      <c r="U818" s="205"/>
      <c r="W818" s="205"/>
      <c r="Y818" s="206"/>
      <c r="Z818" s="207"/>
      <c r="AA818" s="206"/>
    </row>
    <row r="819" spans="1:27" ht="14.25" customHeight="1">
      <c r="A819" s="132"/>
      <c r="C819" s="204"/>
      <c r="D819" s="205"/>
      <c r="F819" s="205"/>
      <c r="G819" s="205"/>
      <c r="I819" s="204"/>
      <c r="J819" s="204"/>
      <c r="K819" s="132"/>
      <c r="L819" s="132"/>
      <c r="P819" s="205"/>
      <c r="U819" s="205"/>
      <c r="W819" s="205"/>
      <c r="Y819" s="206"/>
      <c r="Z819" s="207"/>
      <c r="AA819" s="206"/>
    </row>
    <row r="820" spans="1:27" ht="14.25" customHeight="1">
      <c r="A820" s="132"/>
      <c r="C820" s="204"/>
      <c r="D820" s="205"/>
      <c r="F820" s="205"/>
      <c r="G820" s="205"/>
      <c r="I820" s="204"/>
      <c r="J820" s="204"/>
      <c r="K820" s="132"/>
      <c r="L820" s="132"/>
      <c r="P820" s="205"/>
      <c r="U820" s="205"/>
      <c r="W820" s="205"/>
      <c r="Y820" s="206"/>
      <c r="Z820" s="207"/>
      <c r="AA820" s="206"/>
    </row>
    <row r="821" spans="1:27" ht="14.25" customHeight="1">
      <c r="A821" s="132"/>
      <c r="C821" s="204"/>
      <c r="D821" s="205"/>
      <c r="F821" s="205"/>
      <c r="G821" s="205"/>
      <c r="I821" s="204"/>
      <c r="J821" s="204"/>
      <c r="K821" s="132"/>
      <c r="L821" s="132"/>
      <c r="P821" s="205"/>
      <c r="U821" s="205"/>
      <c r="W821" s="205"/>
      <c r="Y821" s="206"/>
      <c r="Z821" s="207"/>
      <c r="AA821" s="206"/>
    </row>
    <row r="822" spans="1:27" ht="14.25" customHeight="1">
      <c r="A822" s="132"/>
      <c r="C822" s="204"/>
      <c r="D822" s="205"/>
      <c r="F822" s="205"/>
      <c r="G822" s="205"/>
      <c r="I822" s="204"/>
      <c r="J822" s="204"/>
      <c r="K822" s="132"/>
      <c r="L822" s="132"/>
      <c r="P822" s="205"/>
      <c r="U822" s="205"/>
      <c r="W822" s="205"/>
      <c r="Y822" s="206"/>
      <c r="Z822" s="207"/>
      <c r="AA822" s="206"/>
    </row>
    <row r="823" spans="1:27" ht="14.25" customHeight="1">
      <c r="A823" s="132"/>
      <c r="C823" s="204"/>
      <c r="D823" s="205"/>
      <c r="F823" s="205"/>
      <c r="G823" s="205"/>
      <c r="I823" s="204"/>
      <c r="J823" s="204"/>
      <c r="K823" s="132"/>
      <c r="L823" s="132"/>
      <c r="P823" s="205"/>
      <c r="U823" s="205"/>
      <c r="W823" s="205"/>
      <c r="Y823" s="206"/>
      <c r="Z823" s="207"/>
      <c r="AA823" s="206"/>
    </row>
    <row r="824" spans="1:27" ht="14.25" customHeight="1">
      <c r="A824" s="132"/>
      <c r="C824" s="204"/>
      <c r="D824" s="205"/>
      <c r="F824" s="205"/>
      <c r="G824" s="205"/>
      <c r="I824" s="204"/>
      <c r="J824" s="204"/>
      <c r="K824" s="132"/>
      <c r="L824" s="132"/>
      <c r="P824" s="205"/>
      <c r="U824" s="205"/>
      <c r="W824" s="205"/>
      <c r="Y824" s="206"/>
      <c r="Z824" s="207"/>
      <c r="AA824" s="206"/>
    </row>
    <row r="825" spans="1:27" ht="14.25" customHeight="1">
      <c r="A825" s="132"/>
      <c r="C825" s="204"/>
      <c r="D825" s="205"/>
      <c r="F825" s="205"/>
      <c r="G825" s="205"/>
      <c r="I825" s="204"/>
      <c r="J825" s="204"/>
      <c r="K825" s="132"/>
      <c r="L825" s="132"/>
      <c r="P825" s="205"/>
      <c r="U825" s="205"/>
      <c r="W825" s="205"/>
      <c r="Y825" s="206"/>
      <c r="Z825" s="207"/>
      <c r="AA825" s="206"/>
    </row>
    <row r="826" spans="1:27" ht="14.25" customHeight="1">
      <c r="A826" s="132"/>
      <c r="C826" s="204"/>
      <c r="D826" s="205"/>
      <c r="F826" s="205"/>
      <c r="G826" s="205"/>
      <c r="I826" s="204"/>
      <c r="J826" s="204"/>
      <c r="K826" s="132"/>
      <c r="L826" s="132"/>
      <c r="P826" s="205"/>
      <c r="U826" s="205"/>
      <c r="W826" s="205"/>
      <c r="Y826" s="206"/>
      <c r="Z826" s="207"/>
      <c r="AA826" s="206"/>
    </row>
    <row r="827" spans="1:27" ht="14.25" customHeight="1">
      <c r="A827" s="132"/>
      <c r="C827" s="204"/>
      <c r="D827" s="205"/>
      <c r="F827" s="205"/>
      <c r="G827" s="205"/>
      <c r="I827" s="204"/>
      <c r="J827" s="204"/>
      <c r="K827" s="132"/>
      <c r="L827" s="132"/>
      <c r="P827" s="205"/>
      <c r="U827" s="205"/>
      <c r="W827" s="205"/>
      <c r="Y827" s="206"/>
      <c r="Z827" s="207"/>
      <c r="AA827" s="206"/>
    </row>
    <row r="828" spans="1:27" ht="14.25" customHeight="1">
      <c r="A828" s="132"/>
      <c r="C828" s="204"/>
      <c r="D828" s="205"/>
      <c r="F828" s="205"/>
      <c r="G828" s="205"/>
      <c r="I828" s="204"/>
      <c r="J828" s="204"/>
      <c r="K828" s="132"/>
      <c r="L828" s="132"/>
      <c r="P828" s="205"/>
      <c r="U828" s="205"/>
      <c r="W828" s="205"/>
      <c r="Y828" s="206"/>
      <c r="Z828" s="207"/>
      <c r="AA828" s="206"/>
    </row>
    <row r="829" spans="1:27" ht="14.25" customHeight="1">
      <c r="A829" s="132"/>
      <c r="C829" s="204"/>
      <c r="D829" s="205"/>
      <c r="F829" s="205"/>
      <c r="G829" s="205"/>
      <c r="I829" s="204"/>
      <c r="J829" s="204"/>
      <c r="K829" s="132"/>
      <c r="L829" s="132"/>
      <c r="P829" s="205"/>
      <c r="U829" s="205"/>
      <c r="W829" s="205"/>
      <c r="Y829" s="206"/>
      <c r="Z829" s="207"/>
      <c r="AA829" s="206"/>
    </row>
    <row r="830" spans="1:27" ht="14.25" customHeight="1">
      <c r="A830" s="132"/>
      <c r="C830" s="204"/>
      <c r="D830" s="205"/>
      <c r="F830" s="205"/>
      <c r="G830" s="205"/>
      <c r="I830" s="204"/>
      <c r="J830" s="204"/>
      <c r="K830" s="132"/>
      <c r="L830" s="132"/>
      <c r="P830" s="205"/>
      <c r="U830" s="205"/>
      <c r="W830" s="205"/>
      <c r="Y830" s="206"/>
      <c r="Z830" s="207"/>
      <c r="AA830" s="206"/>
    </row>
    <row r="831" spans="1:27" ht="14.25" customHeight="1">
      <c r="A831" s="132"/>
      <c r="C831" s="204"/>
      <c r="D831" s="205"/>
      <c r="F831" s="205"/>
      <c r="G831" s="205"/>
      <c r="I831" s="204"/>
      <c r="J831" s="204"/>
      <c r="K831" s="132"/>
      <c r="L831" s="132"/>
      <c r="P831" s="205"/>
      <c r="U831" s="205"/>
      <c r="W831" s="205"/>
      <c r="Y831" s="206"/>
      <c r="Z831" s="207"/>
      <c r="AA831" s="206"/>
    </row>
    <row r="832" spans="1:27" ht="14.25" customHeight="1">
      <c r="A832" s="132"/>
      <c r="C832" s="204"/>
      <c r="D832" s="205"/>
      <c r="F832" s="205"/>
      <c r="G832" s="205"/>
      <c r="I832" s="204"/>
      <c r="J832" s="204"/>
      <c r="K832" s="132"/>
      <c r="L832" s="132"/>
      <c r="P832" s="205"/>
      <c r="U832" s="205"/>
      <c r="W832" s="205"/>
      <c r="Y832" s="206"/>
      <c r="Z832" s="207"/>
      <c r="AA832" s="206"/>
    </row>
    <row r="833" spans="1:27" ht="14.25" customHeight="1">
      <c r="A833" s="132"/>
      <c r="C833" s="204"/>
      <c r="D833" s="205"/>
      <c r="F833" s="205"/>
      <c r="G833" s="205"/>
      <c r="I833" s="204"/>
      <c r="J833" s="204"/>
      <c r="K833" s="132"/>
      <c r="L833" s="132"/>
      <c r="P833" s="205"/>
      <c r="U833" s="205"/>
      <c r="W833" s="205"/>
      <c r="Y833" s="206"/>
      <c r="Z833" s="207"/>
      <c r="AA833" s="206"/>
    </row>
    <row r="834" spans="1:27" ht="14.25" customHeight="1">
      <c r="A834" s="132"/>
      <c r="C834" s="204"/>
      <c r="D834" s="205"/>
      <c r="F834" s="205"/>
      <c r="G834" s="205"/>
      <c r="I834" s="204"/>
      <c r="J834" s="204"/>
      <c r="K834" s="132"/>
      <c r="L834" s="132"/>
      <c r="P834" s="205"/>
      <c r="U834" s="205"/>
      <c r="W834" s="205"/>
      <c r="Y834" s="206"/>
      <c r="Z834" s="207"/>
      <c r="AA834" s="206"/>
    </row>
    <row r="835" spans="1:27" ht="14.25" customHeight="1">
      <c r="A835" s="132"/>
      <c r="C835" s="204"/>
      <c r="D835" s="205"/>
      <c r="F835" s="205"/>
      <c r="G835" s="205"/>
      <c r="I835" s="204"/>
      <c r="J835" s="204"/>
      <c r="K835" s="132"/>
      <c r="L835" s="132"/>
      <c r="P835" s="205"/>
      <c r="U835" s="205"/>
      <c r="W835" s="205"/>
      <c r="Y835" s="206"/>
      <c r="Z835" s="207"/>
      <c r="AA835" s="206"/>
    </row>
    <row r="836" spans="1:27" ht="14.25" customHeight="1">
      <c r="A836" s="132"/>
      <c r="C836" s="204"/>
      <c r="D836" s="205"/>
      <c r="F836" s="205"/>
      <c r="G836" s="205"/>
      <c r="I836" s="204"/>
      <c r="J836" s="204"/>
      <c r="K836" s="132"/>
      <c r="L836" s="132"/>
      <c r="P836" s="205"/>
      <c r="U836" s="205"/>
      <c r="W836" s="205"/>
      <c r="Y836" s="206"/>
      <c r="Z836" s="207"/>
      <c r="AA836" s="206"/>
    </row>
    <row r="837" spans="1:27" ht="14.25" customHeight="1">
      <c r="A837" s="132"/>
      <c r="C837" s="204"/>
      <c r="D837" s="205"/>
      <c r="F837" s="205"/>
      <c r="G837" s="205"/>
      <c r="I837" s="204"/>
      <c r="J837" s="204"/>
      <c r="K837" s="132"/>
      <c r="L837" s="132"/>
      <c r="P837" s="205"/>
      <c r="U837" s="205"/>
      <c r="W837" s="205"/>
      <c r="Y837" s="206"/>
      <c r="Z837" s="207"/>
      <c r="AA837" s="206"/>
    </row>
    <row r="838" spans="1:27" ht="14.25" customHeight="1">
      <c r="A838" s="132"/>
      <c r="C838" s="204"/>
      <c r="D838" s="205"/>
      <c r="F838" s="205"/>
      <c r="G838" s="205"/>
      <c r="I838" s="204"/>
      <c r="J838" s="204"/>
      <c r="K838" s="132"/>
      <c r="L838" s="132"/>
      <c r="P838" s="205"/>
      <c r="U838" s="205"/>
      <c r="W838" s="205"/>
      <c r="Y838" s="206"/>
      <c r="Z838" s="207"/>
      <c r="AA838" s="206"/>
    </row>
    <row r="839" spans="1:27" ht="14.25" customHeight="1">
      <c r="A839" s="132"/>
      <c r="C839" s="204"/>
      <c r="D839" s="205"/>
      <c r="F839" s="205"/>
      <c r="G839" s="205"/>
      <c r="I839" s="204"/>
      <c r="J839" s="204"/>
      <c r="K839" s="132"/>
      <c r="L839" s="132"/>
      <c r="P839" s="205"/>
      <c r="U839" s="205"/>
      <c r="W839" s="205"/>
      <c r="Y839" s="206"/>
      <c r="Z839" s="207"/>
      <c r="AA839" s="206"/>
    </row>
    <row r="840" spans="1:27" ht="14.25" customHeight="1">
      <c r="A840" s="132"/>
      <c r="C840" s="204"/>
      <c r="D840" s="205"/>
      <c r="F840" s="205"/>
      <c r="G840" s="205"/>
      <c r="I840" s="204"/>
      <c r="J840" s="204"/>
      <c r="K840" s="132"/>
      <c r="L840" s="132"/>
      <c r="P840" s="205"/>
      <c r="U840" s="205"/>
      <c r="W840" s="205"/>
      <c r="Y840" s="206"/>
      <c r="Z840" s="207"/>
      <c r="AA840" s="206"/>
    </row>
    <row r="841" spans="1:27" ht="14.25" customHeight="1">
      <c r="A841" s="132"/>
      <c r="C841" s="204"/>
      <c r="D841" s="205"/>
      <c r="F841" s="205"/>
      <c r="G841" s="205"/>
      <c r="I841" s="204"/>
      <c r="J841" s="204"/>
      <c r="K841" s="132"/>
      <c r="L841" s="132"/>
      <c r="P841" s="205"/>
      <c r="U841" s="205"/>
      <c r="W841" s="205"/>
      <c r="Y841" s="206"/>
      <c r="Z841" s="207"/>
      <c r="AA841" s="206"/>
    </row>
    <row r="842" spans="1:27" ht="14.25" customHeight="1">
      <c r="A842" s="132"/>
      <c r="C842" s="204"/>
      <c r="D842" s="205"/>
      <c r="F842" s="205"/>
      <c r="G842" s="205"/>
      <c r="I842" s="204"/>
      <c r="J842" s="204"/>
      <c r="K842" s="132"/>
      <c r="L842" s="132"/>
      <c r="P842" s="205"/>
      <c r="U842" s="205"/>
      <c r="W842" s="205"/>
      <c r="Y842" s="206"/>
      <c r="Z842" s="207"/>
      <c r="AA842" s="206"/>
    </row>
    <row r="843" spans="1:27" ht="14.25" customHeight="1">
      <c r="A843" s="132"/>
      <c r="C843" s="204"/>
      <c r="D843" s="205"/>
      <c r="F843" s="205"/>
      <c r="G843" s="205"/>
      <c r="I843" s="204"/>
      <c r="J843" s="204"/>
      <c r="K843" s="132"/>
      <c r="L843" s="132"/>
      <c r="P843" s="205"/>
      <c r="U843" s="205"/>
      <c r="W843" s="205"/>
      <c r="Y843" s="206"/>
      <c r="Z843" s="207"/>
      <c r="AA843" s="206"/>
    </row>
    <row r="844" spans="1:27" ht="14.25" customHeight="1">
      <c r="A844" s="132"/>
      <c r="C844" s="204"/>
      <c r="D844" s="205"/>
      <c r="F844" s="205"/>
      <c r="G844" s="205"/>
      <c r="I844" s="204"/>
      <c r="J844" s="204"/>
      <c r="K844" s="132"/>
      <c r="L844" s="132"/>
      <c r="P844" s="205"/>
      <c r="U844" s="205"/>
      <c r="W844" s="205"/>
      <c r="Y844" s="206"/>
      <c r="Z844" s="207"/>
      <c r="AA844" s="206"/>
    </row>
    <row r="845" spans="1:27" ht="14.25" customHeight="1">
      <c r="A845" s="132"/>
      <c r="C845" s="204"/>
      <c r="D845" s="205"/>
      <c r="F845" s="205"/>
      <c r="G845" s="205"/>
      <c r="I845" s="204"/>
      <c r="J845" s="204"/>
      <c r="K845" s="132"/>
      <c r="L845" s="132"/>
      <c r="P845" s="205"/>
      <c r="U845" s="205"/>
      <c r="W845" s="205"/>
      <c r="Y845" s="206"/>
      <c r="Z845" s="207"/>
      <c r="AA845" s="206"/>
    </row>
    <row r="846" spans="1:27" ht="14.25" customHeight="1">
      <c r="A846" s="132"/>
      <c r="C846" s="204"/>
      <c r="D846" s="205"/>
      <c r="F846" s="205"/>
      <c r="G846" s="205"/>
      <c r="I846" s="204"/>
      <c r="J846" s="204"/>
      <c r="K846" s="132"/>
      <c r="L846" s="132"/>
      <c r="P846" s="205"/>
      <c r="U846" s="205"/>
      <c r="W846" s="205"/>
      <c r="Y846" s="206"/>
      <c r="Z846" s="207"/>
      <c r="AA846" s="206"/>
    </row>
    <row r="847" spans="1:27" ht="14.25" customHeight="1">
      <c r="A847" s="132"/>
      <c r="C847" s="204"/>
      <c r="D847" s="205"/>
      <c r="F847" s="205"/>
      <c r="G847" s="205"/>
      <c r="I847" s="204"/>
      <c r="J847" s="204"/>
      <c r="K847" s="132"/>
      <c r="L847" s="132"/>
      <c r="P847" s="205"/>
      <c r="U847" s="205"/>
      <c r="W847" s="205"/>
      <c r="Y847" s="206"/>
      <c r="Z847" s="207"/>
      <c r="AA847" s="206"/>
    </row>
    <row r="848" spans="1:27" ht="14.25" customHeight="1">
      <c r="A848" s="132"/>
      <c r="C848" s="204"/>
      <c r="D848" s="205"/>
      <c r="F848" s="205"/>
      <c r="G848" s="205"/>
      <c r="I848" s="204"/>
      <c r="J848" s="204"/>
      <c r="K848" s="132"/>
      <c r="L848" s="132"/>
      <c r="P848" s="205"/>
      <c r="U848" s="205"/>
      <c r="W848" s="205"/>
      <c r="Y848" s="206"/>
      <c r="Z848" s="207"/>
      <c r="AA848" s="206"/>
    </row>
    <row r="849" spans="1:27" ht="14.25" customHeight="1">
      <c r="A849" s="132"/>
      <c r="C849" s="204"/>
      <c r="D849" s="205"/>
      <c r="F849" s="205"/>
      <c r="G849" s="205"/>
      <c r="I849" s="204"/>
      <c r="J849" s="204"/>
      <c r="K849" s="132"/>
      <c r="L849" s="132"/>
      <c r="P849" s="205"/>
      <c r="U849" s="205"/>
      <c r="W849" s="205"/>
      <c r="Y849" s="206"/>
      <c r="Z849" s="207"/>
      <c r="AA849" s="206"/>
    </row>
    <row r="850" spans="1:27" ht="14.25" customHeight="1">
      <c r="A850" s="132"/>
      <c r="C850" s="204"/>
      <c r="D850" s="205"/>
      <c r="F850" s="205"/>
      <c r="G850" s="205"/>
      <c r="I850" s="204"/>
      <c r="J850" s="204"/>
      <c r="K850" s="132"/>
      <c r="L850" s="132"/>
      <c r="P850" s="205"/>
      <c r="U850" s="205"/>
      <c r="W850" s="205"/>
      <c r="Y850" s="206"/>
      <c r="Z850" s="207"/>
      <c r="AA850" s="206"/>
    </row>
    <row r="851" spans="1:27" ht="14.25" customHeight="1">
      <c r="A851" s="132"/>
      <c r="C851" s="204"/>
      <c r="D851" s="205"/>
      <c r="F851" s="205"/>
      <c r="G851" s="205"/>
      <c r="I851" s="204"/>
      <c r="J851" s="204"/>
      <c r="K851" s="132"/>
      <c r="L851" s="132"/>
      <c r="P851" s="205"/>
      <c r="U851" s="205"/>
      <c r="W851" s="205"/>
      <c r="Y851" s="206"/>
      <c r="Z851" s="207"/>
      <c r="AA851" s="206"/>
    </row>
    <row r="852" spans="1:27" ht="14.25" customHeight="1">
      <c r="A852" s="132"/>
      <c r="C852" s="204"/>
      <c r="D852" s="205"/>
      <c r="F852" s="205"/>
      <c r="G852" s="205"/>
      <c r="I852" s="204"/>
      <c r="J852" s="204"/>
      <c r="K852" s="132"/>
      <c r="L852" s="132"/>
      <c r="P852" s="205"/>
      <c r="U852" s="205"/>
      <c r="W852" s="205"/>
      <c r="Y852" s="206"/>
      <c r="Z852" s="207"/>
      <c r="AA852" s="206"/>
    </row>
    <row r="853" spans="1:27" ht="14.25" customHeight="1">
      <c r="A853" s="132"/>
      <c r="C853" s="204"/>
      <c r="D853" s="205"/>
      <c r="F853" s="205"/>
      <c r="G853" s="205"/>
      <c r="I853" s="204"/>
      <c r="J853" s="204"/>
      <c r="K853" s="132"/>
      <c r="L853" s="132"/>
      <c r="P853" s="205"/>
      <c r="U853" s="205"/>
      <c r="W853" s="205"/>
      <c r="Y853" s="206"/>
      <c r="Z853" s="207"/>
      <c r="AA853" s="206"/>
    </row>
    <row r="854" spans="1:27" ht="14.25" customHeight="1">
      <c r="A854" s="132"/>
      <c r="C854" s="204"/>
      <c r="D854" s="205"/>
      <c r="F854" s="205"/>
      <c r="G854" s="205"/>
      <c r="I854" s="204"/>
      <c r="J854" s="204"/>
      <c r="K854" s="132"/>
      <c r="L854" s="132"/>
      <c r="P854" s="205"/>
      <c r="U854" s="205"/>
      <c r="W854" s="205"/>
      <c r="Y854" s="206"/>
      <c r="Z854" s="207"/>
      <c r="AA854" s="206"/>
    </row>
    <row r="855" spans="1:27" ht="14.25" customHeight="1">
      <c r="A855" s="132"/>
      <c r="C855" s="204"/>
      <c r="D855" s="205"/>
      <c r="F855" s="205"/>
      <c r="G855" s="205"/>
      <c r="I855" s="204"/>
      <c r="J855" s="204"/>
      <c r="K855" s="132"/>
      <c r="L855" s="132"/>
      <c r="P855" s="205"/>
      <c r="U855" s="205"/>
      <c r="W855" s="205"/>
      <c r="Y855" s="206"/>
      <c r="Z855" s="207"/>
      <c r="AA855" s="206"/>
    </row>
    <row r="856" spans="1:27" ht="14.25" customHeight="1">
      <c r="A856" s="132"/>
      <c r="C856" s="204"/>
      <c r="D856" s="205"/>
      <c r="F856" s="205"/>
      <c r="G856" s="205"/>
      <c r="I856" s="204"/>
      <c r="J856" s="204"/>
      <c r="K856" s="132"/>
      <c r="L856" s="132"/>
      <c r="P856" s="205"/>
      <c r="U856" s="205"/>
      <c r="W856" s="205"/>
      <c r="Y856" s="206"/>
      <c r="Z856" s="207"/>
      <c r="AA856" s="206"/>
    </row>
    <row r="857" spans="1:27" ht="14.25" customHeight="1">
      <c r="A857" s="132"/>
      <c r="C857" s="204"/>
      <c r="D857" s="205"/>
      <c r="F857" s="205"/>
      <c r="G857" s="205"/>
      <c r="I857" s="204"/>
      <c r="J857" s="204"/>
      <c r="K857" s="132"/>
      <c r="L857" s="132"/>
      <c r="P857" s="205"/>
      <c r="U857" s="205"/>
      <c r="W857" s="205"/>
      <c r="Y857" s="206"/>
      <c r="Z857" s="207"/>
      <c r="AA857" s="206"/>
    </row>
    <row r="858" spans="1:27" ht="14.25" customHeight="1">
      <c r="A858" s="132"/>
      <c r="C858" s="204"/>
      <c r="D858" s="205"/>
      <c r="F858" s="205"/>
      <c r="G858" s="205"/>
      <c r="I858" s="204"/>
      <c r="J858" s="204"/>
      <c r="K858" s="132"/>
      <c r="L858" s="132"/>
      <c r="P858" s="205"/>
      <c r="U858" s="205"/>
      <c r="W858" s="205"/>
      <c r="Y858" s="206"/>
      <c r="Z858" s="207"/>
      <c r="AA858" s="206"/>
    </row>
    <row r="859" spans="1:27" ht="14.25" customHeight="1">
      <c r="A859" s="132"/>
      <c r="C859" s="204"/>
      <c r="D859" s="205"/>
      <c r="F859" s="205"/>
      <c r="G859" s="205"/>
      <c r="I859" s="204"/>
      <c r="J859" s="204"/>
      <c r="K859" s="132"/>
      <c r="L859" s="132"/>
      <c r="P859" s="205"/>
      <c r="U859" s="205"/>
      <c r="W859" s="205"/>
      <c r="Y859" s="206"/>
      <c r="Z859" s="207"/>
      <c r="AA859" s="206"/>
    </row>
    <row r="860" spans="1:27" ht="14.25" customHeight="1">
      <c r="A860" s="132"/>
      <c r="C860" s="204"/>
      <c r="D860" s="205"/>
      <c r="F860" s="205"/>
      <c r="G860" s="205"/>
      <c r="I860" s="204"/>
      <c r="J860" s="204"/>
      <c r="K860" s="132"/>
      <c r="L860" s="132"/>
      <c r="P860" s="205"/>
      <c r="U860" s="205"/>
      <c r="W860" s="205"/>
      <c r="Y860" s="206"/>
      <c r="Z860" s="207"/>
      <c r="AA860" s="206"/>
    </row>
    <row r="861" spans="1:27" ht="14.25" customHeight="1">
      <c r="A861" s="132"/>
      <c r="C861" s="204"/>
      <c r="D861" s="205"/>
      <c r="F861" s="205"/>
      <c r="G861" s="205"/>
      <c r="I861" s="204"/>
      <c r="J861" s="204"/>
      <c r="K861" s="132"/>
      <c r="L861" s="132"/>
      <c r="P861" s="205"/>
      <c r="U861" s="205"/>
      <c r="W861" s="205"/>
      <c r="Y861" s="206"/>
      <c r="Z861" s="207"/>
      <c r="AA861" s="206"/>
    </row>
    <row r="862" spans="1:27" ht="14.25" customHeight="1">
      <c r="A862" s="132"/>
      <c r="C862" s="204"/>
      <c r="D862" s="205"/>
      <c r="F862" s="205"/>
      <c r="G862" s="205"/>
      <c r="I862" s="204"/>
      <c r="J862" s="204"/>
      <c r="K862" s="132"/>
      <c r="L862" s="132"/>
      <c r="P862" s="205"/>
      <c r="U862" s="205"/>
      <c r="W862" s="205"/>
      <c r="Y862" s="206"/>
      <c r="Z862" s="207"/>
      <c r="AA862" s="206"/>
    </row>
    <row r="863" spans="1:27" ht="14.25" customHeight="1">
      <c r="A863" s="132"/>
      <c r="C863" s="204"/>
      <c r="D863" s="205"/>
      <c r="F863" s="205"/>
      <c r="G863" s="205"/>
      <c r="I863" s="204"/>
      <c r="J863" s="204"/>
      <c r="K863" s="132"/>
      <c r="L863" s="132"/>
      <c r="P863" s="205"/>
      <c r="U863" s="205"/>
      <c r="W863" s="205"/>
      <c r="Y863" s="206"/>
      <c r="Z863" s="207"/>
      <c r="AA863" s="206"/>
    </row>
    <row r="864" spans="1:27" ht="14.25" customHeight="1">
      <c r="A864" s="132"/>
      <c r="C864" s="204"/>
      <c r="D864" s="205"/>
      <c r="F864" s="205"/>
      <c r="G864" s="205"/>
      <c r="I864" s="204"/>
      <c r="J864" s="204"/>
      <c r="K864" s="132"/>
      <c r="L864" s="132"/>
      <c r="P864" s="205"/>
      <c r="U864" s="205"/>
      <c r="W864" s="205"/>
      <c r="Y864" s="206"/>
      <c r="Z864" s="207"/>
      <c r="AA864" s="206"/>
    </row>
    <row r="865" spans="1:27" ht="14.25" customHeight="1">
      <c r="A865" s="132"/>
      <c r="C865" s="204"/>
      <c r="D865" s="205"/>
      <c r="F865" s="205"/>
      <c r="G865" s="205"/>
      <c r="I865" s="204"/>
      <c r="J865" s="204"/>
      <c r="K865" s="132"/>
      <c r="L865" s="132"/>
      <c r="P865" s="205"/>
      <c r="U865" s="205"/>
      <c r="W865" s="205"/>
      <c r="Y865" s="206"/>
      <c r="Z865" s="207"/>
      <c r="AA865" s="206"/>
    </row>
    <row r="866" spans="1:27" ht="14.25" customHeight="1">
      <c r="A866" s="132"/>
      <c r="C866" s="204"/>
      <c r="D866" s="205"/>
      <c r="F866" s="205"/>
      <c r="G866" s="205"/>
      <c r="I866" s="204"/>
      <c r="J866" s="204"/>
      <c r="K866" s="132"/>
      <c r="L866" s="132"/>
      <c r="P866" s="205"/>
      <c r="U866" s="205"/>
      <c r="W866" s="205"/>
      <c r="Y866" s="206"/>
      <c r="Z866" s="207"/>
      <c r="AA866" s="206"/>
    </row>
    <row r="867" spans="1:27" ht="14.25" customHeight="1">
      <c r="A867" s="132"/>
      <c r="C867" s="204"/>
      <c r="D867" s="205"/>
      <c r="F867" s="205"/>
      <c r="G867" s="205"/>
      <c r="I867" s="204"/>
      <c r="J867" s="204"/>
      <c r="K867" s="132"/>
      <c r="L867" s="132"/>
      <c r="P867" s="205"/>
      <c r="U867" s="205"/>
      <c r="W867" s="205"/>
      <c r="Y867" s="206"/>
      <c r="Z867" s="207"/>
      <c r="AA867" s="206"/>
    </row>
    <row r="868" spans="1:27" ht="14.25" customHeight="1">
      <c r="A868" s="132"/>
      <c r="C868" s="204"/>
      <c r="D868" s="205"/>
      <c r="F868" s="205"/>
      <c r="G868" s="205"/>
      <c r="I868" s="204"/>
      <c r="J868" s="204"/>
      <c r="K868" s="132"/>
      <c r="L868" s="132"/>
      <c r="P868" s="205"/>
      <c r="U868" s="205"/>
      <c r="W868" s="205"/>
      <c r="Y868" s="206"/>
      <c r="Z868" s="207"/>
      <c r="AA868" s="206"/>
    </row>
    <row r="869" spans="1:27" ht="14.25" customHeight="1">
      <c r="A869" s="132"/>
      <c r="C869" s="204"/>
      <c r="D869" s="205"/>
      <c r="F869" s="205"/>
      <c r="G869" s="205"/>
      <c r="I869" s="204"/>
      <c r="J869" s="204"/>
      <c r="K869" s="132"/>
      <c r="L869" s="132"/>
      <c r="P869" s="205"/>
      <c r="U869" s="205"/>
      <c r="W869" s="205"/>
      <c r="Y869" s="206"/>
      <c r="Z869" s="207"/>
      <c r="AA869" s="206"/>
    </row>
    <row r="870" spans="1:27" ht="14.25" customHeight="1">
      <c r="A870" s="132"/>
      <c r="C870" s="204"/>
      <c r="D870" s="205"/>
      <c r="F870" s="205"/>
      <c r="G870" s="205"/>
      <c r="I870" s="204"/>
      <c r="J870" s="204"/>
      <c r="K870" s="132"/>
      <c r="L870" s="132"/>
      <c r="P870" s="205"/>
      <c r="U870" s="205"/>
      <c r="W870" s="205"/>
      <c r="Y870" s="206"/>
      <c r="Z870" s="207"/>
      <c r="AA870" s="206"/>
    </row>
    <row r="871" spans="1:27" ht="14.25" customHeight="1">
      <c r="A871" s="132"/>
      <c r="C871" s="204"/>
      <c r="D871" s="205"/>
      <c r="F871" s="205"/>
      <c r="G871" s="205"/>
      <c r="I871" s="204"/>
      <c r="J871" s="204"/>
      <c r="K871" s="132"/>
      <c r="L871" s="132"/>
      <c r="P871" s="205"/>
      <c r="U871" s="205"/>
      <c r="W871" s="205"/>
      <c r="Y871" s="206"/>
      <c r="Z871" s="207"/>
      <c r="AA871" s="206"/>
    </row>
    <row r="872" spans="1:27" ht="14.25" customHeight="1">
      <c r="A872" s="132"/>
      <c r="C872" s="204"/>
      <c r="D872" s="205"/>
      <c r="F872" s="205"/>
      <c r="G872" s="205"/>
      <c r="I872" s="204"/>
      <c r="J872" s="204"/>
      <c r="K872" s="132"/>
      <c r="L872" s="132"/>
      <c r="P872" s="205"/>
      <c r="U872" s="205"/>
      <c r="W872" s="205"/>
      <c r="Y872" s="206"/>
      <c r="Z872" s="207"/>
      <c r="AA872" s="206"/>
    </row>
    <row r="873" spans="1:27" ht="14.25" customHeight="1">
      <c r="A873" s="132"/>
      <c r="C873" s="204"/>
      <c r="D873" s="205"/>
      <c r="F873" s="205"/>
      <c r="G873" s="205"/>
      <c r="I873" s="204"/>
      <c r="J873" s="204"/>
      <c r="K873" s="132"/>
      <c r="L873" s="132"/>
      <c r="P873" s="205"/>
      <c r="U873" s="205"/>
      <c r="W873" s="205"/>
      <c r="Y873" s="206"/>
      <c r="Z873" s="207"/>
      <c r="AA873" s="206"/>
    </row>
    <row r="874" spans="1:27" ht="14.25" customHeight="1">
      <c r="A874" s="132"/>
      <c r="C874" s="204"/>
      <c r="D874" s="205"/>
      <c r="F874" s="205"/>
      <c r="G874" s="205"/>
      <c r="I874" s="204"/>
      <c r="J874" s="204"/>
      <c r="K874" s="132"/>
      <c r="L874" s="132"/>
      <c r="P874" s="205"/>
      <c r="U874" s="205"/>
      <c r="W874" s="205"/>
      <c r="Y874" s="206"/>
      <c r="Z874" s="207"/>
      <c r="AA874" s="206"/>
    </row>
    <row r="875" spans="1:27" ht="14.25" customHeight="1">
      <c r="A875" s="132"/>
      <c r="C875" s="204"/>
      <c r="D875" s="205"/>
      <c r="F875" s="205"/>
      <c r="G875" s="205"/>
      <c r="I875" s="204"/>
      <c r="J875" s="204"/>
      <c r="K875" s="132"/>
      <c r="L875" s="132"/>
      <c r="P875" s="205"/>
      <c r="U875" s="205"/>
      <c r="W875" s="205"/>
      <c r="Y875" s="206"/>
      <c r="Z875" s="207"/>
      <c r="AA875" s="206"/>
    </row>
    <row r="876" spans="1:27" ht="14.25" customHeight="1">
      <c r="A876" s="132"/>
      <c r="C876" s="204"/>
      <c r="D876" s="205"/>
      <c r="F876" s="205"/>
      <c r="G876" s="205"/>
      <c r="I876" s="204"/>
      <c r="J876" s="204"/>
      <c r="K876" s="132"/>
      <c r="L876" s="132"/>
      <c r="P876" s="205"/>
      <c r="U876" s="205"/>
      <c r="W876" s="205"/>
      <c r="Y876" s="206"/>
      <c r="Z876" s="207"/>
      <c r="AA876" s="206"/>
    </row>
    <row r="877" spans="1:27" ht="14.25" customHeight="1">
      <c r="A877" s="132"/>
      <c r="C877" s="204"/>
      <c r="D877" s="205"/>
      <c r="F877" s="205"/>
      <c r="G877" s="205"/>
      <c r="I877" s="204"/>
      <c r="J877" s="204"/>
      <c r="K877" s="132"/>
      <c r="L877" s="132"/>
      <c r="P877" s="205"/>
      <c r="U877" s="205"/>
      <c r="W877" s="205"/>
      <c r="Y877" s="206"/>
      <c r="Z877" s="207"/>
      <c r="AA877" s="206"/>
    </row>
    <row r="878" spans="1:27" ht="14.25" customHeight="1">
      <c r="A878" s="132"/>
      <c r="C878" s="204"/>
      <c r="D878" s="205"/>
      <c r="F878" s="205"/>
      <c r="G878" s="205"/>
      <c r="I878" s="204"/>
      <c r="J878" s="204"/>
      <c r="K878" s="132"/>
      <c r="L878" s="132"/>
      <c r="P878" s="205"/>
      <c r="U878" s="205"/>
      <c r="W878" s="205"/>
      <c r="Y878" s="206"/>
      <c r="Z878" s="207"/>
      <c r="AA878" s="206"/>
    </row>
    <row r="879" spans="1:27" ht="14.25" customHeight="1">
      <c r="A879" s="132"/>
      <c r="C879" s="204"/>
      <c r="D879" s="205"/>
      <c r="F879" s="205"/>
      <c r="G879" s="205"/>
      <c r="I879" s="204"/>
      <c r="J879" s="204"/>
      <c r="K879" s="132"/>
      <c r="L879" s="132"/>
      <c r="P879" s="205"/>
      <c r="U879" s="205"/>
      <c r="W879" s="205"/>
      <c r="Y879" s="206"/>
      <c r="Z879" s="207"/>
      <c r="AA879" s="206"/>
    </row>
    <row r="880" spans="1:27" ht="14.25" customHeight="1">
      <c r="A880" s="132"/>
      <c r="C880" s="204"/>
      <c r="D880" s="205"/>
      <c r="F880" s="205"/>
      <c r="G880" s="205"/>
      <c r="I880" s="204"/>
      <c r="J880" s="204"/>
      <c r="K880" s="132"/>
      <c r="L880" s="132"/>
      <c r="P880" s="205"/>
      <c r="U880" s="205"/>
      <c r="W880" s="205"/>
      <c r="Y880" s="206"/>
      <c r="Z880" s="207"/>
      <c r="AA880" s="206"/>
    </row>
    <row r="881" spans="1:27" ht="14.25" customHeight="1">
      <c r="A881" s="132"/>
      <c r="C881" s="204"/>
      <c r="D881" s="205"/>
      <c r="F881" s="205"/>
      <c r="G881" s="205"/>
      <c r="I881" s="204"/>
      <c r="J881" s="204"/>
      <c r="K881" s="132"/>
      <c r="L881" s="132"/>
      <c r="P881" s="205"/>
      <c r="U881" s="205"/>
      <c r="W881" s="205"/>
      <c r="Y881" s="206"/>
      <c r="Z881" s="207"/>
      <c r="AA881" s="206"/>
    </row>
    <row r="882" spans="1:27" ht="14.25" customHeight="1">
      <c r="A882" s="132"/>
      <c r="C882" s="204"/>
      <c r="D882" s="205"/>
      <c r="F882" s="205"/>
      <c r="G882" s="205"/>
      <c r="I882" s="204"/>
      <c r="J882" s="204"/>
      <c r="K882" s="132"/>
      <c r="L882" s="132"/>
      <c r="P882" s="205"/>
      <c r="U882" s="205"/>
      <c r="W882" s="205"/>
      <c r="Y882" s="206"/>
      <c r="Z882" s="207"/>
      <c r="AA882" s="206"/>
    </row>
    <row r="883" spans="1:27" ht="14.25" customHeight="1">
      <c r="A883" s="132"/>
      <c r="C883" s="204"/>
      <c r="D883" s="205"/>
      <c r="F883" s="205"/>
      <c r="G883" s="205"/>
      <c r="I883" s="204"/>
      <c r="J883" s="204"/>
      <c r="K883" s="132"/>
      <c r="L883" s="132"/>
      <c r="P883" s="205"/>
      <c r="U883" s="205"/>
      <c r="W883" s="205"/>
      <c r="Y883" s="206"/>
      <c r="Z883" s="207"/>
      <c r="AA883" s="206"/>
    </row>
    <row r="884" spans="1:27" ht="14.25" customHeight="1">
      <c r="A884" s="132"/>
      <c r="C884" s="204"/>
      <c r="D884" s="205"/>
      <c r="F884" s="205"/>
      <c r="G884" s="205"/>
      <c r="I884" s="204"/>
      <c r="J884" s="204"/>
      <c r="K884" s="132"/>
      <c r="L884" s="132"/>
      <c r="P884" s="205"/>
      <c r="U884" s="205"/>
      <c r="W884" s="205"/>
      <c r="Y884" s="206"/>
      <c r="Z884" s="207"/>
      <c r="AA884" s="206"/>
    </row>
    <row r="885" spans="1:27" ht="14.25" customHeight="1">
      <c r="A885" s="132"/>
      <c r="C885" s="204"/>
      <c r="D885" s="205"/>
      <c r="F885" s="205"/>
      <c r="G885" s="205"/>
      <c r="I885" s="204"/>
      <c r="J885" s="204"/>
      <c r="K885" s="132"/>
      <c r="L885" s="132"/>
      <c r="P885" s="205"/>
      <c r="U885" s="205"/>
      <c r="W885" s="205"/>
      <c r="Y885" s="206"/>
      <c r="Z885" s="207"/>
      <c r="AA885" s="206"/>
    </row>
    <row r="886" spans="1:27" ht="14.25" customHeight="1">
      <c r="A886" s="132"/>
      <c r="C886" s="204"/>
      <c r="D886" s="205"/>
      <c r="F886" s="205"/>
      <c r="G886" s="205"/>
      <c r="I886" s="204"/>
      <c r="J886" s="204"/>
      <c r="K886" s="132"/>
      <c r="L886" s="132"/>
      <c r="P886" s="205"/>
      <c r="U886" s="205"/>
      <c r="W886" s="205"/>
      <c r="Y886" s="206"/>
      <c r="Z886" s="207"/>
      <c r="AA886" s="206"/>
    </row>
    <row r="887" spans="1:27" ht="14.25" customHeight="1">
      <c r="A887" s="132"/>
      <c r="C887" s="204"/>
      <c r="D887" s="205"/>
      <c r="F887" s="205"/>
      <c r="G887" s="205"/>
      <c r="I887" s="204"/>
      <c r="J887" s="204"/>
      <c r="K887" s="132"/>
      <c r="L887" s="132"/>
      <c r="P887" s="205"/>
      <c r="U887" s="205"/>
      <c r="W887" s="205"/>
      <c r="Y887" s="206"/>
      <c r="Z887" s="207"/>
      <c r="AA887" s="206"/>
    </row>
    <row r="888" spans="1:27" ht="14.25" customHeight="1">
      <c r="A888" s="132"/>
      <c r="C888" s="204"/>
      <c r="D888" s="205"/>
      <c r="F888" s="205"/>
      <c r="G888" s="205"/>
      <c r="I888" s="204"/>
      <c r="J888" s="204"/>
      <c r="K888" s="132"/>
      <c r="L888" s="132"/>
      <c r="P888" s="205"/>
      <c r="U888" s="205"/>
      <c r="W888" s="205"/>
      <c r="Y888" s="206"/>
      <c r="Z888" s="207"/>
      <c r="AA888" s="206"/>
    </row>
    <row r="889" spans="1:27" ht="14.25" customHeight="1">
      <c r="A889" s="132"/>
      <c r="C889" s="204"/>
      <c r="D889" s="205"/>
      <c r="F889" s="205"/>
      <c r="G889" s="205"/>
      <c r="I889" s="204"/>
      <c r="J889" s="204"/>
      <c r="K889" s="132"/>
      <c r="L889" s="132"/>
      <c r="P889" s="205"/>
      <c r="U889" s="205"/>
      <c r="W889" s="205"/>
      <c r="Y889" s="206"/>
      <c r="Z889" s="207"/>
      <c r="AA889" s="206"/>
    </row>
    <row r="890" spans="1:27" ht="14.25" customHeight="1">
      <c r="A890" s="132"/>
      <c r="C890" s="204"/>
      <c r="D890" s="205"/>
      <c r="F890" s="205"/>
      <c r="G890" s="205"/>
      <c r="I890" s="204"/>
      <c r="J890" s="204"/>
      <c r="K890" s="132"/>
      <c r="L890" s="132"/>
      <c r="P890" s="205"/>
      <c r="U890" s="205"/>
      <c r="W890" s="205"/>
      <c r="Y890" s="206"/>
      <c r="Z890" s="207"/>
      <c r="AA890" s="206"/>
    </row>
    <row r="891" spans="1:27" ht="14.25" customHeight="1">
      <c r="A891" s="132"/>
      <c r="C891" s="204"/>
      <c r="D891" s="205"/>
      <c r="F891" s="205"/>
      <c r="G891" s="205"/>
      <c r="I891" s="204"/>
      <c r="J891" s="204"/>
      <c r="K891" s="132"/>
      <c r="L891" s="132"/>
      <c r="P891" s="205"/>
      <c r="U891" s="205"/>
      <c r="W891" s="205"/>
      <c r="Y891" s="206"/>
      <c r="Z891" s="207"/>
      <c r="AA891" s="206"/>
    </row>
    <row r="892" spans="1:27" ht="14.25" customHeight="1">
      <c r="A892" s="132"/>
      <c r="C892" s="204"/>
      <c r="D892" s="205"/>
      <c r="F892" s="205"/>
      <c r="G892" s="205"/>
      <c r="I892" s="204"/>
      <c r="J892" s="204"/>
      <c r="K892" s="132"/>
      <c r="L892" s="132"/>
      <c r="P892" s="205"/>
      <c r="U892" s="205"/>
      <c r="W892" s="205"/>
      <c r="Y892" s="206"/>
      <c r="Z892" s="207"/>
      <c r="AA892" s="206"/>
    </row>
    <row r="893" spans="1:27" ht="14.25" customHeight="1">
      <c r="A893" s="132"/>
      <c r="C893" s="204"/>
      <c r="D893" s="205"/>
      <c r="F893" s="205"/>
      <c r="G893" s="205"/>
      <c r="I893" s="204"/>
      <c r="J893" s="204"/>
      <c r="K893" s="132"/>
      <c r="L893" s="132"/>
      <c r="P893" s="205"/>
      <c r="U893" s="205"/>
      <c r="W893" s="205"/>
      <c r="Y893" s="206"/>
      <c r="Z893" s="207"/>
      <c r="AA893" s="206"/>
    </row>
    <row r="894" spans="1:27" ht="14.25" customHeight="1">
      <c r="A894" s="132"/>
      <c r="C894" s="204"/>
      <c r="D894" s="205"/>
      <c r="F894" s="205"/>
      <c r="G894" s="205"/>
      <c r="I894" s="204"/>
      <c r="J894" s="204"/>
      <c r="K894" s="132"/>
      <c r="L894" s="132"/>
      <c r="P894" s="205"/>
      <c r="U894" s="205"/>
      <c r="W894" s="205"/>
      <c r="Y894" s="206"/>
      <c r="Z894" s="207"/>
      <c r="AA894" s="206"/>
    </row>
    <row r="895" spans="1:27" ht="14.25" customHeight="1">
      <c r="A895" s="132"/>
      <c r="C895" s="204"/>
      <c r="D895" s="205"/>
      <c r="F895" s="205"/>
      <c r="G895" s="205"/>
      <c r="I895" s="204"/>
      <c r="J895" s="204"/>
      <c r="K895" s="132"/>
      <c r="L895" s="132"/>
      <c r="P895" s="205"/>
      <c r="U895" s="205"/>
      <c r="W895" s="205"/>
      <c r="Y895" s="206"/>
      <c r="Z895" s="207"/>
      <c r="AA895" s="206"/>
    </row>
    <row r="896" spans="1:27" ht="14.25" customHeight="1">
      <c r="A896" s="132"/>
      <c r="C896" s="204"/>
      <c r="D896" s="205"/>
      <c r="F896" s="205"/>
      <c r="G896" s="205"/>
      <c r="I896" s="204"/>
      <c r="J896" s="204"/>
      <c r="K896" s="132"/>
      <c r="L896" s="132"/>
      <c r="P896" s="205"/>
      <c r="U896" s="205"/>
      <c r="W896" s="205"/>
      <c r="Y896" s="206"/>
      <c r="Z896" s="207"/>
      <c r="AA896" s="206"/>
    </row>
    <row r="897" spans="1:27" ht="14.25" customHeight="1">
      <c r="A897" s="132"/>
      <c r="C897" s="204"/>
      <c r="D897" s="205"/>
      <c r="F897" s="205"/>
      <c r="G897" s="205"/>
      <c r="I897" s="204"/>
      <c r="J897" s="204"/>
      <c r="K897" s="132"/>
      <c r="L897" s="132"/>
      <c r="P897" s="205"/>
      <c r="U897" s="205"/>
      <c r="W897" s="205"/>
      <c r="Y897" s="206"/>
      <c r="Z897" s="207"/>
      <c r="AA897" s="206"/>
    </row>
    <row r="898" spans="1:27" ht="14.25" customHeight="1">
      <c r="A898" s="132"/>
      <c r="C898" s="204"/>
      <c r="D898" s="205"/>
      <c r="F898" s="205"/>
      <c r="G898" s="205"/>
      <c r="I898" s="204"/>
      <c r="J898" s="204"/>
      <c r="K898" s="132"/>
      <c r="L898" s="132"/>
      <c r="P898" s="205"/>
      <c r="U898" s="205"/>
      <c r="W898" s="205"/>
      <c r="Y898" s="206"/>
      <c r="Z898" s="207"/>
      <c r="AA898" s="206"/>
    </row>
    <row r="899" spans="1:27" ht="14.25" customHeight="1">
      <c r="A899" s="132"/>
      <c r="C899" s="204"/>
      <c r="D899" s="205"/>
      <c r="F899" s="205"/>
      <c r="G899" s="205"/>
      <c r="I899" s="204"/>
      <c r="J899" s="204"/>
      <c r="K899" s="132"/>
      <c r="L899" s="132"/>
      <c r="P899" s="205"/>
      <c r="U899" s="205"/>
      <c r="W899" s="205"/>
      <c r="Y899" s="206"/>
      <c r="Z899" s="207"/>
      <c r="AA899" s="206"/>
    </row>
    <row r="900" spans="1:27" ht="14.25" customHeight="1">
      <c r="A900" s="132"/>
      <c r="C900" s="204"/>
      <c r="D900" s="205"/>
      <c r="F900" s="205"/>
      <c r="G900" s="205"/>
      <c r="I900" s="204"/>
      <c r="J900" s="204"/>
      <c r="K900" s="132"/>
      <c r="L900" s="132"/>
      <c r="P900" s="205"/>
      <c r="U900" s="205"/>
      <c r="W900" s="205"/>
      <c r="Y900" s="206"/>
      <c r="Z900" s="207"/>
      <c r="AA900" s="206"/>
    </row>
    <row r="901" spans="1:27" ht="14.25" customHeight="1">
      <c r="A901" s="132"/>
      <c r="C901" s="204"/>
      <c r="D901" s="205"/>
      <c r="F901" s="205"/>
      <c r="G901" s="205"/>
      <c r="I901" s="204"/>
      <c r="J901" s="204"/>
      <c r="K901" s="132"/>
      <c r="L901" s="132"/>
      <c r="P901" s="205"/>
      <c r="U901" s="205"/>
      <c r="W901" s="205"/>
      <c r="Y901" s="206"/>
      <c r="Z901" s="207"/>
      <c r="AA901" s="206"/>
    </row>
    <row r="902" spans="1:27" ht="14.25" customHeight="1">
      <c r="A902" s="132"/>
      <c r="C902" s="204"/>
      <c r="D902" s="205"/>
      <c r="F902" s="205"/>
      <c r="G902" s="205"/>
      <c r="I902" s="204"/>
      <c r="J902" s="204"/>
      <c r="K902" s="132"/>
      <c r="L902" s="132"/>
      <c r="P902" s="205"/>
      <c r="U902" s="205"/>
      <c r="W902" s="205"/>
      <c r="Y902" s="206"/>
      <c r="Z902" s="207"/>
      <c r="AA902" s="206"/>
    </row>
    <row r="903" spans="1:27" ht="14.25" customHeight="1">
      <c r="A903" s="132"/>
      <c r="C903" s="204"/>
      <c r="D903" s="205"/>
      <c r="F903" s="205"/>
      <c r="G903" s="205"/>
      <c r="I903" s="204"/>
      <c r="J903" s="204"/>
      <c r="K903" s="132"/>
      <c r="L903" s="132"/>
      <c r="P903" s="205"/>
      <c r="U903" s="205"/>
      <c r="W903" s="205"/>
      <c r="Y903" s="206"/>
      <c r="Z903" s="207"/>
      <c r="AA903" s="206"/>
    </row>
    <row r="904" spans="1:27" ht="14.25" customHeight="1">
      <c r="A904" s="132"/>
      <c r="C904" s="204"/>
      <c r="D904" s="205"/>
      <c r="F904" s="205"/>
      <c r="G904" s="205"/>
      <c r="I904" s="204"/>
      <c r="J904" s="204"/>
      <c r="K904" s="132"/>
      <c r="L904" s="132"/>
      <c r="P904" s="205"/>
      <c r="U904" s="205"/>
      <c r="W904" s="205"/>
      <c r="Y904" s="206"/>
      <c r="Z904" s="207"/>
      <c r="AA904" s="206"/>
    </row>
    <row r="905" spans="1:27" ht="14.25" customHeight="1">
      <c r="A905" s="132"/>
      <c r="C905" s="204"/>
      <c r="D905" s="205"/>
      <c r="F905" s="205"/>
      <c r="G905" s="205"/>
      <c r="I905" s="204"/>
      <c r="J905" s="204"/>
      <c r="K905" s="132"/>
      <c r="L905" s="132"/>
      <c r="P905" s="205"/>
      <c r="U905" s="205"/>
      <c r="W905" s="205"/>
      <c r="Y905" s="206"/>
      <c r="Z905" s="207"/>
      <c r="AA905" s="206"/>
    </row>
    <row r="906" spans="1:27" ht="14.25" customHeight="1">
      <c r="A906" s="132"/>
      <c r="C906" s="204"/>
      <c r="D906" s="205"/>
      <c r="F906" s="205"/>
      <c r="G906" s="205"/>
      <c r="I906" s="204"/>
      <c r="J906" s="204"/>
      <c r="K906" s="132"/>
      <c r="L906" s="132"/>
      <c r="P906" s="205"/>
      <c r="U906" s="205"/>
      <c r="W906" s="205"/>
      <c r="Y906" s="206"/>
      <c r="Z906" s="207"/>
      <c r="AA906" s="206"/>
    </row>
    <row r="907" spans="1:27" ht="14.25" customHeight="1">
      <c r="A907" s="132"/>
      <c r="C907" s="204"/>
      <c r="D907" s="205"/>
      <c r="F907" s="205"/>
      <c r="G907" s="205"/>
      <c r="I907" s="204"/>
      <c r="J907" s="204"/>
      <c r="K907" s="132"/>
      <c r="L907" s="132"/>
      <c r="P907" s="205"/>
      <c r="U907" s="205"/>
      <c r="W907" s="205"/>
      <c r="Y907" s="206"/>
      <c r="Z907" s="207"/>
      <c r="AA907" s="206"/>
    </row>
    <row r="908" spans="1:27" ht="14.25" customHeight="1">
      <c r="A908" s="132"/>
      <c r="C908" s="204"/>
      <c r="D908" s="205"/>
      <c r="F908" s="205"/>
      <c r="G908" s="205"/>
      <c r="I908" s="204"/>
      <c r="J908" s="204"/>
      <c r="K908" s="132"/>
      <c r="L908" s="132"/>
      <c r="P908" s="205"/>
      <c r="U908" s="205"/>
      <c r="W908" s="205"/>
      <c r="Y908" s="206"/>
      <c r="Z908" s="207"/>
      <c r="AA908" s="206"/>
    </row>
    <row r="909" spans="1:27" ht="14.25" customHeight="1">
      <c r="A909" s="132"/>
      <c r="C909" s="204"/>
      <c r="D909" s="205"/>
      <c r="F909" s="205"/>
      <c r="G909" s="205"/>
      <c r="I909" s="204"/>
      <c r="J909" s="204"/>
      <c r="K909" s="132"/>
      <c r="L909" s="132"/>
      <c r="P909" s="205"/>
      <c r="U909" s="205"/>
      <c r="W909" s="205"/>
      <c r="Y909" s="206"/>
      <c r="Z909" s="207"/>
      <c r="AA909" s="206"/>
    </row>
    <row r="910" spans="1:27" ht="14.25" customHeight="1">
      <c r="A910" s="132"/>
      <c r="C910" s="204"/>
      <c r="D910" s="205"/>
      <c r="F910" s="205"/>
      <c r="G910" s="205"/>
      <c r="I910" s="204"/>
      <c r="J910" s="204"/>
      <c r="K910" s="132"/>
      <c r="L910" s="132"/>
      <c r="P910" s="205"/>
      <c r="U910" s="205"/>
      <c r="W910" s="205"/>
      <c r="Y910" s="206"/>
      <c r="Z910" s="207"/>
      <c r="AA910" s="206"/>
    </row>
    <row r="911" spans="1:27" ht="14.25" customHeight="1">
      <c r="A911" s="132"/>
      <c r="C911" s="204"/>
      <c r="D911" s="205"/>
      <c r="F911" s="205"/>
      <c r="G911" s="205"/>
      <c r="I911" s="204"/>
      <c r="J911" s="204"/>
      <c r="K911" s="132"/>
      <c r="L911" s="132"/>
      <c r="P911" s="205"/>
      <c r="U911" s="205"/>
      <c r="W911" s="205"/>
      <c r="Y911" s="206"/>
      <c r="Z911" s="207"/>
      <c r="AA911" s="206"/>
    </row>
    <row r="912" spans="1:27" ht="14.25" customHeight="1">
      <c r="A912" s="132"/>
      <c r="C912" s="204"/>
      <c r="D912" s="205"/>
      <c r="F912" s="205"/>
      <c r="G912" s="205"/>
      <c r="I912" s="204"/>
      <c r="J912" s="204"/>
      <c r="K912" s="132"/>
      <c r="L912" s="132"/>
      <c r="P912" s="205"/>
      <c r="U912" s="205"/>
      <c r="W912" s="205"/>
      <c r="Y912" s="206"/>
      <c r="Z912" s="207"/>
      <c r="AA912" s="206"/>
    </row>
    <row r="913" spans="1:27" ht="14.25" customHeight="1">
      <c r="A913" s="132"/>
      <c r="C913" s="204"/>
      <c r="D913" s="205"/>
      <c r="F913" s="205"/>
      <c r="G913" s="205"/>
      <c r="I913" s="204"/>
      <c r="J913" s="204"/>
      <c r="K913" s="132"/>
      <c r="L913" s="132"/>
      <c r="P913" s="205"/>
      <c r="U913" s="205"/>
      <c r="W913" s="205"/>
      <c r="Y913" s="206"/>
      <c r="Z913" s="207"/>
      <c r="AA913" s="206"/>
    </row>
    <row r="914" spans="1:27" ht="14.25" customHeight="1">
      <c r="A914" s="132"/>
      <c r="C914" s="204"/>
      <c r="D914" s="205"/>
      <c r="F914" s="205"/>
      <c r="G914" s="205"/>
      <c r="I914" s="204"/>
      <c r="J914" s="204"/>
      <c r="K914" s="132"/>
      <c r="L914" s="132"/>
      <c r="P914" s="205"/>
      <c r="U914" s="205"/>
      <c r="W914" s="205"/>
      <c r="Y914" s="206"/>
      <c r="Z914" s="207"/>
      <c r="AA914" s="206"/>
    </row>
    <row r="915" spans="1:27" ht="14.25" customHeight="1">
      <c r="A915" s="132"/>
      <c r="C915" s="204"/>
      <c r="D915" s="205"/>
      <c r="F915" s="205"/>
      <c r="G915" s="205"/>
      <c r="I915" s="204"/>
      <c r="J915" s="204"/>
      <c r="K915" s="132"/>
      <c r="L915" s="132"/>
      <c r="P915" s="205"/>
      <c r="U915" s="205"/>
      <c r="W915" s="205"/>
      <c r="Y915" s="206"/>
      <c r="Z915" s="207"/>
      <c r="AA915" s="206"/>
    </row>
    <row r="916" spans="1:27" ht="14.25" customHeight="1">
      <c r="A916" s="132"/>
      <c r="C916" s="204"/>
      <c r="D916" s="205"/>
      <c r="F916" s="205"/>
      <c r="G916" s="205"/>
      <c r="I916" s="204"/>
      <c r="J916" s="204"/>
      <c r="K916" s="132"/>
      <c r="L916" s="132"/>
      <c r="P916" s="205"/>
      <c r="U916" s="205"/>
      <c r="W916" s="205"/>
      <c r="Y916" s="206"/>
      <c r="Z916" s="207"/>
      <c r="AA916" s="206"/>
    </row>
    <row r="917" spans="1:27" ht="14.25" customHeight="1">
      <c r="A917" s="132"/>
      <c r="C917" s="204"/>
      <c r="D917" s="205"/>
      <c r="F917" s="205"/>
      <c r="G917" s="205"/>
      <c r="I917" s="204"/>
      <c r="J917" s="204"/>
      <c r="K917" s="132"/>
      <c r="L917" s="132"/>
      <c r="P917" s="205"/>
      <c r="U917" s="205"/>
      <c r="W917" s="205"/>
      <c r="Y917" s="206"/>
      <c r="Z917" s="207"/>
      <c r="AA917" s="206"/>
    </row>
    <row r="918" spans="1:27" ht="14.25" customHeight="1">
      <c r="A918" s="132"/>
      <c r="C918" s="204"/>
      <c r="D918" s="205"/>
      <c r="F918" s="205"/>
      <c r="G918" s="205"/>
      <c r="I918" s="204"/>
      <c r="J918" s="204"/>
      <c r="K918" s="132"/>
      <c r="L918" s="132"/>
      <c r="P918" s="205"/>
      <c r="U918" s="205"/>
      <c r="W918" s="205"/>
      <c r="Y918" s="206"/>
      <c r="Z918" s="207"/>
      <c r="AA918" s="206"/>
    </row>
    <row r="919" spans="1:27" ht="14.25" customHeight="1">
      <c r="A919" s="132"/>
      <c r="C919" s="204"/>
      <c r="D919" s="205"/>
      <c r="F919" s="205"/>
      <c r="G919" s="205"/>
      <c r="I919" s="204"/>
      <c r="J919" s="204"/>
      <c r="K919" s="132"/>
      <c r="L919" s="132"/>
      <c r="P919" s="205"/>
      <c r="U919" s="205"/>
      <c r="W919" s="205"/>
      <c r="Y919" s="206"/>
      <c r="Z919" s="207"/>
      <c r="AA919" s="206"/>
    </row>
    <row r="920" spans="1:27" ht="14.25" customHeight="1">
      <c r="A920" s="132"/>
      <c r="C920" s="204"/>
      <c r="D920" s="205"/>
      <c r="F920" s="205"/>
      <c r="G920" s="205"/>
      <c r="I920" s="204"/>
      <c r="J920" s="204"/>
      <c r="K920" s="132"/>
      <c r="L920" s="132"/>
      <c r="P920" s="205"/>
      <c r="U920" s="205"/>
      <c r="W920" s="205"/>
      <c r="Y920" s="206"/>
      <c r="Z920" s="207"/>
      <c r="AA920" s="206"/>
    </row>
    <row r="921" spans="1:27" ht="14.25" customHeight="1">
      <c r="A921" s="132"/>
      <c r="C921" s="204"/>
      <c r="D921" s="205"/>
      <c r="F921" s="205"/>
      <c r="G921" s="205"/>
      <c r="I921" s="204"/>
      <c r="J921" s="204"/>
      <c r="K921" s="132"/>
      <c r="L921" s="132"/>
      <c r="P921" s="205"/>
      <c r="U921" s="205"/>
      <c r="W921" s="205"/>
      <c r="Y921" s="206"/>
      <c r="Z921" s="207"/>
      <c r="AA921" s="206"/>
    </row>
    <row r="922" spans="1:27" ht="14.25" customHeight="1">
      <c r="A922" s="132"/>
      <c r="C922" s="204"/>
      <c r="D922" s="205"/>
      <c r="F922" s="205"/>
      <c r="G922" s="205"/>
      <c r="I922" s="204"/>
      <c r="J922" s="204"/>
      <c r="K922" s="132"/>
      <c r="L922" s="132"/>
      <c r="P922" s="205"/>
      <c r="U922" s="205"/>
      <c r="W922" s="205"/>
      <c r="Y922" s="206"/>
      <c r="Z922" s="207"/>
      <c r="AA922" s="206"/>
    </row>
    <row r="923" spans="1:27" ht="14.25" customHeight="1">
      <c r="A923" s="132"/>
      <c r="C923" s="204"/>
      <c r="D923" s="205"/>
      <c r="F923" s="205"/>
      <c r="G923" s="205"/>
      <c r="I923" s="204"/>
      <c r="J923" s="204"/>
      <c r="K923" s="132"/>
      <c r="L923" s="132"/>
      <c r="P923" s="205"/>
      <c r="U923" s="205"/>
      <c r="W923" s="205"/>
      <c r="Y923" s="206"/>
      <c r="Z923" s="207"/>
      <c r="AA923" s="206"/>
    </row>
    <row r="924" spans="1:27" ht="14.25" customHeight="1">
      <c r="A924" s="132"/>
      <c r="C924" s="204"/>
      <c r="D924" s="205"/>
      <c r="F924" s="205"/>
      <c r="G924" s="205"/>
      <c r="I924" s="204"/>
      <c r="J924" s="204"/>
      <c r="K924" s="132"/>
      <c r="L924" s="132"/>
      <c r="P924" s="205"/>
      <c r="U924" s="205"/>
      <c r="W924" s="205"/>
      <c r="Y924" s="206"/>
      <c r="Z924" s="207"/>
      <c r="AA924" s="206"/>
    </row>
    <row r="925" spans="1:27" ht="14.25" customHeight="1">
      <c r="A925" s="132"/>
      <c r="C925" s="204"/>
      <c r="D925" s="205"/>
      <c r="F925" s="205"/>
      <c r="G925" s="205"/>
      <c r="I925" s="204"/>
      <c r="J925" s="204"/>
      <c r="K925" s="132"/>
      <c r="L925" s="132"/>
      <c r="P925" s="205"/>
      <c r="U925" s="205"/>
      <c r="W925" s="205"/>
      <c r="Y925" s="206"/>
      <c r="Z925" s="207"/>
      <c r="AA925" s="206"/>
    </row>
    <row r="926" spans="1:27" ht="14.25" customHeight="1">
      <c r="A926" s="132"/>
      <c r="C926" s="204"/>
      <c r="D926" s="205"/>
      <c r="F926" s="205"/>
      <c r="G926" s="205"/>
      <c r="I926" s="204"/>
      <c r="J926" s="204"/>
      <c r="K926" s="132"/>
      <c r="L926" s="132"/>
      <c r="P926" s="205"/>
      <c r="U926" s="205"/>
      <c r="W926" s="205"/>
      <c r="Y926" s="206"/>
      <c r="Z926" s="207"/>
      <c r="AA926" s="206"/>
    </row>
    <row r="927" spans="1:27" ht="14.25" customHeight="1">
      <c r="A927" s="132"/>
      <c r="C927" s="204"/>
      <c r="D927" s="205"/>
      <c r="F927" s="205"/>
      <c r="G927" s="205"/>
      <c r="I927" s="204"/>
      <c r="J927" s="204"/>
      <c r="K927" s="132"/>
      <c r="L927" s="132"/>
      <c r="P927" s="205"/>
      <c r="U927" s="205"/>
      <c r="W927" s="205"/>
      <c r="Y927" s="206"/>
      <c r="Z927" s="207"/>
      <c r="AA927" s="206"/>
    </row>
    <row r="928" spans="1:27" ht="14.25" customHeight="1">
      <c r="A928" s="132"/>
      <c r="C928" s="204"/>
      <c r="D928" s="205"/>
      <c r="F928" s="205"/>
      <c r="G928" s="205"/>
      <c r="I928" s="204"/>
      <c r="J928" s="204"/>
      <c r="K928" s="132"/>
      <c r="L928" s="132"/>
      <c r="P928" s="205"/>
      <c r="U928" s="205"/>
      <c r="W928" s="205"/>
      <c r="Y928" s="206"/>
      <c r="Z928" s="207"/>
      <c r="AA928" s="206"/>
    </row>
    <row r="929" spans="1:27" ht="14.25" customHeight="1">
      <c r="A929" s="132"/>
      <c r="C929" s="204"/>
      <c r="D929" s="205"/>
      <c r="F929" s="205"/>
      <c r="G929" s="205"/>
      <c r="I929" s="204"/>
      <c r="J929" s="204"/>
      <c r="K929" s="132"/>
      <c r="L929" s="132"/>
      <c r="P929" s="205"/>
      <c r="U929" s="205"/>
      <c r="W929" s="205"/>
      <c r="Y929" s="206"/>
      <c r="Z929" s="207"/>
      <c r="AA929" s="206"/>
    </row>
    <row r="930" spans="1:27" ht="14.25" customHeight="1">
      <c r="A930" s="132"/>
      <c r="C930" s="204"/>
      <c r="D930" s="205"/>
      <c r="F930" s="205"/>
      <c r="G930" s="205"/>
      <c r="I930" s="204"/>
      <c r="J930" s="204"/>
      <c r="K930" s="132"/>
      <c r="L930" s="132"/>
      <c r="P930" s="205"/>
      <c r="U930" s="205"/>
      <c r="W930" s="205"/>
      <c r="Y930" s="206"/>
      <c r="Z930" s="207"/>
      <c r="AA930" s="206"/>
    </row>
    <row r="931" spans="1:27" ht="14.25" customHeight="1">
      <c r="A931" s="132"/>
      <c r="C931" s="204"/>
      <c r="D931" s="205"/>
      <c r="F931" s="205"/>
      <c r="G931" s="205"/>
      <c r="I931" s="204"/>
      <c r="J931" s="204"/>
      <c r="K931" s="132"/>
      <c r="L931" s="132"/>
      <c r="P931" s="205"/>
      <c r="U931" s="205"/>
      <c r="W931" s="205"/>
      <c r="Y931" s="206"/>
      <c r="Z931" s="207"/>
      <c r="AA931" s="206"/>
    </row>
    <row r="932" spans="1:27" ht="14.25" customHeight="1">
      <c r="A932" s="132"/>
      <c r="C932" s="204"/>
      <c r="D932" s="205"/>
      <c r="F932" s="205"/>
      <c r="G932" s="205"/>
      <c r="I932" s="204"/>
      <c r="J932" s="204"/>
      <c r="K932" s="132"/>
      <c r="L932" s="132"/>
      <c r="P932" s="205"/>
      <c r="U932" s="205"/>
      <c r="W932" s="205"/>
      <c r="Y932" s="206"/>
      <c r="Z932" s="207"/>
      <c r="AA932" s="206"/>
    </row>
    <row r="933" spans="1:27" ht="14.25" customHeight="1">
      <c r="A933" s="132"/>
      <c r="C933" s="204"/>
      <c r="D933" s="205"/>
      <c r="F933" s="205"/>
      <c r="G933" s="205"/>
      <c r="I933" s="204"/>
      <c r="J933" s="204"/>
      <c r="K933" s="132"/>
      <c r="L933" s="132"/>
      <c r="P933" s="205"/>
      <c r="U933" s="205"/>
      <c r="W933" s="205"/>
      <c r="Y933" s="206"/>
      <c r="Z933" s="207"/>
      <c r="AA933" s="206"/>
    </row>
    <row r="934" spans="1:27" ht="14.25" customHeight="1">
      <c r="A934" s="132"/>
      <c r="C934" s="204"/>
      <c r="D934" s="205"/>
      <c r="F934" s="205"/>
      <c r="G934" s="205"/>
      <c r="I934" s="204"/>
      <c r="J934" s="204"/>
      <c r="K934" s="132"/>
      <c r="L934" s="132"/>
      <c r="P934" s="205"/>
      <c r="U934" s="205"/>
      <c r="W934" s="205"/>
      <c r="Y934" s="206"/>
      <c r="Z934" s="207"/>
      <c r="AA934" s="206"/>
    </row>
    <row r="935" spans="1:27" ht="14.25" customHeight="1">
      <c r="A935" s="132"/>
      <c r="C935" s="204"/>
      <c r="D935" s="205"/>
      <c r="F935" s="205"/>
      <c r="G935" s="205"/>
      <c r="I935" s="204"/>
      <c r="J935" s="204"/>
      <c r="K935" s="132"/>
      <c r="L935" s="132"/>
      <c r="P935" s="205"/>
      <c r="U935" s="205"/>
      <c r="W935" s="205"/>
      <c r="Y935" s="206"/>
      <c r="Z935" s="207"/>
      <c r="AA935" s="206"/>
    </row>
    <row r="936" spans="1:27" ht="14.25" customHeight="1">
      <c r="A936" s="132"/>
      <c r="C936" s="204"/>
      <c r="D936" s="205"/>
      <c r="F936" s="205"/>
      <c r="G936" s="205"/>
      <c r="I936" s="204"/>
      <c r="J936" s="204"/>
      <c r="K936" s="132"/>
      <c r="L936" s="132"/>
      <c r="P936" s="205"/>
      <c r="U936" s="205"/>
      <c r="W936" s="205"/>
      <c r="Y936" s="206"/>
      <c r="Z936" s="207"/>
      <c r="AA936" s="206"/>
    </row>
    <row r="937" spans="1:27" ht="14.25" customHeight="1">
      <c r="A937" s="132"/>
      <c r="C937" s="204"/>
      <c r="D937" s="205"/>
      <c r="F937" s="205"/>
      <c r="G937" s="205"/>
      <c r="I937" s="204"/>
      <c r="J937" s="204"/>
      <c r="K937" s="132"/>
      <c r="L937" s="132"/>
      <c r="P937" s="205"/>
      <c r="U937" s="205"/>
      <c r="W937" s="205"/>
      <c r="Y937" s="206"/>
      <c r="Z937" s="207"/>
      <c r="AA937" s="206"/>
    </row>
    <row r="938" spans="1:27" ht="14.25" customHeight="1">
      <c r="A938" s="132"/>
      <c r="C938" s="204"/>
      <c r="D938" s="205"/>
      <c r="F938" s="205"/>
      <c r="G938" s="205"/>
      <c r="I938" s="204"/>
      <c r="J938" s="204"/>
      <c r="K938" s="132"/>
      <c r="L938" s="132"/>
      <c r="P938" s="205"/>
      <c r="U938" s="205"/>
      <c r="W938" s="205"/>
      <c r="Y938" s="206"/>
      <c r="Z938" s="207"/>
      <c r="AA938" s="206"/>
    </row>
    <row r="939" spans="1:27" ht="14.25" customHeight="1">
      <c r="A939" s="132"/>
      <c r="C939" s="204"/>
      <c r="D939" s="205"/>
      <c r="F939" s="205"/>
      <c r="G939" s="205"/>
      <c r="I939" s="204"/>
      <c r="J939" s="204"/>
      <c r="K939" s="132"/>
      <c r="L939" s="132"/>
      <c r="P939" s="205"/>
      <c r="U939" s="205"/>
      <c r="W939" s="205"/>
      <c r="Y939" s="206"/>
      <c r="Z939" s="207"/>
      <c r="AA939" s="206"/>
    </row>
    <row r="940" spans="1:27" ht="14.25" customHeight="1">
      <c r="A940" s="132"/>
      <c r="C940" s="204"/>
      <c r="D940" s="205"/>
      <c r="F940" s="205"/>
      <c r="G940" s="205"/>
      <c r="I940" s="204"/>
      <c r="J940" s="204"/>
      <c r="K940" s="132"/>
      <c r="L940" s="132"/>
      <c r="P940" s="205"/>
      <c r="U940" s="205"/>
      <c r="W940" s="205"/>
      <c r="Y940" s="206"/>
      <c r="Z940" s="207"/>
      <c r="AA940" s="206"/>
    </row>
    <row r="941" spans="1:27" ht="14.25" customHeight="1">
      <c r="A941" s="132"/>
      <c r="C941" s="204"/>
      <c r="D941" s="205"/>
      <c r="F941" s="205"/>
      <c r="G941" s="205"/>
      <c r="I941" s="204"/>
      <c r="J941" s="204"/>
      <c r="K941" s="132"/>
      <c r="L941" s="132"/>
      <c r="P941" s="205"/>
      <c r="U941" s="205"/>
      <c r="W941" s="205"/>
      <c r="Y941" s="206"/>
      <c r="Z941" s="207"/>
      <c r="AA941" s="206"/>
    </row>
    <row r="942" spans="1:27" ht="14.25" customHeight="1">
      <c r="A942" s="132"/>
      <c r="C942" s="204"/>
      <c r="D942" s="205"/>
      <c r="F942" s="205"/>
      <c r="G942" s="205"/>
      <c r="I942" s="204"/>
      <c r="J942" s="204"/>
      <c r="K942" s="132"/>
      <c r="L942" s="132"/>
      <c r="P942" s="205"/>
      <c r="U942" s="205"/>
      <c r="W942" s="205"/>
      <c r="Y942" s="206"/>
      <c r="Z942" s="207"/>
      <c r="AA942" s="206"/>
    </row>
    <row r="943" spans="1:27" ht="14.25" customHeight="1">
      <c r="A943" s="132"/>
      <c r="C943" s="204"/>
      <c r="D943" s="205"/>
      <c r="F943" s="205"/>
      <c r="G943" s="205"/>
      <c r="I943" s="204"/>
      <c r="J943" s="204"/>
      <c r="K943" s="132"/>
      <c r="L943" s="132"/>
      <c r="P943" s="205"/>
      <c r="U943" s="205"/>
      <c r="W943" s="205"/>
      <c r="Y943" s="206"/>
      <c r="Z943" s="207"/>
      <c r="AA943" s="206"/>
    </row>
    <row r="944" spans="1:27" ht="14.25" customHeight="1">
      <c r="A944" s="132"/>
      <c r="C944" s="204"/>
      <c r="D944" s="205"/>
      <c r="F944" s="205"/>
      <c r="G944" s="205"/>
      <c r="I944" s="204"/>
      <c r="J944" s="204"/>
      <c r="K944" s="132"/>
      <c r="L944" s="132"/>
      <c r="P944" s="205"/>
      <c r="U944" s="205"/>
      <c r="W944" s="205"/>
      <c r="Y944" s="206"/>
      <c r="Z944" s="207"/>
      <c r="AA944" s="206"/>
    </row>
    <row r="945" spans="1:27" ht="14.25" customHeight="1">
      <c r="A945" s="132"/>
      <c r="C945" s="204"/>
      <c r="D945" s="205"/>
      <c r="F945" s="205"/>
      <c r="G945" s="205"/>
      <c r="I945" s="204"/>
      <c r="J945" s="204"/>
      <c r="K945" s="132"/>
      <c r="L945" s="132"/>
      <c r="P945" s="205"/>
      <c r="U945" s="205"/>
      <c r="W945" s="205"/>
      <c r="Y945" s="206"/>
      <c r="Z945" s="207"/>
      <c r="AA945" s="206"/>
    </row>
    <row r="946" spans="1:27" ht="14.25" customHeight="1">
      <c r="A946" s="132"/>
      <c r="C946" s="204"/>
      <c r="D946" s="205"/>
      <c r="F946" s="205"/>
      <c r="G946" s="205"/>
      <c r="I946" s="204"/>
      <c r="J946" s="204"/>
      <c r="K946" s="132"/>
      <c r="L946" s="132"/>
      <c r="P946" s="205"/>
      <c r="U946" s="205"/>
      <c r="W946" s="205"/>
      <c r="Y946" s="206"/>
      <c r="Z946" s="207"/>
      <c r="AA946" s="206"/>
    </row>
    <row r="947" spans="1:27" ht="14.25" customHeight="1">
      <c r="A947" s="132"/>
      <c r="C947" s="204"/>
      <c r="D947" s="205"/>
      <c r="F947" s="205"/>
      <c r="G947" s="205"/>
      <c r="I947" s="204"/>
      <c r="J947" s="204"/>
      <c r="K947" s="132"/>
      <c r="L947" s="132"/>
      <c r="P947" s="205"/>
      <c r="U947" s="205"/>
      <c r="W947" s="205"/>
      <c r="Y947" s="206"/>
      <c r="Z947" s="207"/>
      <c r="AA947" s="206"/>
    </row>
    <row r="948" spans="1:27" ht="14.25" customHeight="1">
      <c r="A948" s="132"/>
      <c r="C948" s="204"/>
      <c r="D948" s="205"/>
      <c r="F948" s="205"/>
      <c r="G948" s="205"/>
      <c r="I948" s="204"/>
      <c r="J948" s="204"/>
      <c r="K948" s="132"/>
      <c r="L948" s="132"/>
      <c r="P948" s="205"/>
      <c r="U948" s="205"/>
      <c r="W948" s="205"/>
      <c r="Y948" s="206"/>
      <c r="Z948" s="207"/>
      <c r="AA948" s="206"/>
    </row>
    <row r="949" spans="1:27" ht="14.25" customHeight="1">
      <c r="A949" s="132"/>
      <c r="C949" s="204"/>
      <c r="D949" s="205"/>
      <c r="F949" s="205"/>
      <c r="G949" s="205"/>
      <c r="I949" s="204"/>
      <c r="J949" s="204"/>
      <c r="K949" s="132"/>
      <c r="L949" s="132"/>
      <c r="P949" s="205"/>
      <c r="U949" s="205"/>
      <c r="W949" s="205"/>
      <c r="Y949" s="206"/>
      <c r="Z949" s="207"/>
      <c r="AA949" s="206"/>
    </row>
    <row r="950" spans="1:27" ht="14.25" customHeight="1">
      <c r="A950" s="132"/>
      <c r="C950" s="204"/>
      <c r="D950" s="205"/>
      <c r="F950" s="205"/>
      <c r="G950" s="205"/>
      <c r="I950" s="204"/>
      <c r="J950" s="204"/>
      <c r="K950" s="132"/>
      <c r="L950" s="132"/>
      <c r="P950" s="205"/>
      <c r="U950" s="205"/>
      <c r="W950" s="205"/>
      <c r="Y950" s="206"/>
      <c r="Z950" s="207"/>
      <c r="AA950" s="206"/>
    </row>
    <row r="951" spans="1:27" ht="14.25" customHeight="1">
      <c r="A951" s="132"/>
      <c r="C951" s="204"/>
      <c r="D951" s="205"/>
      <c r="F951" s="205"/>
      <c r="G951" s="205"/>
      <c r="I951" s="204"/>
      <c r="J951" s="204"/>
      <c r="K951" s="132"/>
      <c r="L951" s="132"/>
      <c r="P951" s="205"/>
      <c r="U951" s="205"/>
      <c r="W951" s="205"/>
      <c r="Y951" s="206"/>
      <c r="Z951" s="207"/>
      <c r="AA951" s="206"/>
    </row>
    <row r="952" spans="1:27" ht="14.25" customHeight="1">
      <c r="A952" s="132"/>
      <c r="C952" s="204"/>
      <c r="D952" s="205"/>
      <c r="F952" s="205"/>
      <c r="G952" s="205"/>
      <c r="I952" s="204"/>
      <c r="J952" s="204"/>
      <c r="K952" s="132"/>
      <c r="L952" s="132"/>
      <c r="P952" s="205"/>
      <c r="U952" s="205"/>
      <c r="W952" s="205"/>
      <c r="Y952" s="206"/>
      <c r="Z952" s="207"/>
      <c r="AA952" s="206"/>
    </row>
    <row r="953" spans="1:27" ht="14.25" customHeight="1">
      <c r="A953" s="132"/>
      <c r="C953" s="204"/>
      <c r="D953" s="205"/>
      <c r="F953" s="205"/>
      <c r="G953" s="205"/>
      <c r="I953" s="204"/>
      <c r="J953" s="204"/>
      <c r="K953" s="132"/>
      <c r="L953" s="132"/>
      <c r="P953" s="205"/>
      <c r="U953" s="205"/>
      <c r="W953" s="205"/>
      <c r="Y953" s="206"/>
      <c r="Z953" s="207"/>
      <c r="AA953" s="206"/>
    </row>
    <row r="954" spans="1:27" ht="14.25" customHeight="1">
      <c r="A954" s="132"/>
      <c r="C954" s="204"/>
      <c r="D954" s="205"/>
      <c r="F954" s="205"/>
      <c r="G954" s="205"/>
      <c r="I954" s="204"/>
      <c r="J954" s="204"/>
      <c r="K954" s="132"/>
      <c r="L954" s="132"/>
      <c r="P954" s="205"/>
      <c r="U954" s="205"/>
      <c r="W954" s="205"/>
      <c r="Y954" s="206"/>
      <c r="Z954" s="207"/>
      <c r="AA954" s="206"/>
    </row>
    <row r="955" spans="1:27" ht="14.25" customHeight="1">
      <c r="A955" s="132"/>
      <c r="C955" s="204"/>
      <c r="D955" s="205"/>
      <c r="F955" s="205"/>
      <c r="G955" s="205"/>
      <c r="I955" s="204"/>
      <c r="J955" s="204"/>
      <c r="K955" s="132"/>
      <c r="L955" s="132"/>
      <c r="P955" s="205"/>
      <c r="U955" s="205"/>
      <c r="W955" s="205"/>
      <c r="Y955" s="206"/>
      <c r="Z955" s="207"/>
      <c r="AA955" s="206"/>
    </row>
    <row r="956" spans="1:27" ht="14.25" customHeight="1">
      <c r="A956" s="132"/>
      <c r="C956" s="204"/>
      <c r="D956" s="205"/>
      <c r="F956" s="205"/>
      <c r="G956" s="205"/>
      <c r="I956" s="204"/>
      <c r="J956" s="204"/>
      <c r="K956" s="132"/>
      <c r="L956" s="132"/>
      <c r="P956" s="205"/>
      <c r="U956" s="205"/>
      <c r="W956" s="205"/>
      <c r="Y956" s="206"/>
      <c r="Z956" s="207"/>
      <c r="AA956" s="206"/>
    </row>
    <row r="957" spans="1:27" ht="14.25" customHeight="1">
      <c r="A957" s="132"/>
      <c r="C957" s="204"/>
      <c r="D957" s="205"/>
      <c r="F957" s="205"/>
      <c r="G957" s="205"/>
      <c r="I957" s="204"/>
      <c r="J957" s="204"/>
      <c r="K957" s="132"/>
      <c r="L957" s="132"/>
      <c r="P957" s="205"/>
      <c r="U957" s="205"/>
      <c r="W957" s="205"/>
      <c r="Y957" s="206"/>
      <c r="Z957" s="207"/>
      <c r="AA957" s="206"/>
    </row>
    <row r="958" spans="1:27" ht="14.25" customHeight="1">
      <c r="A958" s="132"/>
      <c r="C958" s="204"/>
      <c r="D958" s="205"/>
      <c r="F958" s="205"/>
      <c r="G958" s="205"/>
      <c r="I958" s="204"/>
      <c r="J958" s="204"/>
      <c r="K958" s="132"/>
      <c r="L958" s="132"/>
      <c r="P958" s="205"/>
      <c r="U958" s="205"/>
      <c r="W958" s="205"/>
      <c r="Y958" s="206"/>
      <c r="Z958" s="207"/>
      <c r="AA958" s="206"/>
    </row>
    <row r="959" spans="1:27" ht="14.25" customHeight="1">
      <c r="A959" s="132"/>
      <c r="C959" s="204"/>
      <c r="D959" s="205"/>
      <c r="F959" s="205"/>
      <c r="G959" s="205"/>
      <c r="I959" s="204"/>
      <c r="J959" s="204"/>
      <c r="K959" s="132"/>
      <c r="L959" s="132"/>
      <c r="P959" s="205"/>
      <c r="U959" s="205"/>
      <c r="W959" s="205"/>
      <c r="Y959" s="206"/>
      <c r="Z959" s="207"/>
      <c r="AA959" s="206"/>
    </row>
    <row r="960" spans="1:27" ht="14.25" customHeight="1">
      <c r="A960" s="132"/>
      <c r="C960" s="204"/>
      <c r="D960" s="205"/>
      <c r="F960" s="205"/>
      <c r="G960" s="205"/>
      <c r="I960" s="204"/>
      <c r="J960" s="204"/>
      <c r="K960" s="132"/>
      <c r="L960" s="132"/>
      <c r="P960" s="205"/>
      <c r="U960" s="205"/>
      <c r="W960" s="205"/>
      <c r="Y960" s="206"/>
      <c r="Z960" s="207"/>
      <c r="AA960" s="206"/>
    </row>
    <row r="961" spans="1:27" ht="14.25" customHeight="1">
      <c r="A961" s="132"/>
      <c r="C961" s="204"/>
      <c r="D961" s="205"/>
      <c r="F961" s="205"/>
      <c r="G961" s="205"/>
      <c r="I961" s="204"/>
      <c r="J961" s="204"/>
      <c r="K961" s="132"/>
      <c r="L961" s="132"/>
      <c r="P961" s="205"/>
      <c r="U961" s="205"/>
      <c r="W961" s="205"/>
      <c r="Y961" s="206"/>
      <c r="Z961" s="207"/>
      <c r="AA961" s="206"/>
    </row>
    <row r="962" spans="1:27" ht="14.25" customHeight="1">
      <c r="A962" s="132"/>
      <c r="C962" s="204"/>
      <c r="D962" s="205"/>
      <c r="F962" s="205"/>
      <c r="G962" s="205"/>
      <c r="I962" s="204"/>
      <c r="J962" s="204"/>
      <c r="K962" s="132"/>
      <c r="L962" s="132"/>
      <c r="P962" s="205"/>
      <c r="U962" s="205"/>
      <c r="W962" s="205"/>
      <c r="Y962" s="206"/>
      <c r="Z962" s="207"/>
      <c r="AA962" s="206"/>
    </row>
    <row r="963" spans="1:27" ht="14.25" customHeight="1">
      <c r="A963" s="132"/>
      <c r="C963" s="204"/>
      <c r="D963" s="205"/>
      <c r="F963" s="205"/>
      <c r="G963" s="205"/>
      <c r="I963" s="204"/>
      <c r="J963" s="204"/>
      <c r="K963" s="132"/>
      <c r="L963" s="132"/>
      <c r="P963" s="205"/>
      <c r="U963" s="205"/>
      <c r="W963" s="205"/>
      <c r="Y963" s="206"/>
      <c r="Z963" s="207"/>
      <c r="AA963" s="206"/>
    </row>
    <row r="964" spans="1:27" ht="14.25" customHeight="1">
      <c r="A964" s="132"/>
      <c r="C964" s="204"/>
      <c r="D964" s="205"/>
      <c r="F964" s="205"/>
      <c r="G964" s="205"/>
      <c r="I964" s="204"/>
      <c r="J964" s="204"/>
      <c r="K964" s="132"/>
      <c r="L964" s="132"/>
      <c r="P964" s="205"/>
      <c r="U964" s="205"/>
      <c r="W964" s="205"/>
      <c r="Y964" s="206"/>
      <c r="Z964" s="207"/>
      <c r="AA964" s="206"/>
    </row>
    <row r="965" spans="1:27" ht="14.25" customHeight="1">
      <c r="A965" s="132"/>
      <c r="C965" s="204"/>
      <c r="D965" s="205"/>
      <c r="F965" s="205"/>
      <c r="G965" s="205"/>
      <c r="I965" s="204"/>
      <c r="J965" s="204"/>
      <c r="K965" s="132"/>
      <c r="L965" s="132"/>
      <c r="P965" s="205"/>
      <c r="U965" s="205"/>
      <c r="W965" s="205"/>
      <c r="Y965" s="206"/>
      <c r="Z965" s="207"/>
      <c r="AA965" s="206"/>
    </row>
    <row r="966" spans="1:27" ht="14.25" customHeight="1">
      <c r="A966" s="132"/>
      <c r="C966" s="204"/>
      <c r="D966" s="205"/>
      <c r="F966" s="205"/>
      <c r="G966" s="205"/>
      <c r="I966" s="204"/>
      <c r="J966" s="204"/>
      <c r="K966" s="132"/>
      <c r="L966" s="132"/>
      <c r="P966" s="205"/>
      <c r="U966" s="205"/>
      <c r="W966" s="205"/>
      <c r="Y966" s="206"/>
      <c r="Z966" s="207"/>
      <c r="AA966" s="206"/>
    </row>
    <row r="967" spans="1:27" ht="14.25" customHeight="1">
      <c r="A967" s="132"/>
      <c r="C967" s="204"/>
      <c r="D967" s="205"/>
      <c r="F967" s="205"/>
      <c r="G967" s="205"/>
      <c r="I967" s="204"/>
      <c r="J967" s="204"/>
      <c r="K967" s="132"/>
      <c r="L967" s="132"/>
      <c r="P967" s="205"/>
      <c r="U967" s="205"/>
      <c r="W967" s="205"/>
      <c r="Y967" s="206"/>
      <c r="Z967" s="207"/>
      <c r="AA967" s="206"/>
    </row>
    <row r="968" spans="1:27" ht="14.25" customHeight="1">
      <c r="A968" s="132"/>
      <c r="C968" s="204"/>
      <c r="D968" s="205"/>
      <c r="F968" s="205"/>
      <c r="G968" s="205"/>
      <c r="I968" s="204"/>
      <c r="J968" s="204"/>
      <c r="K968" s="132"/>
      <c r="L968" s="132"/>
      <c r="P968" s="205"/>
      <c r="U968" s="205"/>
      <c r="W968" s="205"/>
      <c r="Y968" s="206"/>
      <c r="Z968" s="207"/>
      <c r="AA968" s="206"/>
    </row>
    <row r="969" spans="1:27" ht="14.25" customHeight="1">
      <c r="A969" s="132"/>
      <c r="C969" s="204"/>
      <c r="D969" s="205"/>
      <c r="F969" s="205"/>
      <c r="G969" s="205"/>
      <c r="I969" s="204"/>
      <c r="J969" s="204"/>
      <c r="K969" s="132"/>
      <c r="L969" s="132"/>
      <c r="P969" s="205"/>
      <c r="U969" s="205"/>
      <c r="W969" s="205"/>
      <c r="Y969" s="206"/>
      <c r="Z969" s="207"/>
      <c r="AA969" s="206"/>
    </row>
    <row r="970" spans="1:27" ht="14.25" customHeight="1">
      <c r="A970" s="132"/>
      <c r="C970" s="204"/>
      <c r="D970" s="205"/>
      <c r="F970" s="205"/>
      <c r="G970" s="205"/>
      <c r="I970" s="204"/>
      <c r="J970" s="204"/>
      <c r="K970" s="132"/>
      <c r="L970" s="132"/>
      <c r="P970" s="205"/>
      <c r="U970" s="205"/>
      <c r="W970" s="205"/>
      <c r="Y970" s="206"/>
      <c r="Z970" s="207"/>
      <c r="AA970" s="206"/>
    </row>
    <row r="971" spans="1:27" ht="14.25" customHeight="1">
      <c r="A971" s="132"/>
      <c r="C971" s="204"/>
      <c r="D971" s="205"/>
      <c r="F971" s="205"/>
      <c r="G971" s="205"/>
      <c r="I971" s="204"/>
      <c r="J971" s="204"/>
      <c r="K971" s="132"/>
      <c r="L971" s="132"/>
      <c r="P971" s="205"/>
      <c r="U971" s="205"/>
      <c r="W971" s="205"/>
      <c r="Y971" s="206"/>
      <c r="Z971" s="207"/>
      <c r="AA971" s="206"/>
    </row>
    <row r="972" spans="1:27" ht="14.25" customHeight="1">
      <c r="A972" s="132"/>
      <c r="C972" s="204"/>
      <c r="D972" s="205"/>
      <c r="F972" s="205"/>
      <c r="G972" s="205"/>
      <c r="I972" s="204"/>
      <c r="J972" s="204"/>
      <c r="K972" s="132"/>
      <c r="L972" s="132"/>
      <c r="P972" s="205"/>
      <c r="U972" s="205"/>
      <c r="W972" s="205"/>
      <c r="Y972" s="206"/>
      <c r="Z972" s="207"/>
      <c r="AA972" s="206"/>
    </row>
    <row r="973" spans="1:27" ht="14.25" customHeight="1">
      <c r="A973" s="132"/>
      <c r="C973" s="204"/>
      <c r="D973" s="205"/>
      <c r="F973" s="205"/>
      <c r="G973" s="205"/>
      <c r="I973" s="204"/>
      <c r="J973" s="204"/>
      <c r="K973" s="132"/>
      <c r="L973" s="132"/>
      <c r="P973" s="205"/>
      <c r="U973" s="205"/>
      <c r="W973" s="205"/>
      <c r="Y973" s="206"/>
      <c r="Z973" s="207"/>
      <c r="AA973" s="206"/>
    </row>
    <row r="974" spans="1:27" ht="14.25" customHeight="1">
      <c r="A974" s="132"/>
      <c r="C974" s="204"/>
      <c r="D974" s="205"/>
      <c r="F974" s="205"/>
      <c r="G974" s="205"/>
      <c r="I974" s="204"/>
      <c r="J974" s="204"/>
      <c r="K974" s="132"/>
      <c r="L974" s="132"/>
      <c r="P974" s="205"/>
      <c r="U974" s="205"/>
      <c r="W974" s="205"/>
      <c r="Y974" s="206"/>
      <c r="Z974" s="207"/>
      <c r="AA974" s="206"/>
    </row>
    <row r="975" spans="1:27" ht="14.25" customHeight="1">
      <c r="A975" s="132"/>
      <c r="C975" s="204"/>
      <c r="D975" s="205"/>
      <c r="F975" s="205"/>
      <c r="G975" s="205"/>
      <c r="I975" s="204"/>
      <c r="J975" s="204"/>
      <c r="K975" s="132"/>
      <c r="L975" s="132"/>
      <c r="P975" s="205"/>
      <c r="U975" s="205"/>
      <c r="W975" s="205"/>
      <c r="Y975" s="206"/>
      <c r="Z975" s="207"/>
      <c r="AA975" s="206"/>
    </row>
    <row r="976" spans="1:27" ht="14.25" customHeight="1">
      <c r="A976" s="132"/>
      <c r="C976" s="204"/>
      <c r="D976" s="205"/>
      <c r="F976" s="205"/>
      <c r="G976" s="205"/>
      <c r="I976" s="204"/>
      <c r="J976" s="204"/>
      <c r="K976" s="132"/>
      <c r="L976" s="132"/>
      <c r="P976" s="205"/>
      <c r="U976" s="205"/>
      <c r="W976" s="205"/>
      <c r="Y976" s="206"/>
      <c r="Z976" s="207"/>
      <c r="AA976" s="206"/>
    </row>
    <row r="977" spans="1:27" ht="14.25" customHeight="1">
      <c r="A977" s="132"/>
      <c r="C977" s="204"/>
      <c r="D977" s="205"/>
      <c r="F977" s="205"/>
      <c r="G977" s="205"/>
      <c r="I977" s="204"/>
      <c r="J977" s="204"/>
      <c r="K977" s="132"/>
      <c r="L977" s="132"/>
      <c r="P977" s="205"/>
      <c r="U977" s="205"/>
      <c r="W977" s="205"/>
      <c r="Y977" s="206"/>
      <c r="Z977" s="207"/>
      <c r="AA977" s="206"/>
    </row>
    <row r="978" spans="1:27" ht="14.25" customHeight="1">
      <c r="A978" s="132"/>
      <c r="C978" s="204"/>
      <c r="D978" s="205"/>
      <c r="F978" s="205"/>
      <c r="G978" s="205"/>
      <c r="I978" s="204"/>
      <c r="J978" s="204"/>
      <c r="K978" s="132"/>
      <c r="L978" s="132"/>
      <c r="P978" s="205"/>
      <c r="U978" s="205"/>
      <c r="W978" s="205"/>
      <c r="Y978" s="206"/>
      <c r="Z978" s="207"/>
      <c r="AA978" s="206"/>
    </row>
    <row r="979" spans="1:27" ht="14.25" customHeight="1">
      <c r="A979" s="132"/>
      <c r="C979" s="204"/>
      <c r="D979" s="205"/>
      <c r="F979" s="205"/>
      <c r="G979" s="205"/>
      <c r="I979" s="204"/>
      <c r="J979" s="204"/>
      <c r="K979" s="132"/>
      <c r="L979" s="132"/>
      <c r="P979" s="205"/>
      <c r="U979" s="205"/>
      <c r="W979" s="205"/>
      <c r="Y979" s="206"/>
      <c r="Z979" s="207"/>
      <c r="AA979" s="206"/>
    </row>
    <row r="980" spans="1:27" ht="14.25" customHeight="1">
      <c r="A980" s="132"/>
      <c r="C980" s="204"/>
      <c r="D980" s="205"/>
      <c r="F980" s="205"/>
      <c r="G980" s="205"/>
      <c r="I980" s="204"/>
      <c r="J980" s="204"/>
      <c r="K980" s="132"/>
      <c r="L980" s="132"/>
      <c r="P980" s="205"/>
      <c r="U980" s="205"/>
      <c r="W980" s="205"/>
      <c r="Y980" s="206"/>
      <c r="Z980" s="207"/>
      <c r="AA980" s="206"/>
    </row>
    <row r="981" spans="1:27" ht="14.25" customHeight="1">
      <c r="A981" s="132"/>
      <c r="C981" s="204"/>
      <c r="D981" s="205"/>
      <c r="F981" s="205"/>
      <c r="G981" s="205"/>
      <c r="I981" s="204"/>
      <c r="J981" s="204"/>
      <c r="K981" s="132"/>
      <c r="L981" s="132"/>
      <c r="P981" s="205"/>
      <c r="U981" s="205"/>
      <c r="W981" s="205"/>
      <c r="Y981" s="206"/>
      <c r="Z981" s="207"/>
      <c r="AA981" s="206"/>
    </row>
    <row r="982" spans="1:27" ht="14.25" customHeight="1">
      <c r="A982" s="132"/>
      <c r="C982" s="204"/>
      <c r="D982" s="205"/>
      <c r="F982" s="205"/>
      <c r="G982" s="205"/>
      <c r="I982" s="204"/>
      <c r="J982" s="204"/>
      <c r="K982" s="132"/>
      <c r="L982" s="132"/>
      <c r="P982" s="205"/>
      <c r="U982" s="205"/>
      <c r="W982" s="205"/>
      <c r="Y982" s="206"/>
      <c r="Z982" s="207"/>
      <c r="AA982" s="206"/>
    </row>
    <row r="983" spans="1:27" ht="14.25" customHeight="1">
      <c r="A983" s="132"/>
      <c r="C983" s="204"/>
      <c r="D983" s="205"/>
      <c r="F983" s="205"/>
      <c r="G983" s="205"/>
      <c r="I983" s="204"/>
      <c r="J983" s="204"/>
      <c r="K983" s="132"/>
      <c r="L983" s="132"/>
      <c r="P983" s="205"/>
      <c r="U983" s="205"/>
      <c r="W983" s="205"/>
      <c r="Y983" s="206"/>
      <c r="Z983" s="207"/>
      <c r="AA983" s="206"/>
    </row>
    <row r="984" spans="1:27" ht="14.25" customHeight="1">
      <c r="A984" s="132"/>
      <c r="C984" s="204"/>
      <c r="D984" s="205"/>
      <c r="F984" s="205"/>
      <c r="G984" s="205"/>
      <c r="I984" s="204"/>
      <c r="J984" s="204"/>
      <c r="K984" s="132"/>
      <c r="L984" s="132"/>
      <c r="P984" s="205"/>
      <c r="U984" s="205"/>
      <c r="W984" s="205"/>
      <c r="Y984" s="206"/>
      <c r="Z984" s="207"/>
      <c r="AA984" s="206"/>
    </row>
    <row r="985" spans="1:27" ht="14.25" customHeight="1">
      <c r="A985" s="132"/>
      <c r="C985" s="204"/>
      <c r="D985" s="205"/>
      <c r="F985" s="205"/>
      <c r="G985" s="205"/>
      <c r="I985" s="204"/>
      <c r="J985" s="204"/>
      <c r="K985" s="132"/>
      <c r="L985" s="132"/>
      <c r="P985" s="205"/>
      <c r="U985" s="205"/>
      <c r="W985" s="205"/>
      <c r="Y985" s="206"/>
      <c r="Z985" s="207"/>
      <c r="AA985" s="206"/>
    </row>
    <row r="986" spans="1:27" ht="14.25" customHeight="1">
      <c r="A986" s="132"/>
      <c r="C986" s="204"/>
      <c r="D986" s="205"/>
      <c r="F986" s="205"/>
      <c r="G986" s="205"/>
      <c r="I986" s="204"/>
      <c r="J986" s="204"/>
      <c r="K986" s="132"/>
      <c r="L986" s="132"/>
      <c r="P986" s="205"/>
      <c r="U986" s="205"/>
      <c r="W986" s="205"/>
      <c r="Y986" s="206"/>
      <c r="Z986" s="207"/>
      <c r="AA986" s="206"/>
    </row>
    <row r="987" spans="1:27" ht="14.25" customHeight="1">
      <c r="A987" s="132"/>
      <c r="C987" s="204"/>
      <c r="D987" s="205"/>
      <c r="F987" s="205"/>
      <c r="G987" s="205"/>
      <c r="I987" s="204"/>
      <c r="J987" s="204"/>
      <c r="K987" s="132"/>
      <c r="L987" s="132"/>
      <c r="P987" s="205"/>
      <c r="U987" s="205"/>
      <c r="W987" s="205"/>
      <c r="Y987" s="206"/>
      <c r="Z987" s="207"/>
      <c r="AA987" s="206"/>
    </row>
    <row r="988" spans="1:27" ht="14.25" customHeight="1">
      <c r="A988" s="132"/>
      <c r="C988" s="204"/>
      <c r="D988" s="205"/>
      <c r="F988" s="205"/>
      <c r="G988" s="205"/>
      <c r="I988" s="204"/>
      <c r="J988" s="204"/>
      <c r="K988" s="132"/>
      <c r="L988" s="132"/>
      <c r="P988" s="205"/>
      <c r="U988" s="205"/>
      <c r="W988" s="205"/>
      <c r="Y988" s="206"/>
      <c r="Z988" s="207"/>
      <c r="AA988" s="206"/>
    </row>
    <row r="989" spans="1:27" ht="14.25" customHeight="1">
      <c r="A989" s="132"/>
      <c r="C989" s="204"/>
      <c r="D989" s="205"/>
      <c r="F989" s="205"/>
      <c r="G989" s="205"/>
      <c r="I989" s="204"/>
      <c r="J989" s="204"/>
      <c r="K989" s="132"/>
      <c r="L989" s="132"/>
      <c r="P989" s="205"/>
      <c r="U989" s="205"/>
      <c r="W989" s="205"/>
      <c r="Y989" s="206"/>
      <c r="Z989" s="207"/>
      <c r="AA989" s="206"/>
    </row>
    <row r="990" spans="1:27" ht="14.25" customHeight="1">
      <c r="A990" s="132"/>
      <c r="C990" s="204"/>
      <c r="D990" s="205"/>
      <c r="F990" s="205"/>
      <c r="G990" s="205"/>
      <c r="I990" s="204"/>
      <c r="J990" s="204"/>
      <c r="K990" s="132"/>
      <c r="L990" s="132"/>
      <c r="P990" s="205"/>
      <c r="U990" s="205"/>
      <c r="W990" s="205"/>
      <c r="Y990" s="206"/>
      <c r="Z990" s="207"/>
      <c r="AA990" s="206"/>
    </row>
    <row r="991" spans="1:27" ht="14.25" customHeight="1">
      <c r="A991" s="132"/>
      <c r="C991" s="204"/>
      <c r="D991" s="205"/>
      <c r="F991" s="205"/>
      <c r="G991" s="205"/>
      <c r="I991" s="204"/>
      <c r="J991" s="204"/>
      <c r="K991" s="132"/>
      <c r="L991" s="132"/>
      <c r="P991" s="205"/>
      <c r="U991" s="205"/>
      <c r="W991" s="205"/>
      <c r="Y991" s="206"/>
      <c r="Z991" s="207"/>
      <c r="AA991" s="206"/>
    </row>
    <row r="992" spans="1:27" ht="14.25" customHeight="1">
      <c r="A992" s="132"/>
      <c r="C992" s="204"/>
      <c r="D992" s="205"/>
      <c r="F992" s="205"/>
      <c r="G992" s="205"/>
      <c r="I992" s="204"/>
      <c r="J992" s="204"/>
      <c r="K992" s="132"/>
      <c r="L992" s="132"/>
      <c r="P992" s="205"/>
      <c r="U992" s="205"/>
      <c r="W992" s="205"/>
      <c r="Y992" s="206"/>
      <c r="Z992" s="207"/>
      <c r="AA992" s="206"/>
    </row>
    <row r="993" spans="1:27" ht="14.25" customHeight="1">
      <c r="A993" s="132"/>
      <c r="C993" s="204"/>
      <c r="D993" s="205"/>
      <c r="F993" s="205"/>
      <c r="G993" s="205"/>
      <c r="I993" s="204"/>
      <c r="J993" s="204"/>
      <c r="K993" s="132"/>
      <c r="L993" s="132"/>
      <c r="P993" s="205"/>
      <c r="U993" s="205"/>
      <c r="W993" s="205"/>
      <c r="Y993" s="206"/>
      <c r="Z993" s="207"/>
      <c r="AA993" s="206"/>
    </row>
    <row r="994" spans="1:27" ht="14.25" customHeight="1">
      <c r="A994" s="132"/>
      <c r="C994" s="204"/>
      <c r="D994" s="205"/>
      <c r="F994" s="205"/>
      <c r="G994" s="205"/>
      <c r="I994" s="204"/>
      <c r="J994" s="204"/>
      <c r="K994" s="132"/>
      <c r="L994" s="132"/>
      <c r="P994" s="205"/>
      <c r="U994" s="205"/>
      <c r="W994" s="205"/>
      <c r="Y994" s="206"/>
      <c r="Z994" s="207"/>
      <c r="AA994" s="206"/>
    </row>
    <row r="995" spans="1:27" ht="14.25" customHeight="1">
      <c r="A995" s="132"/>
      <c r="C995" s="204"/>
      <c r="D995" s="205"/>
      <c r="F995" s="205"/>
      <c r="G995" s="205"/>
      <c r="I995" s="204"/>
      <c r="J995" s="204"/>
      <c r="K995" s="132"/>
      <c r="L995" s="132"/>
      <c r="P995" s="205"/>
      <c r="U995" s="205"/>
      <c r="W995" s="205"/>
      <c r="Y995" s="206"/>
      <c r="Z995" s="207"/>
      <c r="AA995" s="206"/>
    </row>
    <row r="996" spans="1:27" ht="14.25" customHeight="1">
      <c r="A996" s="132"/>
      <c r="C996" s="204"/>
      <c r="D996" s="205"/>
      <c r="F996" s="205"/>
      <c r="G996" s="205"/>
      <c r="I996" s="204"/>
      <c r="J996" s="204"/>
      <c r="K996" s="132"/>
      <c r="L996" s="132"/>
      <c r="P996" s="205"/>
      <c r="U996" s="205"/>
      <c r="W996" s="205"/>
      <c r="Y996" s="206"/>
      <c r="Z996" s="207"/>
      <c r="AA996" s="206"/>
    </row>
    <row r="997" spans="1:27" ht="14.25" customHeight="1">
      <c r="A997" s="132"/>
      <c r="C997" s="204"/>
      <c r="D997" s="205"/>
      <c r="F997" s="205"/>
      <c r="G997" s="205"/>
      <c r="I997" s="204"/>
      <c r="J997" s="204"/>
      <c r="K997" s="132"/>
      <c r="L997" s="132"/>
      <c r="P997" s="205"/>
      <c r="U997" s="205"/>
      <c r="W997" s="205"/>
      <c r="Y997" s="206"/>
      <c r="Z997" s="207"/>
      <c r="AA997" s="206"/>
    </row>
    <row r="998" spans="1:27" ht="14.25" customHeight="1">
      <c r="A998" s="132"/>
      <c r="C998" s="204"/>
      <c r="D998" s="205"/>
      <c r="F998" s="205"/>
      <c r="G998" s="205"/>
      <c r="I998" s="204"/>
      <c r="J998" s="204"/>
      <c r="K998" s="132"/>
      <c r="L998" s="132"/>
      <c r="P998" s="205"/>
      <c r="U998" s="205"/>
      <c r="W998" s="205"/>
      <c r="Y998" s="206"/>
      <c r="Z998" s="207"/>
      <c r="AA998" s="206"/>
    </row>
    <row r="999" spans="1:27" ht="14.25" customHeight="1">
      <c r="A999" s="132"/>
      <c r="C999" s="204"/>
      <c r="D999" s="205"/>
      <c r="F999" s="205"/>
      <c r="G999" s="205"/>
      <c r="I999" s="204"/>
      <c r="J999" s="204"/>
      <c r="K999" s="132"/>
      <c r="L999" s="132"/>
      <c r="P999" s="205"/>
      <c r="U999" s="205"/>
      <c r="W999" s="205"/>
      <c r="Y999" s="206"/>
      <c r="Z999" s="207"/>
      <c r="AA999" s="206"/>
    </row>
    <row r="1000" spans="1:27" ht="14.25" customHeight="1">
      <c r="A1000" s="132"/>
      <c r="C1000" s="204"/>
      <c r="D1000" s="205"/>
      <c r="F1000" s="205"/>
      <c r="G1000" s="205"/>
      <c r="I1000" s="204"/>
      <c r="J1000" s="204"/>
      <c r="K1000" s="132"/>
      <c r="L1000" s="132"/>
      <c r="P1000" s="205"/>
      <c r="U1000" s="205"/>
      <c r="W1000" s="205"/>
      <c r="Y1000" s="206"/>
      <c r="Z1000" s="207"/>
      <c r="AA1000" s="206"/>
    </row>
    <row r="1001" spans="1:27" ht="14.25" customHeight="1">
      <c r="A1001" s="132"/>
      <c r="C1001" s="204"/>
      <c r="D1001" s="205"/>
      <c r="F1001" s="205"/>
      <c r="G1001" s="205"/>
      <c r="I1001" s="204"/>
      <c r="J1001" s="204"/>
      <c r="K1001" s="132"/>
      <c r="L1001" s="132"/>
      <c r="P1001" s="205"/>
      <c r="U1001" s="205"/>
      <c r="W1001" s="205"/>
      <c r="Y1001" s="206"/>
      <c r="Z1001" s="207"/>
      <c r="AA1001" s="206"/>
    </row>
    <row r="1002" spans="1:27" ht="14.25" customHeight="1">
      <c r="A1002" s="132"/>
      <c r="C1002" s="204"/>
      <c r="D1002" s="205"/>
      <c r="F1002" s="205"/>
      <c r="G1002" s="205"/>
      <c r="I1002" s="204"/>
      <c r="J1002" s="204"/>
      <c r="K1002" s="132"/>
      <c r="L1002" s="132"/>
      <c r="P1002" s="205"/>
      <c r="U1002" s="205"/>
      <c r="W1002" s="205"/>
      <c r="Y1002" s="206"/>
      <c r="Z1002" s="207"/>
      <c r="AA1002" s="206"/>
    </row>
    <row r="1003" spans="1:27" ht="14.25" customHeight="1">
      <c r="A1003" s="132"/>
      <c r="C1003" s="204"/>
      <c r="D1003" s="205"/>
      <c r="F1003" s="205"/>
      <c r="G1003" s="205"/>
      <c r="I1003" s="204"/>
      <c r="J1003" s="204"/>
      <c r="K1003" s="132"/>
      <c r="L1003" s="132"/>
      <c r="P1003" s="205"/>
      <c r="U1003" s="205"/>
      <c r="W1003" s="205"/>
      <c r="Y1003" s="206"/>
      <c r="Z1003" s="207"/>
      <c r="AA1003" s="206"/>
    </row>
    <row r="1004" spans="1:27" ht="14.25" customHeight="1">
      <c r="A1004" s="132"/>
      <c r="C1004" s="204"/>
      <c r="D1004" s="205"/>
      <c r="F1004" s="205"/>
      <c r="G1004" s="205"/>
      <c r="I1004" s="204"/>
      <c r="J1004" s="204"/>
      <c r="K1004" s="132"/>
      <c r="L1004" s="132"/>
      <c r="P1004" s="205"/>
      <c r="U1004" s="205"/>
      <c r="W1004" s="205"/>
      <c r="Y1004" s="206"/>
      <c r="Z1004" s="207"/>
      <c r="AA1004" s="206"/>
    </row>
    <row r="1005" spans="1:27" ht="14.25" customHeight="1">
      <c r="A1005" s="132"/>
      <c r="C1005" s="204"/>
      <c r="D1005" s="205"/>
      <c r="F1005" s="205"/>
      <c r="G1005" s="205"/>
      <c r="I1005" s="204"/>
      <c r="J1005" s="204"/>
      <c r="K1005" s="132"/>
      <c r="L1005" s="132"/>
      <c r="P1005" s="205"/>
      <c r="U1005" s="205"/>
      <c r="W1005" s="205"/>
      <c r="Y1005" s="206"/>
      <c r="Z1005" s="207"/>
      <c r="AA1005" s="206"/>
    </row>
    <row r="1006" spans="1:27" ht="14.25" customHeight="1">
      <c r="A1006" s="132"/>
      <c r="C1006" s="204"/>
      <c r="D1006" s="205"/>
      <c r="F1006" s="205"/>
      <c r="G1006" s="205"/>
      <c r="I1006" s="204"/>
      <c r="J1006" s="204"/>
      <c r="K1006" s="132"/>
      <c r="L1006" s="132"/>
      <c r="P1006" s="205"/>
      <c r="U1006" s="205"/>
      <c r="W1006" s="205"/>
      <c r="Y1006" s="206"/>
      <c r="Z1006" s="207"/>
      <c r="AA1006" s="206"/>
    </row>
    <row r="1007" spans="1:27" ht="14.25" customHeight="1">
      <c r="A1007" s="132"/>
      <c r="C1007" s="204"/>
      <c r="D1007" s="205"/>
      <c r="F1007" s="205"/>
      <c r="G1007" s="205"/>
      <c r="I1007" s="204"/>
      <c r="J1007" s="204"/>
      <c r="K1007" s="132"/>
      <c r="L1007" s="132"/>
      <c r="P1007" s="205"/>
      <c r="U1007" s="205"/>
      <c r="W1007" s="205"/>
      <c r="Y1007" s="206"/>
      <c r="Z1007" s="207"/>
      <c r="AA1007" s="206"/>
    </row>
    <row r="1008" spans="1:27" ht="14.25" customHeight="1">
      <c r="A1008" s="132"/>
      <c r="C1008" s="204"/>
      <c r="D1008" s="205"/>
      <c r="F1008" s="205"/>
      <c r="G1008" s="205"/>
      <c r="I1008" s="204"/>
      <c r="J1008" s="204"/>
      <c r="K1008" s="132"/>
      <c r="L1008" s="132"/>
      <c r="P1008" s="205"/>
      <c r="U1008" s="205"/>
      <c r="W1008" s="205"/>
      <c r="Y1008" s="206"/>
      <c r="Z1008" s="207"/>
      <c r="AA1008" s="206"/>
    </row>
    <row r="1009" spans="1:27" ht="14.25" customHeight="1">
      <c r="A1009" s="132"/>
      <c r="C1009" s="204"/>
      <c r="D1009" s="205"/>
      <c r="F1009" s="205"/>
      <c r="G1009" s="205"/>
      <c r="I1009" s="204"/>
      <c r="J1009" s="204"/>
      <c r="K1009" s="132"/>
      <c r="L1009" s="132"/>
      <c r="P1009" s="205"/>
      <c r="U1009" s="205"/>
      <c r="W1009" s="205"/>
      <c r="Y1009" s="206"/>
      <c r="Z1009" s="207"/>
      <c r="AA1009" s="206"/>
    </row>
    <row r="1010" spans="1:27" ht="14.25" customHeight="1">
      <c r="A1010" s="132"/>
      <c r="C1010" s="204"/>
      <c r="D1010" s="205"/>
      <c r="F1010" s="205"/>
      <c r="G1010" s="205"/>
      <c r="I1010" s="204"/>
      <c r="J1010" s="204"/>
      <c r="K1010" s="132"/>
      <c r="L1010" s="132"/>
      <c r="P1010" s="205"/>
      <c r="U1010" s="205"/>
      <c r="W1010" s="205"/>
      <c r="Y1010" s="206"/>
      <c r="Z1010" s="207"/>
      <c r="AA1010" s="206"/>
    </row>
    <row r="1011" spans="1:27" ht="14.25" customHeight="1">
      <c r="A1011" s="132"/>
      <c r="C1011" s="204"/>
      <c r="D1011" s="205"/>
      <c r="F1011" s="205"/>
      <c r="G1011" s="205"/>
      <c r="I1011" s="204"/>
      <c r="J1011" s="204"/>
      <c r="K1011" s="132"/>
      <c r="L1011" s="132"/>
      <c r="P1011" s="205"/>
      <c r="U1011" s="205"/>
      <c r="W1011" s="205"/>
      <c r="Y1011" s="206"/>
      <c r="Z1011" s="207"/>
      <c r="AA1011" s="206"/>
    </row>
    <row r="1012" spans="1:27" ht="14.25" customHeight="1">
      <c r="A1012" s="132"/>
      <c r="C1012" s="204"/>
      <c r="D1012" s="205"/>
      <c r="F1012" s="205"/>
      <c r="G1012" s="205"/>
      <c r="I1012" s="204"/>
      <c r="J1012" s="204"/>
      <c r="K1012" s="132"/>
      <c r="L1012" s="132"/>
      <c r="P1012" s="205"/>
      <c r="U1012" s="205"/>
      <c r="W1012" s="205"/>
      <c r="Y1012" s="206"/>
      <c r="Z1012" s="207"/>
      <c r="AA1012" s="206"/>
    </row>
    <row r="1013" spans="1:27" ht="14.25" customHeight="1">
      <c r="A1013" s="132"/>
      <c r="C1013" s="204"/>
      <c r="D1013" s="205"/>
      <c r="F1013" s="205"/>
      <c r="G1013" s="205"/>
      <c r="I1013" s="204"/>
      <c r="J1013" s="204"/>
      <c r="K1013" s="132"/>
      <c r="L1013" s="132"/>
      <c r="P1013" s="205"/>
      <c r="U1013" s="205"/>
      <c r="W1013" s="205"/>
      <c r="Y1013" s="206"/>
      <c r="Z1013" s="207"/>
      <c r="AA1013" s="206"/>
    </row>
    <row r="1014" spans="1:27" ht="14.25" customHeight="1">
      <c r="A1014" s="132"/>
      <c r="C1014" s="204"/>
      <c r="D1014" s="205"/>
      <c r="F1014" s="205"/>
      <c r="G1014" s="205"/>
      <c r="I1014" s="204"/>
      <c r="J1014" s="204"/>
      <c r="K1014" s="132"/>
      <c r="L1014" s="132"/>
      <c r="P1014" s="205"/>
      <c r="U1014" s="205"/>
      <c r="W1014" s="205"/>
      <c r="Y1014" s="206"/>
      <c r="Z1014" s="207"/>
      <c r="AA1014" s="206"/>
    </row>
    <row r="1015" spans="1:27" ht="14.25" customHeight="1">
      <c r="A1015" s="132"/>
      <c r="C1015" s="204"/>
      <c r="D1015" s="205"/>
      <c r="F1015" s="205"/>
      <c r="G1015" s="205"/>
      <c r="I1015" s="204"/>
      <c r="J1015" s="204"/>
      <c r="K1015" s="132"/>
      <c r="L1015" s="132"/>
      <c r="P1015" s="205"/>
      <c r="U1015" s="205"/>
      <c r="W1015" s="205"/>
      <c r="Y1015" s="206"/>
      <c r="Z1015" s="207"/>
      <c r="AA1015" s="206"/>
    </row>
    <row r="1016" spans="1:27" ht="14.25" customHeight="1">
      <c r="A1016" s="132"/>
      <c r="C1016" s="204"/>
      <c r="D1016" s="205"/>
      <c r="F1016" s="205"/>
      <c r="G1016" s="205"/>
      <c r="I1016" s="204"/>
      <c r="J1016" s="204"/>
      <c r="K1016" s="132"/>
      <c r="L1016" s="132"/>
      <c r="P1016" s="205"/>
      <c r="U1016" s="205"/>
      <c r="W1016" s="205"/>
      <c r="Y1016" s="206"/>
      <c r="Z1016" s="207"/>
      <c r="AA1016" s="206"/>
    </row>
    <row r="1017" spans="1:27" ht="14.25" customHeight="1">
      <c r="A1017" s="132"/>
      <c r="C1017" s="204"/>
      <c r="D1017" s="205"/>
      <c r="F1017" s="205"/>
      <c r="G1017" s="205"/>
      <c r="I1017" s="204"/>
      <c r="J1017" s="204"/>
      <c r="K1017" s="132"/>
      <c r="L1017" s="132"/>
      <c r="P1017" s="205"/>
      <c r="U1017" s="205"/>
      <c r="W1017" s="205"/>
      <c r="Y1017" s="206"/>
      <c r="Z1017" s="207"/>
      <c r="AA1017" s="206"/>
    </row>
    <row r="1018" spans="1:27" ht="14.25" customHeight="1">
      <c r="A1018" s="132"/>
      <c r="C1018" s="204"/>
      <c r="D1018" s="205"/>
      <c r="F1018" s="205"/>
      <c r="G1018" s="205"/>
      <c r="I1018" s="204"/>
      <c r="J1018" s="204"/>
      <c r="K1018" s="132"/>
      <c r="L1018" s="132"/>
      <c r="P1018" s="205"/>
      <c r="U1018" s="205"/>
      <c r="W1018" s="205"/>
      <c r="Y1018" s="206"/>
      <c r="Z1018" s="207"/>
      <c r="AA1018" s="206"/>
    </row>
    <row r="1019" spans="1:27" ht="14.25" customHeight="1">
      <c r="A1019" s="132"/>
      <c r="C1019" s="204"/>
      <c r="D1019" s="205"/>
      <c r="F1019" s="205"/>
      <c r="G1019" s="205"/>
      <c r="I1019" s="204"/>
      <c r="J1019" s="204"/>
      <c r="K1019" s="132"/>
      <c r="L1019" s="132"/>
      <c r="P1019" s="205"/>
      <c r="U1019" s="205"/>
      <c r="W1019" s="205"/>
      <c r="Y1019" s="206"/>
      <c r="Z1019" s="207"/>
      <c r="AA1019" s="206"/>
    </row>
    <row r="1020" spans="1:27" ht="14.25" customHeight="1">
      <c r="A1020" s="132"/>
      <c r="C1020" s="204"/>
      <c r="D1020" s="205"/>
      <c r="F1020" s="205"/>
      <c r="G1020" s="205"/>
      <c r="I1020" s="204"/>
      <c r="J1020" s="204"/>
      <c r="K1020" s="132"/>
      <c r="L1020" s="132"/>
      <c r="P1020" s="205"/>
      <c r="U1020" s="205"/>
      <c r="W1020" s="205"/>
      <c r="Y1020" s="206"/>
      <c r="Z1020" s="207"/>
      <c r="AA1020" s="206"/>
    </row>
    <row r="1021" spans="1:27" ht="14.25" customHeight="1">
      <c r="A1021" s="132"/>
      <c r="C1021" s="204"/>
      <c r="D1021" s="205"/>
      <c r="F1021" s="205"/>
      <c r="G1021" s="205"/>
      <c r="I1021" s="204"/>
      <c r="J1021" s="204"/>
      <c r="K1021" s="132"/>
      <c r="L1021" s="132"/>
      <c r="P1021" s="205"/>
      <c r="U1021" s="205"/>
      <c r="W1021" s="205"/>
      <c r="Y1021" s="206"/>
      <c r="Z1021" s="207"/>
      <c r="AA1021" s="206"/>
    </row>
    <row r="1022" spans="1:27" ht="14.25" customHeight="1">
      <c r="A1022" s="132"/>
      <c r="C1022" s="204"/>
      <c r="D1022" s="205"/>
      <c r="F1022" s="205"/>
      <c r="G1022" s="205"/>
      <c r="I1022" s="204"/>
      <c r="J1022" s="204"/>
      <c r="K1022" s="132"/>
      <c r="L1022" s="132"/>
      <c r="P1022" s="205"/>
      <c r="U1022" s="205"/>
      <c r="W1022" s="205"/>
      <c r="Y1022" s="206"/>
      <c r="Z1022" s="207"/>
      <c r="AA1022" s="206"/>
    </row>
    <row r="1023" spans="1:27" ht="14.25" customHeight="1">
      <c r="A1023" s="132"/>
      <c r="C1023" s="204"/>
      <c r="D1023" s="205"/>
      <c r="F1023" s="205"/>
      <c r="G1023" s="205"/>
      <c r="I1023" s="204"/>
      <c r="J1023" s="204"/>
      <c r="K1023" s="132"/>
      <c r="L1023" s="132"/>
      <c r="P1023" s="205"/>
      <c r="U1023" s="205"/>
      <c r="W1023" s="205"/>
      <c r="Y1023" s="206"/>
      <c r="Z1023" s="207"/>
      <c r="AA1023" s="206"/>
    </row>
    <row r="1024" spans="1:27" ht="14.25" customHeight="1">
      <c r="A1024" s="132"/>
      <c r="C1024" s="204"/>
      <c r="D1024" s="205"/>
      <c r="F1024" s="205"/>
      <c r="G1024" s="205"/>
      <c r="I1024" s="204"/>
      <c r="J1024" s="204"/>
      <c r="K1024" s="132"/>
      <c r="L1024" s="132"/>
      <c r="P1024" s="205"/>
      <c r="U1024" s="205"/>
      <c r="W1024" s="205"/>
      <c r="Y1024" s="206"/>
      <c r="Z1024" s="207"/>
      <c r="AA1024" s="206"/>
    </row>
    <row r="1025" spans="1:27" ht="14.25" customHeight="1">
      <c r="A1025" s="132"/>
      <c r="C1025" s="204"/>
      <c r="D1025" s="205"/>
      <c r="F1025" s="205"/>
      <c r="G1025" s="205"/>
      <c r="I1025" s="204"/>
      <c r="J1025" s="204"/>
      <c r="K1025" s="132"/>
      <c r="L1025" s="132"/>
      <c r="P1025" s="205"/>
      <c r="U1025" s="205"/>
      <c r="W1025" s="205"/>
      <c r="Y1025" s="206"/>
      <c r="Z1025" s="207"/>
      <c r="AA1025" s="206"/>
    </row>
    <row r="1026" spans="1:27" ht="14.25" customHeight="1">
      <c r="A1026" s="132"/>
      <c r="C1026" s="204"/>
      <c r="D1026" s="205"/>
      <c r="F1026" s="205"/>
      <c r="G1026" s="205"/>
      <c r="I1026" s="204"/>
      <c r="J1026" s="204"/>
      <c r="K1026" s="132"/>
      <c r="L1026" s="132"/>
      <c r="P1026" s="205"/>
      <c r="U1026" s="205"/>
      <c r="W1026" s="205"/>
      <c r="Y1026" s="206"/>
      <c r="Z1026" s="207"/>
      <c r="AA1026" s="206"/>
    </row>
    <row r="1027" spans="1:27" ht="14.25" customHeight="1">
      <c r="A1027" s="132"/>
      <c r="C1027" s="204"/>
      <c r="D1027" s="205"/>
      <c r="F1027" s="205"/>
      <c r="G1027" s="205"/>
      <c r="I1027" s="204"/>
      <c r="J1027" s="204"/>
      <c r="K1027" s="132"/>
      <c r="L1027" s="132"/>
      <c r="P1027" s="205"/>
      <c r="U1027" s="205"/>
      <c r="W1027" s="205"/>
      <c r="Y1027" s="206"/>
      <c r="Z1027" s="207"/>
      <c r="AA1027" s="206"/>
    </row>
    <row r="1028" spans="1:27" ht="14.25" customHeight="1">
      <c r="A1028" s="132"/>
      <c r="C1028" s="204"/>
      <c r="D1028" s="205"/>
      <c r="F1028" s="205"/>
      <c r="G1028" s="205"/>
      <c r="I1028" s="204"/>
      <c r="J1028" s="204"/>
      <c r="K1028" s="132"/>
      <c r="L1028" s="132"/>
      <c r="P1028" s="205"/>
      <c r="U1028" s="205"/>
      <c r="W1028" s="205"/>
      <c r="Y1028" s="206"/>
      <c r="Z1028" s="207"/>
      <c r="AA1028" s="206"/>
    </row>
    <row r="1029" spans="1:27" ht="14.25" customHeight="1">
      <c r="A1029" s="132"/>
      <c r="C1029" s="204"/>
      <c r="D1029" s="205"/>
      <c r="F1029" s="205"/>
      <c r="G1029" s="205"/>
      <c r="I1029" s="204"/>
      <c r="J1029" s="204"/>
      <c r="K1029" s="132"/>
      <c r="L1029" s="132"/>
      <c r="P1029" s="205"/>
      <c r="U1029" s="205"/>
      <c r="W1029" s="205"/>
      <c r="Y1029" s="206"/>
      <c r="Z1029" s="207"/>
      <c r="AA1029" s="206"/>
    </row>
    <row r="1030" spans="1:27" ht="14.25" customHeight="1">
      <c r="A1030" s="132"/>
      <c r="C1030" s="204"/>
      <c r="D1030" s="205"/>
      <c r="F1030" s="205"/>
      <c r="G1030" s="205"/>
      <c r="I1030" s="204"/>
      <c r="J1030" s="204"/>
      <c r="K1030" s="132"/>
      <c r="L1030" s="132"/>
      <c r="P1030" s="205"/>
      <c r="U1030" s="205"/>
      <c r="W1030" s="205"/>
      <c r="Y1030" s="206"/>
      <c r="Z1030" s="207"/>
      <c r="AA1030" s="206"/>
    </row>
    <row r="1031" spans="1:27" ht="14.25" customHeight="1">
      <c r="A1031" s="132"/>
      <c r="C1031" s="204"/>
      <c r="D1031" s="205"/>
      <c r="F1031" s="205"/>
      <c r="G1031" s="205"/>
      <c r="I1031" s="204"/>
      <c r="J1031" s="204"/>
      <c r="K1031" s="132"/>
      <c r="L1031" s="132"/>
      <c r="P1031" s="205"/>
      <c r="U1031" s="205"/>
      <c r="W1031" s="205"/>
      <c r="Y1031" s="206"/>
      <c r="Z1031" s="207"/>
      <c r="AA1031" s="206"/>
    </row>
    <row r="1032" spans="1:27" ht="14.25" customHeight="1">
      <c r="A1032" s="132"/>
      <c r="C1032" s="204"/>
      <c r="D1032" s="205"/>
      <c r="F1032" s="205"/>
      <c r="G1032" s="205"/>
      <c r="I1032" s="204"/>
      <c r="J1032" s="204"/>
      <c r="K1032" s="132"/>
      <c r="L1032" s="132"/>
      <c r="P1032" s="205"/>
      <c r="U1032" s="205"/>
      <c r="W1032" s="205"/>
      <c r="Y1032" s="206"/>
      <c r="Z1032" s="207"/>
      <c r="AA1032" s="206"/>
    </row>
  </sheetData>
  <phoneticPr fontId="104" type="noConversion"/>
  <hyperlinks>
    <hyperlink ref="A2" r:id="rId1" xr:uid="{00000000-0004-0000-0000-000000000000}"/>
    <hyperlink ref="N2" r:id="rId2" xr:uid="{00000000-0004-0000-0000-000001000000}"/>
    <hyperlink ref="A3" r:id="rId3" xr:uid="{00000000-0004-0000-0000-000002000000}"/>
    <hyperlink ref="N3" r:id="rId4" xr:uid="{00000000-0004-0000-0000-000003000000}"/>
    <hyperlink ref="A4" r:id="rId5" xr:uid="{00000000-0004-0000-0000-000004000000}"/>
    <hyperlink ref="N4" r:id="rId6" xr:uid="{00000000-0004-0000-0000-000005000000}"/>
    <hyperlink ref="A5" r:id="rId7" xr:uid="{00000000-0004-0000-0000-000006000000}"/>
    <hyperlink ref="N5" r:id="rId8" location="281507353" xr:uid="{00000000-0004-0000-0000-000007000000}"/>
    <hyperlink ref="A6" r:id="rId9" xr:uid="{00000000-0004-0000-0000-000008000000}"/>
    <hyperlink ref="N6" r:id="rId10" xr:uid="{00000000-0004-0000-0000-000009000000}"/>
    <hyperlink ref="A7" r:id="rId11" xr:uid="{00000000-0004-0000-0000-00000A000000}"/>
    <hyperlink ref="A8" r:id="rId12" xr:uid="{00000000-0004-0000-0000-00000B000000}"/>
    <hyperlink ref="N8" r:id="rId13" xr:uid="{00000000-0004-0000-0000-00000C000000}"/>
    <hyperlink ref="A9" r:id="rId14" xr:uid="{00000000-0004-0000-0000-00000D000000}"/>
    <hyperlink ref="N9" r:id="rId15" xr:uid="{00000000-0004-0000-0000-00000E000000}"/>
    <hyperlink ref="A10" r:id="rId16" xr:uid="{00000000-0004-0000-0000-00000F000000}"/>
    <hyperlink ref="N10" r:id="rId17" xr:uid="{00000000-0004-0000-0000-000010000000}"/>
    <hyperlink ref="A11" r:id="rId18" xr:uid="{00000000-0004-0000-0000-000011000000}"/>
    <hyperlink ref="N11" r:id="rId19" xr:uid="{00000000-0004-0000-0000-000012000000}"/>
    <hyperlink ref="A12" r:id="rId20" xr:uid="{00000000-0004-0000-0000-000013000000}"/>
    <hyperlink ref="N12" r:id="rId21" xr:uid="{00000000-0004-0000-0000-000014000000}"/>
    <hyperlink ref="A13" r:id="rId22" xr:uid="{00000000-0004-0000-0000-000015000000}"/>
    <hyperlink ref="N13" r:id="rId23" xr:uid="{00000000-0004-0000-0000-000016000000}"/>
    <hyperlink ref="A14" r:id="rId24" xr:uid="{00000000-0004-0000-0000-000017000000}"/>
    <hyperlink ref="N14" r:id="rId25" xr:uid="{00000000-0004-0000-0000-000018000000}"/>
    <hyperlink ref="A15" r:id="rId26" xr:uid="{00000000-0004-0000-0000-000019000000}"/>
    <hyperlink ref="N15" r:id="rId27" xr:uid="{00000000-0004-0000-0000-00001A000000}"/>
    <hyperlink ref="A16" r:id="rId28" xr:uid="{00000000-0004-0000-0000-00001B000000}"/>
    <hyperlink ref="N16" r:id="rId29" xr:uid="{00000000-0004-0000-0000-00001C000000}"/>
    <hyperlink ref="A17" r:id="rId30" xr:uid="{00000000-0004-0000-0000-00001D000000}"/>
    <hyperlink ref="N17" r:id="rId31" xr:uid="{00000000-0004-0000-0000-00001E000000}"/>
    <hyperlink ref="AA17" r:id="rId32" xr:uid="{00000000-0004-0000-0000-00001F000000}"/>
    <hyperlink ref="A18" r:id="rId33" xr:uid="{00000000-0004-0000-0000-000020000000}"/>
    <hyperlink ref="N18" r:id="rId34" xr:uid="{00000000-0004-0000-0000-000021000000}"/>
    <hyperlink ref="A19" r:id="rId35" xr:uid="{00000000-0004-0000-0000-000022000000}"/>
    <hyperlink ref="N19" r:id="rId36" xr:uid="{00000000-0004-0000-0000-000023000000}"/>
    <hyperlink ref="A20" r:id="rId37" xr:uid="{00000000-0004-0000-0000-000024000000}"/>
    <hyperlink ref="N20" r:id="rId38" xr:uid="{00000000-0004-0000-0000-000025000000}"/>
    <hyperlink ref="A21" r:id="rId39" xr:uid="{00000000-0004-0000-0000-000026000000}"/>
    <hyperlink ref="N21" r:id="rId40" xr:uid="{00000000-0004-0000-0000-000027000000}"/>
    <hyperlink ref="A22" r:id="rId41" xr:uid="{00000000-0004-0000-0000-000028000000}"/>
    <hyperlink ref="N22" r:id="rId42" xr:uid="{00000000-0004-0000-0000-000029000000}"/>
    <hyperlink ref="A23" r:id="rId43" xr:uid="{00000000-0004-0000-0000-00002A000000}"/>
    <hyperlink ref="A24" r:id="rId44" xr:uid="{00000000-0004-0000-0000-00002B000000}"/>
    <hyperlink ref="N24" r:id="rId45" xr:uid="{00000000-0004-0000-0000-00002C000000}"/>
    <hyperlink ref="A25" r:id="rId46" xr:uid="{00000000-0004-0000-0000-00002D000000}"/>
    <hyperlink ref="N25" r:id="rId47" xr:uid="{00000000-0004-0000-0000-00002E000000}"/>
    <hyperlink ref="A26" r:id="rId48" xr:uid="{00000000-0004-0000-0000-00002F000000}"/>
    <hyperlink ref="N26" r:id="rId49" xr:uid="{00000000-0004-0000-0000-000030000000}"/>
    <hyperlink ref="A27" r:id="rId50" xr:uid="{00000000-0004-0000-0000-000031000000}"/>
    <hyperlink ref="N27" r:id="rId51" xr:uid="{00000000-0004-0000-0000-000032000000}"/>
    <hyperlink ref="A28" r:id="rId52" xr:uid="{00000000-0004-0000-0000-000033000000}"/>
    <hyperlink ref="N28" r:id="rId53" xr:uid="{00000000-0004-0000-0000-000034000000}"/>
    <hyperlink ref="A29" r:id="rId54" xr:uid="{00000000-0004-0000-0000-000035000000}"/>
    <hyperlink ref="N29" r:id="rId55" xr:uid="{00000000-0004-0000-0000-000036000000}"/>
    <hyperlink ref="A30" r:id="rId56" xr:uid="{00000000-0004-0000-0000-000037000000}"/>
    <hyperlink ref="A31" r:id="rId57" xr:uid="{00000000-0004-0000-0000-000038000000}"/>
    <hyperlink ref="A32" r:id="rId58" xr:uid="{00000000-0004-0000-0000-000039000000}"/>
    <hyperlink ref="A33" r:id="rId59" xr:uid="{00000000-0004-0000-0000-00003A000000}"/>
    <hyperlink ref="N33" r:id="rId60" xr:uid="{00000000-0004-0000-0000-00003B000000}"/>
    <hyperlink ref="A34" r:id="rId61" xr:uid="{00000000-0004-0000-0000-00003C000000}"/>
    <hyperlink ref="A35" r:id="rId62" xr:uid="{00000000-0004-0000-0000-00003D000000}"/>
    <hyperlink ref="N35" r:id="rId63" xr:uid="{00000000-0004-0000-0000-00003E000000}"/>
    <hyperlink ref="A36" r:id="rId64" xr:uid="{00000000-0004-0000-0000-00003F000000}"/>
    <hyperlink ref="A37" r:id="rId65" xr:uid="{00000000-0004-0000-0000-000040000000}"/>
    <hyperlink ref="N37" r:id="rId66" xr:uid="{00000000-0004-0000-0000-000041000000}"/>
    <hyperlink ref="A38" r:id="rId67" xr:uid="{00000000-0004-0000-0000-000042000000}"/>
    <hyperlink ref="A39" r:id="rId68" xr:uid="{00000000-0004-0000-0000-000043000000}"/>
    <hyperlink ref="N39" r:id="rId69" xr:uid="{00000000-0004-0000-0000-000044000000}"/>
    <hyperlink ref="A40" r:id="rId70" xr:uid="{00000000-0004-0000-0000-000045000000}"/>
    <hyperlink ref="A41" r:id="rId71" xr:uid="{00000000-0004-0000-0000-000046000000}"/>
    <hyperlink ref="A42" r:id="rId72" xr:uid="{00000000-0004-0000-0000-000047000000}"/>
    <hyperlink ref="A43" r:id="rId73" xr:uid="{00000000-0004-0000-0000-000048000000}"/>
    <hyperlink ref="A44" r:id="rId74" xr:uid="{00000000-0004-0000-0000-000049000000}"/>
    <hyperlink ref="N44" r:id="rId75" xr:uid="{00000000-0004-0000-0000-00004A000000}"/>
    <hyperlink ref="A45" r:id="rId76" xr:uid="{00000000-0004-0000-0000-00004B000000}"/>
    <hyperlink ref="N45" r:id="rId77" xr:uid="{00000000-0004-0000-0000-00004C000000}"/>
    <hyperlink ref="A46" r:id="rId78" xr:uid="{00000000-0004-0000-0000-00004D000000}"/>
    <hyperlink ref="N46" r:id="rId79" xr:uid="{00000000-0004-0000-0000-00004E000000}"/>
    <hyperlink ref="A47" r:id="rId80" xr:uid="{00000000-0004-0000-0000-00004F000000}"/>
    <hyperlink ref="N47" r:id="rId81" xr:uid="{00000000-0004-0000-0000-000050000000}"/>
    <hyperlink ref="A48" r:id="rId82" xr:uid="{00000000-0004-0000-0000-000051000000}"/>
    <hyperlink ref="N48" r:id="rId83" xr:uid="{00000000-0004-0000-0000-000052000000}"/>
    <hyperlink ref="A49" r:id="rId84" xr:uid="{00000000-0004-0000-0000-000053000000}"/>
    <hyperlink ref="N49" r:id="rId85" xr:uid="{00000000-0004-0000-0000-000054000000}"/>
    <hyperlink ref="AA49" r:id="rId86" xr:uid="{00000000-0004-0000-0000-000055000000}"/>
    <hyperlink ref="A50" r:id="rId87" xr:uid="{00000000-0004-0000-0000-000056000000}"/>
    <hyperlink ref="N50" r:id="rId88" xr:uid="{00000000-0004-0000-0000-000057000000}"/>
    <hyperlink ref="A51" r:id="rId89" xr:uid="{00000000-0004-0000-0000-000058000000}"/>
    <hyperlink ref="N51" r:id="rId90" location=":~:text=The%20present%20study%20aimed%20to,for%20cerebellar%20ataxia%2C%20was%20identified." xr:uid="{00000000-0004-0000-0000-000059000000}"/>
    <hyperlink ref="A52" r:id="rId91" xr:uid="{00000000-0004-0000-0000-00005A000000}"/>
    <hyperlink ref="A53" r:id="rId92" xr:uid="{00000000-0004-0000-0000-00005B000000}"/>
    <hyperlink ref="N53" r:id="rId93" xr:uid="{00000000-0004-0000-0000-00005C000000}"/>
    <hyperlink ref="Q53" r:id="rId94" xr:uid="{00000000-0004-0000-0000-00005D000000}"/>
    <hyperlink ref="AA53" r:id="rId95" xr:uid="{00000000-0004-0000-0000-00005E000000}"/>
    <hyperlink ref="A54" r:id="rId96" xr:uid="{00000000-0004-0000-0000-00005F000000}"/>
    <hyperlink ref="N54" r:id="rId97" xr:uid="{00000000-0004-0000-0000-000060000000}"/>
    <hyperlink ref="A55" r:id="rId98" xr:uid="{00000000-0004-0000-0000-000061000000}"/>
    <hyperlink ref="A56" r:id="rId99" xr:uid="{00000000-0004-0000-0000-000062000000}"/>
    <hyperlink ref="N56" r:id="rId100" xr:uid="{00000000-0004-0000-0000-000063000000}"/>
    <hyperlink ref="A57" r:id="rId101" xr:uid="{00000000-0004-0000-0000-000064000000}"/>
    <hyperlink ref="N57" r:id="rId102" xr:uid="{00000000-0004-0000-0000-000065000000}"/>
    <hyperlink ref="A58" r:id="rId103" xr:uid="{00000000-0004-0000-0000-000066000000}"/>
    <hyperlink ref="N58" r:id="rId104" xr:uid="{00000000-0004-0000-0000-000067000000}"/>
    <hyperlink ref="A59" r:id="rId105" xr:uid="{00000000-0004-0000-0000-000068000000}"/>
    <hyperlink ref="N59" r:id="rId106" xr:uid="{00000000-0004-0000-0000-000069000000}"/>
    <hyperlink ref="A60" r:id="rId107" xr:uid="{00000000-0004-0000-0000-00006A000000}"/>
    <hyperlink ref="N60" r:id="rId108" xr:uid="{00000000-0004-0000-0000-00006B000000}"/>
    <hyperlink ref="A61" r:id="rId109" xr:uid="{00000000-0004-0000-0000-00006C000000}"/>
    <hyperlink ref="N61" r:id="rId110" xr:uid="{00000000-0004-0000-0000-00006D000000}"/>
    <hyperlink ref="A62" r:id="rId111" xr:uid="{00000000-0004-0000-0000-00006E000000}"/>
    <hyperlink ref="N62" r:id="rId112" xr:uid="{00000000-0004-0000-0000-00006F000000}"/>
    <hyperlink ref="A63" r:id="rId113" xr:uid="{00000000-0004-0000-0000-000070000000}"/>
    <hyperlink ref="N63" r:id="rId114" xr:uid="{00000000-0004-0000-0000-000071000000}"/>
    <hyperlink ref="A64" r:id="rId115" xr:uid="{00000000-0004-0000-0000-000072000000}"/>
    <hyperlink ref="N64" r:id="rId116" xr:uid="{00000000-0004-0000-0000-000073000000}"/>
    <hyperlink ref="A65" r:id="rId117" xr:uid="{00000000-0004-0000-0000-000074000000}"/>
    <hyperlink ref="A66" r:id="rId118" xr:uid="{00000000-0004-0000-0000-000075000000}"/>
    <hyperlink ref="A67" r:id="rId119" xr:uid="{00000000-0004-0000-0000-000076000000}"/>
    <hyperlink ref="A68" r:id="rId120" xr:uid="{00000000-0004-0000-0000-000077000000}"/>
    <hyperlink ref="N68" r:id="rId121" xr:uid="{00000000-0004-0000-0000-000078000000}"/>
    <hyperlink ref="A69" r:id="rId122" xr:uid="{00000000-0004-0000-0000-000079000000}"/>
    <hyperlink ref="N69" r:id="rId123" xr:uid="{00000000-0004-0000-0000-00007A000000}"/>
    <hyperlink ref="A70" r:id="rId124" xr:uid="{00000000-0004-0000-0000-00007B000000}"/>
    <hyperlink ref="N70" r:id="rId125" xr:uid="{00000000-0004-0000-0000-00007C000000}"/>
    <hyperlink ref="A71" r:id="rId126" xr:uid="{00000000-0004-0000-0000-00007D000000}"/>
    <hyperlink ref="N71" r:id="rId127" xr:uid="{00000000-0004-0000-0000-00007E000000}"/>
    <hyperlink ref="A72" r:id="rId128" xr:uid="{00000000-0004-0000-0000-00007F000000}"/>
    <hyperlink ref="A73" r:id="rId129" xr:uid="{00000000-0004-0000-0000-000080000000}"/>
    <hyperlink ref="N73" r:id="rId130" xr:uid="{00000000-0004-0000-0000-000081000000}"/>
    <hyperlink ref="A74" r:id="rId131" xr:uid="{00000000-0004-0000-0000-000082000000}"/>
    <hyperlink ref="N74" r:id="rId132" xr:uid="{00000000-0004-0000-0000-000083000000}"/>
    <hyperlink ref="A75" r:id="rId133" xr:uid="{00000000-0004-0000-0000-000084000000}"/>
    <hyperlink ref="A76" r:id="rId134" xr:uid="{00000000-0004-0000-0000-000085000000}"/>
    <hyperlink ref="N76" r:id="rId135" xr:uid="{00000000-0004-0000-0000-000086000000}"/>
    <hyperlink ref="A77" r:id="rId136" xr:uid="{00000000-0004-0000-0000-000087000000}"/>
    <hyperlink ref="N77" r:id="rId137" xr:uid="{00000000-0004-0000-0000-000088000000}"/>
    <hyperlink ref="A78" r:id="rId138" xr:uid="{00000000-0004-0000-0000-000089000000}"/>
    <hyperlink ref="N78" r:id="rId139" location="Abs1" xr:uid="{00000000-0004-0000-0000-00008A000000}"/>
    <hyperlink ref="Q78" r:id="rId140" xr:uid="{00000000-0004-0000-0000-00008B000000}"/>
    <hyperlink ref="A79" r:id="rId141" xr:uid="{00000000-0004-0000-0000-00008C000000}"/>
    <hyperlink ref="N79" r:id="rId142" xr:uid="{00000000-0004-0000-0000-00008D000000}"/>
    <hyperlink ref="A80" r:id="rId143" xr:uid="{00000000-0004-0000-0000-00008E000000}"/>
    <hyperlink ref="N80" r:id="rId144" xr:uid="{00000000-0004-0000-0000-00008F000000}"/>
    <hyperlink ref="A81" r:id="rId145" xr:uid="{00000000-0004-0000-0000-000090000000}"/>
    <hyperlink ref="A82" r:id="rId146" xr:uid="{00000000-0004-0000-0000-000091000000}"/>
    <hyperlink ref="N82" r:id="rId147" xr:uid="{00000000-0004-0000-0000-000092000000}"/>
    <hyperlink ref="A83" r:id="rId148" xr:uid="{00000000-0004-0000-0000-000093000000}"/>
    <hyperlink ref="N83" r:id="rId149" xr:uid="{00000000-0004-0000-0000-000094000000}"/>
    <hyperlink ref="A84" r:id="rId150" xr:uid="{00000000-0004-0000-0000-000095000000}"/>
    <hyperlink ref="N84" r:id="rId151" xr:uid="{00000000-0004-0000-0000-000096000000}"/>
    <hyperlink ref="A85" r:id="rId152" xr:uid="{00000000-0004-0000-0000-000097000000}"/>
    <hyperlink ref="N85" r:id="rId153" xr:uid="{00000000-0004-0000-0000-000098000000}"/>
    <hyperlink ref="A86" r:id="rId154" xr:uid="{00000000-0004-0000-0000-000099000000}"/>
    <hyperlink ref="N86" r:id="rId155" xr:uid="{00000000-0004-0000-0000-00009A000000}"/>
    <hyperlink ref="A87" r:id="rId156" xr:uid="{00000000-0004-0000-0000-00009B000000}"/>
    <hyperlink ref="N87" r:id="rId157" xr:uid="{00000000-0004-0000-0000-00009C000000}"/>
    <hyperlink ref="A88" r:id="rId158" xr:uid="{00000000-0004-0000-0000-00009D000000}"/>
    <hyperlink ref="A89" r:id="rId159" xr:uid="{00000000-0004-0000-0000-00009E000000}"/>
    <hyperlink ref="N89" r:id="rId160" xr:uid="{00000000-0004-0000-0000-00009F000000}"/>
    <hyperlink ref="A90" r:id="rId161" xr:uid="{00000000-0004-0000-0000-0000A0000000}"/>
    <hyperlink ref="N90" r:id="rId162" xr:uid="{00000000-0004-0000-0000-0000A1000000}"/>
    <hyperlink ref="A91" r:id="rId163" xr:uid="{00000000-0004-0000-0000-0000A2000000}"/>
    <hyperlink ref="N91" r:id="rId164" location="Sec24" xr:uid="{00000000-0004-0000-0000-0000A3000000}"/>
    <hyperlink ref="A92" r:id="rId165" xr:uid="{00000000-0004-0000-0000-0000A4000000}"/>
    <hyperlink ref="AA92" r:id="rId166" xr:uid="{00000000-0004-0000-0000-0000A5000000}"/>
    <hyperlink ref="A93" r:id="rId167" xr:uid="{00000000-0004-0000-0000-0000A6000000}"/>
    <hyperlink ref="N93" r:id="rId168" xr:uid="{00000000-0004-0000-0000-0000A7000000}"/>
    <hyperlink ref="A94" r:id="rId169" xr:uid="{00000000-0004-0000-0000-0000A8000000}"/>
    <hyperlink ref="N94" r:id="rId170" xr:uid="{00000000-0004-0000-0000-0000A9000000}"/>
    <hyperlink ref="A95" r:id="rId171" xr:uid="{00000000-0004-0000-0000-0000AA000000}"/>
    <hyperlink ref="N95" r:id="rId172" location="Sec2" xr:uid="{00000000-0004-0000-0000-0000AB000000}"/>
    <hyperlink ref="A96" r:id="rId173" xr:uid="{00000000-0004-0000-0000-0000AC000000}"/>
    <hyperlink ref="N96" r:id="rId174" xr:uid="{00000000-0004-0000-0000-0000AD000000}"/>
    <hyperlink ref="A97" r:id="rId175" xr:uid="{00000000-0004-0000-0000-0000AE000000}"/>
    <hyperlink ref="A98" r:id="rId176" xr:uid="{00000000-0004-0000-0000-0000AF000000}"/>
    <hyperlink ref="N98" r:id="rId177" xr:uid="{00000000-0004-0000-0000-0000B0000000}"/>
    <hyperlink ref="A99" r:id="rId178" xr:uid="{00000000-0004-0000-0000-0000B1000000}"/>
    <hyperlink ref="N99" r:id="rId179" xr:uid="{00000000-0004-0000-0000-0000B2000000}"/>
    <hyperlink ref="A100" r:id="rId180" xr:uid="{00000000-0004-0000-0000-0000B3000000}"/>
    <hyperlink ref="N100" r:id="rId181" xr:uid="{00000000-0004-0000-0000-0000B4000000}"/>
    <hyperlink ref="A101" r:id="rId182" xr:uid="{00000000-0004-0000-0000-0000B5000000}"/>
    <hyperlink ref="N101" r:id="rId183" xr:uid="{00000000-0004-0000-0000-0000B6000000}"/>
    <hyperlink ref="A102" r:id="rId184" xr:uid="{00000000-0004-0000-0000-0000B7000000}"/>
    <hyperlink ref="N102" r:id="rId185" xr:uid="{00000000-0004-0000-0000-0000B8000000}"/>
    <hyperlink ref="A103" r:id="rId186" xr:uid="{00000000-0004-0000-0000-0000B9000000}"/>
    <hyperlink ref="N103" r:id="rId187" xr:uid="{00000000-0004-0000-0000-0000BA000000}"/>
    <hyperlink ref="A104" r:id="rId188" xr:uid="{00000000-0004-0000-0000-0000BB000000}"/>
    <hyperlink ref="A105" r:id="rId189" xr:uid="{00000000-0004-0000-0000-0000BC000000}"/>
    <hyperlink ref="N105" r:id="rId190" xr:uid="{00000000-0004-0000-0000-0000BD000000}"/>
    <hyperlink ref="AA105" r:id="rId191" xr:uid="{00000000-0004-0000-0000-0000BE000000}"/>
    <hyperlink ref="A106" r:id="rId192" xr:uid="{00000000-0004-0000-0000-0000BF000000}"/>
    <hyperlink ref="N106" r:id="rId193" xr:uid="{00000000-0004-0000-0000-0000C0000000}"/>
    <hyperlink ref="A107" r:id="rId194" xr:uid="{00000000-0004-0000-0000-0000C1000000}"/>
    <hyperlink ref="A108" r:id="rId195" xr:uid="{00000000-0004-0000-0000-0000C2000000}"/>
    <hyperlink ref="N108" r:id="rId196" xr:uid="{00000000-0004-0000-0000-0000C3000000}"/>
    <hyperlink ref="A109" r:id="rId197" xr:uid="{00000000-0004-0000-0000-0000C4000000}"/>
    <hyperlink ref="N109" r:id="rId198" xr:uid="{00000000-0004-0000-0000-0000C5000000}"/>
    <hyperlink ref="A110" r:id="rId199" xr:uid="{00000000-0004-0000-0000-0000C6000000}"/>
    <hyperlink ref="N110" r:id="rId200" xr:uid="{00000000-0004-0000-0000-0000C7000000}"/>
    <hyperlink ref="A111" r:id="rId201" xr:uid="{00000000-0004-0000-0000-0000C8000000}"/>
    <hyperlink ref="N111" r:id="rId202" xr:uid="{00000000-0004-0000-0000-0000C9000000}"/>
    <hyperlink ref="A112" r:id="rId203" xr:uid="{00000000-0004-0000-0000-0000CA000000}"/>
    <hyperlink ref="N112" r:id="rId204" xr:uid="{00000000-0004-0000-0000-0000CB000000}"/>
    <hyperlink ref="A113" r:id="rId205" xr:uid="{00000000-0004-0000-0000-0000CC000000}"/>
    <hyperlink ref="N113" r:id="rId206" xr:uid="{00000000-0004-0000-0000-0000CD000000}"/>
    <hyperlink ref="A114" r:id="rId207" xr:uid="{00000000-0004-0000-0000-0000CE000000}"/>
    <hyperlink ref="N114" r:id="rId208" xr:uid="{00000000-0004-0000-0000-0000CF000000}"/>
    <hyperlink ref="A115" r:id="rId209" xr:uid="{00000000-0004-0000-0000-0000D0000000}"/>
    <hyperlink ref="N115" r:id="rId210" xr:uid="{00000000-0004-0000-0000-0000D1000000}"/>
    <hyperlink ref="A116" r:id="rId211" xr:uid="{00000000-0004-0000-0000-0000D2000000}"/>
    <hyperlink ref="N116" r:id="rId212" xr:uid="{00000000-0004-0000-0000-0000D3000000}"/>
    <hyperlink ref="AA116" r:id="rId213" xr:uid="{00000000-0004-0000-0000-0000D4000000}"/>
    <hyperlink ref="A117" r:id="rId214" xr:uid="{00000000-0004-0000-0000-0000D5000000}"/>
    <hyperlink ref="N117" r:id="rId215" xr:uid="{00000000-0004-0000-0000-0000D6000000}"/>
    <hyperlink ref="A118" r:id="rId216" xr:uid="{00000000-0004-0000-0000-0000D7000000}"/>
    <hyperlink ref="N118" r:id="rId217" xr:uid="{00000000-0004-0000-0000-0000D8000000}"/>
    <hyperlink ref="A119" r:id="rId218" xr:uid="{00000000-0004-0000-0000-0000D9000000}"/>
    <hyperlink ref="N119" r:id="rId219" xr:uid="{00000000-0004-0000-0000-0000DA000000}"/>
    <hyperlink ref="A120" r:id="rId220" xr:uid="{00000000-0004-0000-0000-0000DB000000}"/>
    <hyperlink ref="N120" r:id="rId221" xr:uid="{00000000-0004-0000-0000-0000DC000000}"/>
    <hyperlink ref="A121" r:id="rId222" xr:uid="{00000000-0004-0000-0000-0000DD000000}"/>
    <hyperlink ref="N121" r:id="rId223" xr:uid="{00000000-0004-0000-0000-0000DE000000}"/>
    <hyperlink ref="A122" r:id="rId224" xr:uid="{00000000-0004-0000-0000-0000DF000000}"/>
    <hyperlink ref="N122" r:id="rId225" xr:uid="{00000000-0004-0000-0000-0000E0000000}"/>
    <hyperlink ref="A123" r:id="rId226" xr:uid="{00000000-0004-0000-0000-0000E1000000}"/>
    <hyperlink ref="N123" r:id="rId227" xr:uid="{00000000-0004-0000-0000-0000E2000000}"/>
    <hyperlink ref="AA123" r:id="rId228" xr:uid="{00000000-0004-0000-0000-0000E3000000}"/>
    <hyperlink ref="A124" r:id="rId229" xr:uid="{00000000-0004-0000-0000-0000E4000000}"/>
    <hyperlink ref="A125" r:id="rId230" xr:uid="{00000000-0004-0000-0000-0000E5000000}"/>
    <hyperlink ref="N125" r:id="rId231" xr:uid="{00000000-0004-0000-0000-0000E6000000}"/>
    <hyperlink ref="A126" r:id="rId232" xr:uid="{00000000-0004-0000-0000-0000E7000000}"/>
    <hyperlink ref="N126" r:id="rId233" xr:uid="{00000000-0004-0000-0000-0000E8000000}"/>
    <hyperlink ref="A127" r:id="rId234" xr:uid="{00000000-0004-0000-0000-0000E9000000}"/>
    <hyperlink ref="A128" r:id="rId235" xr:uid="{00000000-0004-0000-0000-0000EA000000}"/>
    <hyperlink ref="N128" r:id="rId236" xr:uid="{00000000-0004-0000-0000-0000EB000000}"/>
    <hyperlink ref="A129" r:id="rId237" xr:uid="{00000000-0004-0000-0000-0000EC000000}"/>
    <hyperlink ref="N129" r:id="rId238" xr:uid="{00000000-0004-0000-0000-0000ED000000}"/>
    <hyperlink ref="A130" r:id="rId239" xr:uid="{00000000-0004-0000-0000-0000EE000000}"/>
    <hyperlink ref="A131" r:id="rId240" xr:uid="{00000000-0004-0000-0000-0000EF000000}"/>
    <hyperlink ref="N131" r:id="rId241" xr:uid="{00000000-0004-0000-0000-0000F0000000}"/>
    <hyperlink ref="A132" r:id="rId242" xr:uid="{00000000-0004-0000-0000-0000F1000000}"/>
    <hyperlink ref="A133" r:id="rId243" xr:uid="{00000000-0004-0000-0000-0000F2000000}"/>
    <hyperlink ref="A134" r:id="rId244" xr:uid="{00000000-0004-0000-0000-0000F3000000}"/>
    <hyperlink ref="A135" r:id="rId245" xr:uid="{00000000-0004-0000-0000-0000F4000000}"/>
    <hyperlink ref="A136" r:id="rId246" xr:uid="{00000000-0004-0000-0000-0000F5000000}"/>
    <hyperlink ref="A137" r:id="rId247" xr:uid="{00000000-0004-0000-0000-0000F6000000}"/>
    <hyperlink ref="A138" r:id="rId248" xr:uid="{00000000-0004-0000-0000-0000F7000000}"/>
    <hyperlink ref="N138" r:id="rId249" xr:uid="{00000000-0004-0000-0000-0000F8000000}"/>
    <hyperlink ref="A139" r:id="rId250" xr:uid="{00000000-0004-0000-0000-0000F9000000}"/>
    <hyperlink ref="N139" r:id="rId251" xr:uid="{00000000-0004-0000-0000-0000FA000000}"/>
    <hyperlink ref="A140" r:id="rId252" xr:uid="{00000000-0004-0000-0000-0000FB000000}"/>
    <hyperlink ref="N140" r:id="rId253" xr:uid="{00000000-0004-0000-0000-0000FC000000}"/>
    <hyperlink ref="A141" r:id="rId254" xr:uid="{00000000-0004-0000-0000-0000FD000000}"/>
    <hyperlink ref="A142" r:id="rId255" xr:uid="{00000000-0004-0000-0000-0000FE000000}"/>
    <hyperlink ref="N142" r:id="rId256" xr:uid="{00000000-0004-0000-0000-0000FF000000}"/>
    <hyperlink ref="A143" r:id="rId257" xr:uid="{00000000-0004-0000-0000-000000010000}"/>
    <hyperlink ref="A144" r:id="rId258" xr:uid="{00000000-0004-0000-0000-000001010000}"/>
    <hyperlink ref="A145" r:id="rId259" xr:uid="{00000000-0004-0000-0000-000002010000}"/>
    <hyperlink ref="A146" r:id="rId260" xr:uid="{00000000-0004-0000-0000-000003010000}"/>
    <hyperlink ref="A147" r:id="rId261" xr:uid="{00000000-0004-0000-0000-000004010000}"/>
    <hyperlink ref="N147" r:id="rId262" xr:uid="{00000000-0004-0000-0000-000005010000}"/>
    <hyperlink ref="A148" r:id="rId263" xr:uid="{00000000-0004-0000-0000-000006010000}"/>
    <hyperlink ref="A149" r:id="rId264" xr:uid="{00000000-0004-0000-0000-000007010000}"/>
    <hyperlink ref="A150" r:id="rId265" xr:uid="{00000000-0004-0000-0000-000008010000}"/>
    <hyperlink ref="A151" r:id="rId266" xr:uid="{00000000-0004-0000-0000-000009010000}"/>
    <hyperlink ref="A152" r:id="rId267" xr:uid="{00000000-0004-0000-0000-00000A010000}"/>
    <hyperlink ref="A153" r:id="rId268" xr:uid="{00000000-0004-0000-0000-00000B010000}"/>
    <hyperlink ref="N153" r:id="rId269" xr:uid="{00000000-0004-0000-0000-00000C010000}"/>
    <hyperlink ref="A154" r:id="rId270" xr:uid="{00000000-0004-0000-0000-00000D010000}"/>
    <hyperlink ref="A155" r:id="rId271" xr:uid="{00000000-0004-0000-0000-00000E010000}"/>
    <hyperlink ref="A156" r:id="rId272" xr:uid="{00000000-0004-0000-0000-00000F010000}"/>
    <hyperlink ref="N156" r:id="rId273" xr:uid="{00000000-0004-0000-0000-000010010000}"/>
    <hyperlink ref="A157" r:id="rId274" xr:uid="{00000000-0004-0000-0000-000011010000}"/>
    <hyperlink ref="N157" r:id="rId275" xr:uid="{00000000-0004-0000-0000-000012010000}"/>
    <hyperlink ref="A158" r:id="rId276" xr:uid="{00000000-0004-0000-0000-000013010000}"/>
    <hyperlink ref="A159" r:id="rId277" xr:uid="{00000000-0004-0000-0000-000014010000}"/>
    <hyperlink ref="A160" r:id="rId278" xr:uid="{00000000-0004-0000-0000-000015010000}"/>
    <hyperlink ref="N160" r:id="rId279" xr:uid="{00000000-0004-0000-0000-000016010000}"/>
    <hyperlink ref="A161" r:id="rId280" xr:uid="{00000000-0004-0000-0000-000017010000}"/>
    <hyperlink ref="A162" r:id="rId281" xr:uid="{00000000-0004-0000-0000-000018010000}"/>
    <hyperlink ref="N162" r:id="rId282" location="Abs1" xr:uid="{00000000-0004-0000-0000-000019010000}"/>
    <hyperlink ref="A163" r:id="rId283" xr:uid="{00000000-0004-0000-0000-00001A010000}"/>
    <hyperlink ref="N163" r:id="rId284" xr:uid="{00000000-0004-0000-0000-00001B010000}"/>
    <hyperlink ref="A164" r:id="rId285" xr:uid="{00000000-0004-0000-0000-00001C010000}"/>
    <hyperlink ref="N164" r:id="rId286" xr:uid="{00000000-0004-0000-0000-00001D010000}"/>
    <hyperlink ref="A165" r:id="rId287" xr:uid="{00000000-0004-0000-0000-00001E010000}"/>
    <hyperlink ref="N165" r:id="rId288" xr:uid="{00000000-0004-0000-0000-00001F010000}"/>
    <hyperlink ref="A166" r:id="rId289" xr:uid="{00000000-0004-0000-0000-000020010000}"/>
    <hyperlink ref="N166" r:id="rId290" xr:uid="{00000000-0004-0000-0000-000021010000}"/>
    <hyperlink ref="A167" r:id="rId291" xr:uid="{00000000-0004-0000-0000-000022010000}"/>
    <hyperlink ref="N167" r:id="rId292" xr:uid="{00000000-0004-0000-0000-000023010000}"/>
    <hyperlink ref="A168" r:id="rId293" xr:uid="{00000000-0004-0000-0000-000024010000}"/>
    <hyperlink ref="N168" r:id="rId294" xr:uid="{00000000-0004-0000-0000-000025010000}"/>
    <hyperlink ref="A169" r:id="rId295" xr:uid="{00000000-0004-0000-0000-000026010000}"/>
    <hyperlink ref="A170" r:id="rId296" xr:uid="{00000000-0004-0000-0000-000027010000}"/>
    <hyperlink ref="AA170" r:id="rId297" xr:uid="{00000000-0004-0000-0000-000028010000}"/>
    <hyperlink ref="A171" r:id="rId298" xr:uid="{00000000-0004-0000-0000-000029010000}"/>
    <hyperlink ref="AA171" r:id="rId299" xr:uid="{00000000-0004-0000-0000-00002A010000}"/>
    <hyperlink ref="A172" r:id="rId300" xr:uid="{00000000-0004-0000-0000-00002B010000}"/>
    <hyperlink ref="N172" r:id="rId301" xr:uid="{00000000-0004-0000-0000-00002C010000}"/>
    <hyperlink ref="A173" r:id="rId302" xr:uid="{00000000-0004-0000-0000-00002D010000}"/>
    <hyperlink ref="N173" r:id="rId303" location="id465314" xr:uid="{00000000-0004-0000-0000-00002E010000}"/>
    <hyperlink ref="A174" r:id="rId304" xr:uid="{00000000-0004-0000-0000-00002F010000}"/>
    <hyperlink ref="N174" r:id="rId305" location="Sec2" xr:uid="{00000000-0004-0000-0000-000030010000}"/>
    <hyperlink ref="A175" r:id="rId306" xr:uid="{00000000-0004-0000-0000-000031010000}"/>
    <hyperlink ref="AA175" r:id="rId307" xr:uid="{00000000-0004-0000-0000-000032010000}"/>
    <hyperlink ref="A176" r:id="rId308" xr:uid="{00000000-0004-0000-0000-000033010000}"/>
    <hyperlink ref="AA176" r:id="rId309" xr:uid="{00000000-0004-0000-0000-000034010000}"/>
    <hyperlink ref="A177" r:id="rId310" xr:uid="{00000000-0004-0000-0000-000035010000}"/>
    <hyperlink ref="I177" r:id="rId311" xr:uid="{00000000-0004-0000-0000-000036010000}"/>
    <hyperlink ref="AA177" r:id="rId312" xr:uid="{00000000-0004-0000-0000-000037010000}"/>
    <hyperlink ref="AB177" r:id="rId313" xr:uid="{00000000-0004-0000-0000-000038010000}"/>
    <hyperlink ref="A178" r:id="rId314" xr:uid="{00000000-0004-0000-0000-000039010000}"/>
    <hyperlink ref="N178" r:id="rId315" xr:uid="{00000000-0004-0000-0000-00003A010000}"/>
    <hyperlink ref="A179" r:id="rId316" xr:uid="{00000000-0004-0000-0000-00003B010000}"/>
    <hyperlink ref="N179" r:id="rId317" xr:uid="{00000000-0004-0000-0000-00003C010000}"/>
    <hyperlink ref="A180" r:id="rId318" xr:uid="{00000000-0004-0000-0000-00003D010000}"/>
    <hyperlink ref="N180" r:id="rId319" xr:uid="{00000000-0004-0000-0000-00003E010000}"/>
    <hyperlink ref="A181" r:id="rId320" xr:uid="{00000000-0004-0000-0000-00003F010000}"/>
    <hyperlink ref="N181" r:id="rId321" xr:uid="{00000000-0004-0000-0000-000040010000}"/>
    <hyperlink ref="A182" r:id="rId322" xr:uid="{00000000-0004-0000-0000-000041010000}"/>
    <hyperlink ref="N182" r:id="rId323" xr:uid="{00000000-0004-0000-0000-000042010000}"/>
    <hyperlink ref="A183" r:id="rId324" xr:uid="{00000000-0004-0000-0000-000043010000}"/>
    <hyperlink ref="A184" r:id="rId325" xr:uid="{00000000-0004-0000-0000-000044010000}"/>
    <hyperlink ref="N184" r:id="rId326" location="d35e506" xr:uid="{00000000-0004-0000-0000-000045010000}"/>
    <hyperlink ref="A185" r:id="rId327" xr:uid="{00000000-0004-0000-0000-000046010000}"/>
    <hyperlink ref="N185" r:id="rId328" xr:uid="{00000000-0004-0000-0000-000047010000}"/>
    <hyperlink ref="A186" r:id="rId329" xr:uid="{00000000-0004-0000-0000-000048010000}"/>
    <hyperlink ref="N186" r:id="rId330" location="MOESM1" xr:uid="{00000000-0004-0000-0000-000049010000}"/>
    <hyperlink ref="A187" r:id="rId331" xr:uid="{00000000-0004-0000-0000-00004A010000}"/>
    <hyperlink ref="N187" r:id="rId332" xr:uid="{00000000-0004-0000-0000-00004B010000}"/>
    <hyperlink ref="A188" r:id="rId333" xr:uid="{00000000-0004-0000-0000-00004C010000}"/>
    <hyperlink ref="N188" r:id="rId334" xr:uid="{00000000-0004-0000-0000-00004D010000}"/>
    <hyperlink ref="AA188" r:id="rId335" xr:uid="{00000000-0004-0000-0000-00004E010000}"/>
    <hyperlink ref="A189" r:id="rId336" xr:uid="{00000000-0004-0000-0000-00004F010000}"/>
    <hyperlink ref="AA189" r:id="rId337" location="MOESM4" xr:uid="{00000000-0004-0000-0000-000050010000}"/>
    <hyperlink ref="A190" r:id="rId338" xr:uid="{00000000-0004-0000-0000-000051010000}"/>
    <hyperlink ref="N190" r:id="rId339" location="abstract" xr:uid="{00000000-0004-0000-0000-000052010000}"/>
    <hyperlink ref="A191" r:id="rId340" xr:uid="{00000000-0004-0000-0000-000053010000}"/>
    <hyperlink ref="N191" r:id="rId341" xr:uid="{00000000-0004-0000-0000-000054010000}"/>
    <hyperlink ref="A192" r:id="rId342" xr:uid="{00000000-0004-0000-0000-000055010000}"/>
    <hyperlink ref="N192" r:id="rId343" xr:uid="{00000000-0004-0000-0000-000056010000}"/>
    <hyperlink ref="A193" r:id="rId344" xr:uid="{00000000-0004-0000-0000-000057010000}"/>
    <hyperlink ref="N193" r:id="rId345" xr:uid="{00000000-0004-0000-0000-000058010000}"/>
    <hyperlink ref="A194" r:id="rId346" xr:uid="{00000000-0004-0000-0000-000059010000}"/>
    <hyperlink ref="N194" r:id="rId347" xr:uid="{00000000-0004-0000-0000-00005A010000}"/>
    <hyperlink ref="A195" r:id="rId348" xr:uid="{00000000-0004-0000-0000-00005B010000}"/>
    <hyperlink ref="N195" r:id="rId349" location="Abs1" xr:uid="{00000000-0004-0000-0000-00005C010000}"/>
    <hyperlink ref="Q195" r:id="rId350" xr:uid="{00000000-0004-0000-0000-00005D010000}"/>
    <hyperlink ref="A196" r:id="rId351" xr:uid="{00000000-0004-0000-0000-00005E010000}"/>
    <hyperlink ref="A197" r:id="rId352" xr:uid="{00000000-0004-0000-0000-00005F010000}"/>
    <hyperlink ref="A198" r:id="rId353" xr:uid="{00000000-0004-0000-0000-000060010000}"/>
    <hyperlink ref="N198" r:id="rId354" xr:uid="{00000000-0004-0000-0000-000061010000}"/>
    <hyperlink ref="A199" r:id="rId355" xr:uid="{00000000-0004-0000-0000-000062010000}"/>
    <hyperlink ref="N199" r:id="rId356" location="S10" xr:uid="{00000000-0004-0000-0000-000063010000}"/>
    <hyperlink ref="A200" r:id="rId357" xr:uid="{00000000-0004-0000-0000-000064010000}"/>
    <hyperlink ref="N200" r:id="rId358" xr:uid="{00000000-0004-0000-0000-000065010000}"/>
    <hyperlink ref="A201" r:id="rId359" xr:uid="{00000000-0004-0000-0000-000066010000}"/>
    <hyperlink ref="N201" r:id="rId360" xr:uid="{00000000-0004-0000-0000-000067010000}"/>
    <hyperlink ref="A202" r:id="rId361" xr:uid="{00000000-0004-0000-0000-000068010000}"/>
    <hyperlink ref="N202" r:id="rId362" xr:uid="{00000000-0004-0000-0000-000069010000}"/>
    <hyperlink ref="A203" r:id="rId363" xr:uid="{00000000-0004-0000-0000-00006A010000}"/>
    <hyperlink ref="N203" r:id="rId364" xr:uid="{00000000-0004-0000-0000-00006B010000}"/>
    <hyperlink ref="A204" r:id="rId365" xr:uid="{00000000-0004-0000-0000-00006C010000}"/>
    <hyperlink ref="N204" r:id="rId366" xr:uid="{00000000-0004-0000-0000-00006D010000}"/>
    <hyperlink ref="A205" r:id="rId367" xr:uid="{00000000-0004-0000-0000-00006E010000}"/>
    <hyperlink ref="A206" r:id="rId368" xr:uid="{00000000-0004-0000-0000-00006F010000}"/>
    <hyperlink ref="N206" r:id="rId369" xr:uid="{00000000-0004-0000-0000-000070010000}"/>
    <hyperlink ref="A207" r:id="rId370" xr:uid="{00000000-0004-0000-0000-000071010000}"/>
    <hyperlink ref="A208" r:id="rId371" xr:uid="{00000000-0004-0000-0000-000072010000}"/>
    <hyperlink ref="N208" r:id="rId372" xr:uid="{00000000-0004-0000-0000-000073010000}"/>
  </hyperlinks>
  <pageMargins left="0.7" right="0.7" top="0.75" bottom="0.75" header="0" footer="0"/>
  <pageSetup paperSize="9" orientation="portrait"/>
  <drawing r:id="rId373"/>
  <tableParts count="3">
    <tablePart r:id="rId374"/>
    <tablePart r:id="rId375"/>
    <tablePart r:id="rId37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877"/>
  <sheetViews>
    <sheetView workbookViewId="0">
      <selection activeCell="B8" sqref="B8"/>
    </sheetView>
  </sheetViews>
  <sheetFormatPr baseColWidth="10" defaultColWidth="14.4609375" defaultRowHeight="15" customHeight="1"/>
  <cols>
    <col min="1" max="1" width="28.4609375" customWidth="1"/>
    <col min="2" max="4" width="23.53515625" customWidth="1"/>
    <col min="5" max="5" width="32.15234375" customWidth="1"/>
    <col min="6" max="9" width="23.53515625" customWidth="1"/>
    <col min="10" max="11" width="18.53515625" customWidth="1"/>
    <col min="12" max="12" width="39.84375" customWidth="1"/>
    <col min="13" max="13" width="87.15234375" customWidth="1"/>
    <col min="14" max="14" width="77.84375" customWidth="1"/>
    <col min="15" max="15" width="33" customWidth="1"/>
    <col min="16" max="16" width="21.3046875" customWidth="1"/>
    <col min="17" max="17" width="30" customWidth="1"/>
    <col min="18" max="18" width="26.4609375" customWidth="1"/>
    <col min="19" max="21" width="19.4609375" customWidth="1"/>
    <col min="22" max="24" width="20" customWidth="1"/>
    <col min="25" max="25" width="22" customWidth="1"/>
    <col min="26" max="26" width="26.69140625" customWidth="1"/>
    <col min="27" max="27" width="33.53515625" customWidth="1"/>
    <col min="28" max="28" width="28.15234375" customWidth="1"/>
    <col min="29" max="29" width="28.3046875" customWidth="1"/>
    <col min="30" max="30" width="54.3046875" customWidth="1"/>
  </cols>
  <sheetData>
    <row r="1" spans="1:25" ht="14.6">
      <c r="A1" s="216" t="s">
        <v>1414</v>
      </c>
      <c r="B1" s="217" t="s">
        <v>1</v>
      </c>
      <c r="C1" s="217" t="s">
        <v>1415</v>
      </c>
      <c r="D1" s="216" t="s">
        <v>1416</v>
      </c>
      <c r="E1" s="216" t="s">
        <v>1417</v>
      </c>
      <c r="F1" s="216" t="s">
        <v>1418</v>
      </c>
      <c r="G1" s="217" t="s">
        <v>1419</v>
      </c>
      <c r="H1" s="217" t="s">
        <v>1420</v>
      </c>
      <c r="I1" s="217" t="s">
        <v>1421</v>
      </c>
      <c r="J1" s="217" t="s">
        <v>1422</v>
      </c>
      <c r="K1" s="217" t="s">
        <v>1423</v>
      </c>
      <c r="L1" s="217" t="s">
        <v>1424</v>
      </c>
      <c r="M1" s="217" t="s">
        <v>1412</v>
      </c>
      <c r="N1" s="217" t="s">
        <v>1425</v>
      </c>
      <c r="O1" s="217" t="s">
        <v>1426</v>
      </c>
      <c r="P1" s="218"/>
      <c r="Q1" s="218"/>
      <c r="R1" s="218"/>
      <c r="S1" s="218"/>
      <c r="T1" s="218"/>
      <c r="U1" s="218"/>
      <c r="V1" s="218"/>
      <c r="W1" s="218"/>
      <c r="X1" s="218"/>
      <c r="Y1" s="218"/>
    </row>
    <row r="2" spans="1:25" ht="71.150000000000006">
      <c r="A2" s="219" t="s">
        <v>1427</v>
      </c>
      <c r="B2" s="220" t="s">
        <v>1428</v>
      </c>
      <c r="C2" s="221" t="s">
        <v>1429</v>
      </c>
      <c r="D2" s="222" t="s">
        <v>29</v>
      </c>
      <c r="E2" s="222" t="s">
        <v>1402</v>
      </c>
      <c r="F2" s="222">
        <v>170</v>
      </c>
      <c r="G2" s="223">
        <v>170</v>
      </c>
      <c r="H2" s="221" t="s">
        <v>33</v>
      </c>
      <c r="I2" s="221" t="s">
        <v>1430</v>
      </c>
      <c r="J2" s="221" t="s">
        <v>1431</v>
      </c>
      <c r="K2" s="224" t="s">
        <v>1432</v>
      </c>
      <c r="L2" s="220" t="s">
        <v>1433</v>
      </c>
      <c r="M2" s="225" t="s">
        <v>1434</v>
      </c>
      <c r="N2" s="224" t="s">
        <v>1435</v>
      </c>
      <c r="O2" s="221"/>
      <c r="P2" s="219"/>
      <c r="Q2" s="219"/>
      <c r="R2" s="219"/>
      <c r="S2" s="219"/>
      <c r="T2" s="219"/>
      <c r="U2" s="219"/>
      <c r="V2" s="219"/>
      <c r="W2" s="219"/>
      <c r="X2" s="219"/>
      <c r="Y2" s="219"/>
    </row>
    <row r="3" spans="1:25" ht="42.9">
      <c r="A3" s="226"/>
      <c r="B3" s="220" t="s">
        <v>1436</v>
      </c>
      <c r="C3" s="221" t="s">
        <v>1429</v>
      </c>
      <c r="D3" s="222" t="s">
        <v>29</v>
      </c>
      <c r="E3" s="222" t="s">
        <v>1437</v>
      </c>
      <c r="F3" s="222">
        <v>59</v>
      </c>
      <c r="G3" s="227"/>
      <c r="H3" s="221" t="s">
        <v>33</v>
      </c>
      <c r="I3" s="221" t="s">
        <v>1430</v>
      </c>
      <c r="J3" s="221" t="s">
        <v>48</v>
      </c>
      <c r="K3" s="224" t="s">
        <v>1438</v>
      </c>
      <c r="L3" s="224" t="s">
        <v>1439</v>
      </c>
      <c r="M3" s="227"/>
      <c r="N3" s="224" t="s">
        <v>1440</v>
      </c>
      <c r="O3" s="227"/>
      <c r="P3" s="226"/>
      <c r="Q3" s="226"/>
      <c r="R3" s="226"/>
      <c r="S3" s="226"/>
      <c r="T3" s="226"/>
      <c r="U3" s="226"/>
      <c r="V3" s="226"/>
      <c r="W3" s="226"/>
      <c r="X3" s="226"/>
      <c r="Y3" s="226"/>
    </row>
    <row r="4" spans="1:25" ht="71.150000000000006">
      <c r="A4" s="219" t="s">
        <v>1441</v>
      </c>
      <c r="B4" s="220" t="s">
        <v>1442</v>
      </c>
      <c r="C4" s="221" t="s">
        <v>1443</v>
      </c>
      <c r="D4" s="222" t="s">
        <v>29</v>
      </c>
      <c r="E4" s="222" t="s">
        <v>1444</v>
      </c>
      <c r="F4" s="222">
        <v>22</v>
      </c>
      <c r="G4" s="223">
        <v>22</v>
      </c>
      <c r="H4" s="221"/>
      <c r="I4" s="221" t="s">
        <v>1445</v>
      </c>
      <c r="J4" s="221" t="s">
        <v>1446</v>
      </c>
      <c r="K4" s="221"/>
      <c r="L4" s="228" t="s">
        <v>1447</v>
      </c>
      <c r="M4" s="221" t="s">
        <v>1448</v>
      </c>
      <c r="N4" s="228" t="s">
        <v>1449</v>
      </c>
      <c r="O4" s="224" t="s">
        <v>1450</v>
      </c>
      <c r="P4" s="219"/>
      <c r="Q4" s="219"/>
      <c r="R4" s="219"/>
      <c r="S4" s="219"/>
      <c r="T4" s="219"/>
      <c r="U4" s="219"/>
      <c r="V4" s="219"/>
      <c r="W4" s="219"/>
      <c r="X4" s="219"/>
      <c r="Y4" s="219"/>
    </row>
    <row r="5" spans="1:25" ht="71.150000000000006">
      <c r="A5" s="219" t="s">
        <v>1451</v>
      </c>
      <c r="B5" s="220" t="s">
        <v>1452</v>
      </c>
      <c r="C5" s="221" t="s">
        <v>1443</v>
      </c>
      <c r="D5" s="222" t="s">
        <v>1453</v>
      </c>
      <c r="E5" s="222" t="s">
        <v>1400</v>
      </c>
      <c r="F5" s="222">
        <v>9</v>
      </c>
      <c r="G5" s="223">
        <v>9</v>
      </c>
      <c r="H5" s="221"/>
      <c r="I5" s="221" t="s">
        <v>1445</v>
      </c>
      <c r="J5" s="221" t="s">
        <v>1446</v>
      </c>
      <c r="K5" s="221"/>
      <c r="L5" s="224" t="s">
        <v>1454</v>
      </c>
      <c r="M5" s="221" t="s">
        <v>1455</v>
      </c>
      <c r="N5" s="228" t="s">
        <v>1456</v>
      </c>
      <c r="O5" s="224" t="s">
        <v>1450</v>
      </c>
      <c r="P5" s="219"/>
      <c r="Q5" s="219"/>
      <c r="R5" s="219"/>
      <c r="S5" s="219"/>
      <c r="T5" s="219"/>
      <c r="U5" s="219"/>
      <c r="V5" s="219"/>
      <c r="W5" s="219"/>
      <c r="X5" s="219"/>
      <c r="Y5" s="219"/>
    </row>
    <row r="6" spans="1:25" ht="71.150000000000006">
      <c r="A6" s="219" t="s">
        <v>1451</v>
      </c>
      <c r="B6" s="220" t="s">
        <v>1457</v>
      </c>
      <c r="C6" s="221" t="s">
        <v>1443</v>
      </c>
      <c r="D6" s="222" t="s">
        <v>1453</v>
      </c>
      <c r="E6" s="222" t="s">
        <v>213</v>
      </c>
      <c r="F6" s="222">
        <v>25</v>
      </c>
      <c r="G6" s="223">
        <v>25</v>
      </c>
      <c r="H6" s="221"/>
      <c r="I6" s="221" t="s">
        <v>1445</v>
      </c>
      <c r="J6" s="221" t="s">
        <v>1446</v>
      </c>
      <c r="K6" s="221"/>
      <c r="L6" s="224" t="s">
        <v>1458</v>
      </c>
      <c r="M6" s="221" t="s">
        <v>1455</v>
      </c>
      <c r="N6" s="224" t="s">
        <v>1456</v>
      </c>
      <c r="O6" s="224" t="s">
        <v>1450</v>
      </c>
      <c r="P6" s="219"/>
      <c r="Q6" s="219"/>
      <c r="R6" s="219"/>
      <c r="S6" s="219"/>
      <c r="T6" s="219"/>
      <c r="U6" s="219"/>
      <c r="V6" s="219"/>
      <c r="W6" s="219"/>
      <c r="X6" s="219"/>
      <c r="Y6" s="219"/>
    </row>
    <row r="7" spans="1:25" ht="71.150000000000006">
      <c r="A7" s="219" t="s">
        <v>1459</v>
      </c>
      <c r="B7" s="220" t="s">
        <v>1460</v>
      </c>
      <c r="C7" s="221" t="s">
        <v>1443</v>
      </c>
      <c r="D7" s="222" t="s">
        <v>1453</v>
      </c>
      <c r="E7" s="222" t="s">
        <v>1400</v>
      </c>
      <c r="F7" s="222">
        <v>20</v>
      </c>
      <c r="G7" s="223">
        <v>20</v>
      </c>
      <c r="H7" s="221"/>
      <c r="I7" s="221" t="s">
        <v>1445</v>
      </c>
      <c r="J7" s="221" t="s">
        <v>1446</v>
      </c>
      <c r="K7" s="221"/>
      <c r="L7" s="224" t="s">
        <v>1461</v>
      </c>
      <c r="M7" s="221" t="s">
        <v>1462</v>
      </c>
      <c r="N7" s="224" t="s">
        <v>1463</v>
      </c>
      <c r="O7" s="224" t="s">
        <v>1450</v>
      </c>
      <c r="P7" s="219"/>
      <c r="Q7" s="219"/>
      <c r="R7" s="219"/>
      <c r="S7" s="219"/>
      <c r="T7" s="219"/>
      <c r="U7" s="219"/>
      <c r="V7" s="219"/>
      <c r="W7" s="219"/>
      <c r="X7" s="219"/>
      <c r="Y7" s="219"/>
    </row>
    <row r="8" spans="1:25" ht="71.150000000000006">
      <c r="A8" s="219" t="s">
        <v>1459</v>
      </c>
      <c r="B8" s="220" t="s">
        <v>1460</v>
      </c>
      <c r="C8" s="221" t="s">
        <v>1443</v>
      </c>
      <c r="D8" s="222" t="s">
        <v>1453</v>
      </c>
      <c r="E8" s="222" t="s">
        <v>213</v>
      </c>
      <c r="F8" s="222">
        <v>160</v>
      </c>
      <c r="G8" s="223">
        <v>160</v>
      </c>
      <c r="H8" s="221"/>
      <c r="I8" s="221" t="s">
        <v>1445</v>
      </c>
      <c r="J8" s="221" t="s">
        <v>1446</v>
      </c>
      <c r="K8" s="221"/>
      <c r="L8" s="224" t="s">
        <v>1464</v>
      </c>
      <c r="M8" s="221" t="s">
        <v>1462</v>
      </c>
      <c r="N8" s="224" t="s">
        <v>1463</v>
      </c>
      <c r="O8" s="224" t="s">
        <v>1450</v>
      </c>
      <c r="P8" s="219"/>
      <c r="Q8" s="219"/>
      <c r="R8" s="219"/>
      <c r="S8" s="219"/>
      <c r="T8" s="219"/>
      <c r="U8" s="219"/>
      <c r="V8" s="219"/>
      <c r="W8" s="219"/>
      <c r="X8" s="219"/>
      <c r="Y8" s="219"/>
    </row>
    <row r="9" spans="1:25" ht="71.150000000000006">
      <c r="A9" s="219" t="s">
        <v>1465</v>
      </c>
      <c r="B9" s="220" t="s">
        <v>1466</v>
      </c>
      <c r="C9" s="221" t="s">
        <v>1443</v>
      </c>
      <c r="D9" s="222" t="s">
        <v>1453</v>
      </c>
      <c r="E9" s="222" t="s">
        <v>1400</v>
      </c>
      <c r="F9" s="222">
        <v>20</v>
      </c>
      <c r="G9" s="223">
        <v>20</v>
      </c>
      <c r="H9" s="221"/>
      <c r="I9" s="221" t="s">
        <v>1445</v>
      </c>
      <c r="J9" s="221" t="s">
        <v>1446</v>
      </c>
      <c r="K9" s="221"/>
      <c r="L9" s="224" t="s">
        <v>1467</v>
      </c>
      <c r="M9" s="221" t="s">
        <v>1448</v>
      </c>
      <c r="N9" s="228" t="s">
        <v>1449</v>
      </c>
      <c r="O9" s="224" t="s">
        <v>1450</v>
      </c>
      <c r="P9" s="219"/>
      <c r="Q9" s="219"/>
      <c r="R9" s="219"/>
      <c r="S9" s="219"/>
      <c r="T9" s="219"/>
      <c r="U9" s="219"/>
      <c r="V9" s="219"/>
      <c r="W9" s="219"/>
      <c r="X9" s="219"/>
      <c r="Y9" s="219"/>
    </row>
    <row r="10" spans="1:25" ht="71.150000000000006">
      <c r="A10" s="219" t="s">
        <v>1465</v>
      </c>
      <c r="B10" s="220" t="s">
        <v>1466</v>
      </c>
      <c r="C10" s="221" t="s">
        <v>1443</v>
      </c>
      <c r="D10" s="222" t="s">
        <v>1453</v>
      </c>
      <c r="E10" s="222" t="s">
        <v>213</v>
      </c>
      <c r="F10" s="222">
        <v>161</v>
      </c>
      <c r="G10" s="223">
        <v>161</v>
      </c>
      <c r="H10" s="221"/>
      <c r="I10" s="221" t="s">
        <v>1445</v>
      </c>
      <c r="J10" s="221" t="s">
        <v>1446</v>
      </c>
      <c r="K10" s="221"/>
      <c r="L10" s="224" t="s">
        <v>1468</v>
      </c>
      <c r="M10" s="221" t="s">
        <v>1448</v>
      </c>
      <c r="N10" s="224" t="s">
        <v>1449</v>
      </c>
      <c r="O10" s="224" t="s">
        <v>1450</v>
      </c>
      <c r="P10" s="219"/>
      <c r="Q10" s="219"/>
      <c r="R10" s="219"/>
      <c r="S10" s="219"/>
      <c r="T10" s="219"/>
      <c r="U10" s="219"/>
      <c r="V10" s="219"/>
      <c r="W10" s="219"/>
      <c r="X10" s="219"/>
      <c r="Y10" s="219"/>
    </row>
    <row r="11" spans="1:25" ht="71.150000000000006">
      <c r="A11" s="219" t="s">
        <v>1469</v>
      </c>
      <c r="B11" s="220" t="s">
        <v>1470</v>
      </c>
      <c r="C11" s="221" t="s">
        <v>1443</v>
      </c>
      <c r="D11" s="222" t="s">
        <v>770</v>
      </c>
      <c r="E11" s="222" t="s">
        <v>1400</v>
      </c>
      <c r="F11" s="222">
        <v>19</v>
      </c>
      <c r="G11" s="223">
        <v>19</v>
      </c>
      <c r="H11" s="221"/>
      <c r="I11" s="221" t="s">
        <v>1445</v>
      </c>
      <c r="J11" s="221" t="s">
        <v>1446</v>
      </c>
      <c r="K11" s="221"/>
      <c r="L11" s="228" t="s">
        <v>1471</v>
      </c>
      <c r="M11" s="221" t="s">
        <v>1462</v>
      </c>
      <c r="N11" s="224" t="s">
        <v>1463</v>
      </c>
      <c r="O11" s="224" t="s">
        <v>1450</v>
      </c>
      <c r="P11" s="219"/>
      <c r="Q11" s="219"/>
      <c r="R11" s="219"/>
      <c r="S11" s="219"/>
      <c r="T11" s="219"/>
      <c r="U11" s="219"/>
      <c r="V11" s="219"/>
      <c r="W11" s="219"/>
      <c r="X11" s="219"/>
      <c r="Y11" s="219"/>
    </row>
    <row r="12" spans="1:25" ht="57">
      <c r="A12" s="219" t="s">
        <v>1472</v>
      </c>
      <c r="B12" s="220" t="s">
        <v>1473</v>
      </c>
      <c r="C12" s="221" t="s">
        <v>1443</v>
      </c>
      <c r="D12" s="222"/>
      <c r="E12" s="222" t="s">
        <v>1474</v>
      </c>
      <c r="F12" s="222">
        <v>15.708</v>
      </c>
      <c r="G12" s="227"/>
      <c r="H12" s="221" t="s">
        <v>33</v>
      </c>
      <c r="I12" s="221" t="s">
        <v>1430</v>
      </c>
      <c r="J12" s="221" t="s">
        <v>1475</v>
      </c>
      <c r="K12" s="224" t="s">
        <v>1476</v>
      </c>
      <c r="L12" s="224" t="s">
        <v>1477</v>
      </c>
      <c r="M12" s="221" t="s">
        <v>1478</v>
      </c>
      <c r="N12" s="221"/>
      <c r="O12" s="227"/>
      <c r="P12" s="226"/>
      <c r="Q12" s="226"/>
      <c r="R12" s="226"/>
      <c r="S12" s="226"/>
      <c r="T12" s="226"/>
      <c r="U12" s="226"/>
      <c r="V12" s="226"/>
      <c r="W12" s="226"/>
      <c r="X12" s="226"/>
      <c r="Y12" s="226"/>
    </row>
    <row r="13" spans="1:25" ht="57">
      <c r="A13" s="229" t="s">
        <v>1479</v>
      </c>
      <c r="B13" s="230" t="s">
        <v>1480</v>
      </c>
      <c r="C13" s="231" t="s">
        <v>1481</v>
      </c>
      <c r="D13" s="232" t="s">
        <v>1482</v>
      </c>
      <c r="E13" s="232" t="s">
        <v>1400</v>
      </c>
      <c r="F13" s="232">
        <v>78</v>
      </c>
      <c r="G13" s="233" t="s">
        <v>1483</v>
      </c>
      <c r="H13" s="231" t="s">
        <v>32</v>
      </c>
      <c r="I13" s="231" t="s">
        <v>1430</v>
      </c>
      <c r="J13" s="231" t="s">
        <v>1484</v>
      </c>
      <c r="K13" s="233" t="s">
        <v>1485</v>
      </c>
      <c r="L13" s="233" t="s">
        <v>1486</v>
      </c>
      <c r="M13" s="231" t="s">
        <v>1487</v>
      </c>
      <c r="N13" s="233" t="s">
        <v>1488</v>
      </c>
      <c r="O13" s="231" t="s">
        <v>1489</v>
      </c>
      <c r="P13" s="226"/>
      <c r="Q13" s="226"/>
      <c r="R13" s="226"/>
      <c r="S13" s="226"/>
      <c r="T13" s="226"/>
      <c r="U13" s="226"/>
      <c r="V13" s="226"/>
      <c r="W13" s="226"/>
      <c r="X13" s="226"/>
      <c r="Y13" s="226"/>
    </row>
    <row r="14" spans="1:25" ht="28.75">
      <c r="A14" s="219" t="s">
        <v>1490</v>
      </c>
      <c r="B14" s="220" t="s">
        <v>1491</v>
      </c>
      <c r="C14" s="221" t="s">
        <v>1492</v>
      </c>
      <c r="D14" s="219"/>
      <c r="E14" s="219"/>
      <c r="F14" s="219" t="s">
        <v>48</v>
      </c>
      <c r="G14" s="221"/>
      <c r="H14" s="221"/>
      <c r="I14" s="221" t="s">
        <v>1493</v>
      </c>
      <c r="J14" s="221" t="s">
        <v>1494</v>
      </c>
      <c r="K14" s="221"/>
      <c r="L14" s="224" t="s">
        <v>1495</v>
      </c>
      <c r="M14" s="221"/>
      <c r="N14" s="221"/>
      <c r="O14" s="221"/>
      <c r="P14" s="219"/>
      <c r="Q14" s="219"/>
      <c r="R14" s="219"/>
      <c r="S14" s="219"/>
      <c r="T14" s="219"/>
      <c r="U14" s="219"/>
      <c r="V14" s="219"/>
      <c r="W14" s="219"/>
      <c r="X14" s="219"/>
      <c r="Y14" s="219"/>
    </row>
    <row r="15" spans="1:25" ht="57">
      <c r="A15" s="229" t="s">
        <v>1496</v>
      </c>
      <c r="B15" s="230" t="s">
        <v>1497</v>
      </c>
      <c r="C15" s="231"/>
      <c r="D15" s="232" t="s">
        <v>1498</v>
      </c>
      <c r="E15" s="234" t="s">
        <v>1499</v>
      </c>
      <c r="F15" s="232">
        <v>414</v>
      </c>
      <c r="G15" s="235"/>
      <c r="H15" s="231" t="s">
        <v>32</v>
      </c>
      <c r="I15" s="231" t="s">
        <v>1430</v>
      </c>
      <c r="J15" s="231" t="s">
        <v>1500</v>
      </c>
      <c r="K15" s="233" t="s">
        <v>1501</v>
      </c>
      <c r="L15" s="233" t="s">
        <v>1502</v>
      </c>
      <c r="M15" s="235"/>
      <c r="N15" s="233" t="s">
        <v>1503</v>
      </c>
      <c r="O15" s="231" t="s">
        <v>1504</v>
      </c>
      <c r="P15" s="226"/>
      <c r="Q15" s="226"/>
      <c r="R15" s="226"/>
      <c r="S15" s="226"/>
      <c r="T15" s="226"/>
      <c r="U15" s="226"/>
      <c r="V15" s="226"/>
      <c r="W15" s="226"/>
      <c r="X15" s="226"/>
      <c r="Y15" s="226"/>
    </row>
    <row r="16" spans="1:25" ht="57">
      <c r="A16" s="219" t="s">
        <v>1505</v>
      </c>
      <c r="B16" s="220" t="s">
        <v>1506</v>
      </c>
      <c r="C16" s="221" t="s">
        <v>48</v>
      </c>
      <c r="D16" s="222"/>
      <c r="E16" s="222"/>
      <c r="F16" s="222">
        <v>245</v>
      </c>
      <c r="G16" s="221" t="s">
        <v>1507</v>
      </c>
      <c r="H16" s="221" t="s">
        <v>32</v>
      </c>
      <c r="I16" s="221" t="s">
        <v>1430</v>
      </c>
      <c r="J16" s="221" t="s">
        <v>1508</v>
      </c>
      <c r="K16" s="224" t="s">
        <v>1509</v>
      </c>
      <c r="L16" s="224" t="s">
        <v>1510</v>
      </c>
      <c r="M16" s="221"/>
      <c r="N16" s="224" t="s">
        <v>1511</v>
      </c>
      <c r="O16" s="221" t="s">
        <v>1512</v>
      </c>
      <c r="P16" s="219"/>
      <c r="Q16" s="219"/>
      <c r="R16" s="219"/>
      <c r="S16" s="219"/>
      <c r="T16" s="219"/>
      <c r="U16" s="219"/>
      <c r="V16" s="219"/>
      <c r="W16" s="219"/>
      <c r="X16" s="219"/>
      <c r="Y16" s="219"/>
    </row>
    <row r="17" spans="1:30" ht="28.75">
      <c r="A17" s="219"/>
      <c r="B17" s="220" t="s">
        <v>1513</v>
      </c>
      <c r="C17" s="221" t="s">
        <v>48</v>
      </c>
      <c r="D17" s="222"/>
      <c r="E17" s="222"/>
      <c r="F17" s="222">
        <v>1135</v>
      </c>
      <c r="G17" s="221"/>
      <c r="H17" s="221"/>
      <c r="I17" s="221" t="s">
        <v>1430</v>
      </c>
      <c r="J17" s="221" t="s">
        <v>1514</v>
      </c>
      <c r="K17" s="221"/>
      <c r="L17" s="224" t="s">
        <v>1515</v>
      </c>
      <c r="M17" s="221"/>
      <c r="N17" s="221"/>
      <c r="O17" s="221" t="s">
        <v>1512</v>
      </c>
      <c r="P17" s="219"/>
      <c r="Q17" s="219"/>
      <c r="R17" s="219"/>
      <c r="S17" s="219"/>
      <c r="T17" s="219"/>
      <c r="U17" s="219"/>
      <c r="V17" s="219"/>
      <c r="W17" s="219"/>
      <c r="X17" s="219"/>
      <c r="Y17" s="219"/>
    </row>
    <row r="18" spans="1:30" ht="71.150000000000006">
      <c r="A18" s="229" t="s">
        <v>1516</v>
      </c>
      <c r="B18" s="230" t="s">
        <v>1517</v>
      </c>
      <c r="C18" s="231" t="s">
        <v>1518</v>
      </c>
      <c r="D18" s="232" t="s">
        <v>714</v>
      </c>
      <c r="E18" s="234" t="s">
        <v>1519</v>
      </c>
      <c r="F18" s="232">
        <v>1.0109999999999999</v>
      </c>
      <c r="G18" s="235"/>
      <c r="H18" s="231" t="s">
        <v>32</v>
      </c>
      <c r="I18" s="231" t="s">
        <v>1430</v>
      </c>
      <c r="J18" s="231" t="s">
        <v>1520</v>
      </c>
      <c r="K18" s="233" t="s">
        <v>1521</v>
      </c>
      <c r="L18" s="231" t="s">
        <v>1522</v>
      </c>
      <c r="M18" s="235"/>
      <c r="N18" s="231"/>
      <c r="O18" s="235"/>
      <c r="P18" s="226"/>
      <c r="Q18" s="226"/>
      <c r="R18" s="226"/>
      <c r="S18" s="226"/>
      <c r="T18" s="226"/>
      <c r="U18" s="226"/>
      <c r="V18" s="226"/>
      <c r="W18" s="226"/>
      <c r="X18" s="226"/>
      <c r="Y18" s="226"/>
    </row>
    <row r="19" spans="1:30" ht="85.3">
      <c r="A19" s="226"/>
      <c r="B19" s="220" t="s">
        <v>921</v>
      </c>
      <c r="C19" s="227"/>
      <c r="D19" s="222"/>
      <c r="E19" s="222"/>
      <c r="F19" s="222">
        <v>7113</v>
      </c>
      <c r="G19" s="227"/>
      <c r="H19" s="221"/>
      <c r="I19" s="221" t="s">
        <v>1430</v>
      </c>
      <c r="J19" s="221" t="s">
        <v>1523</v>
      </c>
      <c r="K19" s="227"/>
      <c r="L19" s="228" t="s">
        <v>1524</v>
      </c>
      <c r="M19" s="227"/>
      <c r="N19" s="221"/>
      <c r="O19" s="224" t="s">
        <v>1525</v>
      </c>
      <c r="P19" s="226" t="s">
        <v>1526</v>
      </c>
      <c r="Q19" s="226"/>
      <c r="R19" s="226"/>
      <c r="S19" s="226"/>
      <c r="T19" s="226"/>
      <c r="U19" s="226"/>
      <c r="V19" s="226"/>
      <c r="W19" s="226"/>
      <c r="X19" s="226"/>
      <c r="Y19" s="226"/>
    </row>
    <row r="20" spans="1:30" ht="14.6">
      <c r="B20" s="205"/>
      <c r="C20" s="205"/>
      <c r="D20" s="205"/>
      <c r="E20" s="205"/>
      <c r="G20" s="205"/>
      <c r="H20" s="205"/>
      <c r="I20" s="205"/>
      <c r="J20" s="205"/>
      <c r="K20" s="205"/>
      <c r="L20" s="205"/>
      <c r="M20" s="205"/>
      <c r="N20" s="205"/>
      <c r="O20" s="205"/>
      <c r="P20" s="205"/>
      <c r="Q20" s="205"/>
      <c r="R20" s="205"/>
      <c r="S20" s="205"/>
      <c r="T20" s="205"/>
    </row>
    <row r="21" spans="1:30" ht="14.6">
      <c r="A21" s="236" t="s">
        <v>1527</v>
      </c>
      <c r="B21" s="205">
        <v>3</v>
      </c>
      <c r="C21" s="205"/>
      <c r="D21" s="205"/>
      <c r="E21" s="205"/>
      <c r="G21" s="205"/>
      <c r="H21" s="205"/>
      <c r="I21" s="205"/>
      <c r="J21" s="205"/>
      <c r="K21" s="205"/>
      <c r="L21" s="205"/>
      <c r="M21" s="205"/>
      <c r="N21" s="205"/>
      <c r="O21" s="205"/>
      <c r="P21" s="205"/>
      <c r="Q21" s="205"/>
      <c r="R21" s="205"/>
      <c r="S21" s="205"/>
      <c r="T21" s="205"/>
    </row>
    <row r="22" spans="1:30" ht="14.6">
      <c r="B22" s="205"/>
      <c r="C22" s="205"/>
      <c r="D22" s="205"/>
      <c r="E22" s="205"/>
      <c r="F22" s="205"/>
      <c r="G22" s="205"/>
      <c r="H22" s="205"/>
      <c r="K22" s="205"/>
      <c r="M22" s="205"/>
      <c r="N22" s="205"/>
      <c r="O22" s="205"/>
      <c r="P22" s="205"/>
      <c r="Q22" s="205"/>
      <c r="R22" s="205"/>
      <c r="S22" s="205"/>
      <c r="T22" s="205"/>
      <c r="U22" s="205"/>
      <c r="V22" s="205"/>
      <c r="W22" s="205"/>
      <c r="X22" s="205"/>
      <c r="Y22" s="205"/>
      <c r="Z22" s="205"/>
    </row>
    <row r="23" spans="1:30" ht="14.6">
      <c r="B23" s="205"/>
      <c r="C23" s="205"/>
      <c r="D23" s="205"/>
      <c r="E23" s="205"/>
      <c r="F23" s="205"/>
      <c r="G23" s="205"/>
      <c r="H23" s="205"/>
      <c r="I23" s="205"/>
      <c r="J23" s="205"/>
      <c r="K23" s="205"/>
      <c r="L23" s="205"/>
      <c r="O23" s="205"/>
      <c r="Q23" s="237"/>
      <c r="R23" s="237"/>
      <c r="S23" s="237"/>
      <c r="T23" s="237"/>
      <c r="U23" s="237"/>
      <c r="V23" s="205"/>
      <c r="W23" s="205"/>
      <c r="X23" s="205"/>
      <c r="Y23" s="205"/>
      <c r="Z23" s="205"/>
      <c r="AA23" s="205"/>
      <c r="AB23" s="205"/>
      <c r="AC23" s="205"/>
      <c r="AD23" s="205"/>
    </row>
    <row r="24" spans="1:30" ht="14.6">
      <c r="B24" s="205"/>
      <c r="C24" s="205"/>
      <c r="D24" s="205"/>
      <c r="E24" s="205"/>
      <c r="F24" s="205"/>
      <c r="G24" s="205"/>
      <c r="H24" s="205"/>
      <c r="I24" s="205"/>
      <c r="J24" s="205"/>
      <c r="K24" s="205"/>
      <c r="L24" s="205"/>
      <c r="O24" s="205"/>
      <c r="Q24" s="205"/>
      <c r="R24" s="205"/>
      <c r="S24" s="205"/>
      <c r="T24" s="205"/>
      <c r="U24" s="205"/>
      <c r="V24" s="205"/>
      <c r="W24" s="205"/>
      <c r="X24" s="205"/>
      <c r="Y24" s="205"/>
      <c r="Z24" s="205"/>
      <c r="AA24" s="205"/>
      <c r="AB24" s="205"/>
      <c r="AC24" s="205"/>
      <c r="AD24" s="205"/>
    </row>
    <row r="25" spans="1:30" ht="29.15">
      <c r="A25" s="25" t="s">
        <v>1413</v>
      </c>
      <c r="B25" s="25" t="s">
        <v>1416</v>
      </c>
      <c r="C25" s="25" t="s">
        <v>1528</v>
      </c>
      <c r="D25" s="25" t="s">
        <v>4</v>
      </c>
      <c r="E25" s="25" t="s">
        <v>5</v>
      </c>
      <c r="F25" s="25" t="s">
        <v>6</v>
      </c>
      <c r="G25" s="25" t="s">
        <v>1529</v>
      </c>
      <c r="H25" s="25" t="s">
        <v>9</v>
      </c>
      <c r="I25" s="25" t="s">
        <v>14</v>
      </c>
      <c r="J25" s="25" t="s">
        <v>15</v>
      </c>
      <c r="K25" s="25" t="s">
        <v>1423</v>
      </c>
      <c r="L25" s="25" t="s">
        <v>16</v>
      </c>
      <c r="M25" s="25" t="s">
        <v>17</v>
      </c>
      <c r="N25" s="25" t="s">
        <v>1530</v>
      </c>
      <c r="O25" s="205" t="s">
        <v>1531</v>
      </c>
      <c r="P25" s="25" t="s">
        <v>1532</v>
      </c>
      <c r="Q25" s="205" t="s">
        <v>1533</v>
      </c>
      <c r="R25" s="25" t="s">
        <v>21</v>
      </c>
      <c r="S25" s="25" t="s">
        <v>22</v>
      </c>
      <c r="T25" s="25" t="s">
        <v>1534</v>
      </c>
      <c r="U25" s="25" t="s">
        <v>1535</v>
      </c>
      <c r="V25" s="205" t="s">
        <v>26</v>
      </c>
      <c r="W25" s="205"/>
      <c r="X25" s="205"/>
      <c r="Y25" s="205"/>
      <c r="Z25" s="205"/>
      <c r="AA25" s="205"/>
      <c r="AB25" s="205"/>
      <c r="AC25" s="205"/>
    </row>
    <row r="26" spans="1:30" ht="291.45">
      <c r="A26" s="205" t="s">
        <v>1536</v>
      </c>
      <c r="B26" s="25" t="s">
        <v>1537</v>
      </c>
      <c r="C26" s="25" t="s">
        <v>1538</v>
      </c>
      <c r="D26" s="25" t="s">
        <v>1539</v>
      </c>
      <c r="E26" s="25" t="s">
        <v>1540</v>
      </c>
      <c r="F26" s="25" t="s">
        <v>1541</v>
      </c>
      <c r="G26" s="25" t="s">
        <v>1542</v>
      </c>
      <c r="H26" s="25" t="s">
        <v>1543</v>
      </c>
      <c r="I26" s="25">
        <v>2019</v>
      </c>
      <c r="J26" s="25" t="s">
        <v>1544</v>
      </c>
      <c r="K26" s="215" t="s">
        <v>1423</v>
      </c>
      <c r="L26" s="205" t="s">
        <v>1545</v>
      </c>
      <c r="M26" s="205" t="s">
        <v>1546</v>
      </c>
      <c r="N26" s="205" t="s">
        <v>1547</v>
      </c>
      <c r="O26" s="238" t="s">
        <v>1548</v>
      </c>
      <c r="P26" s="25">
        <v>722</v>
      </c>
      <c r="Q26" s="205" t="s">
        <v>1549</v>
      </c>
      <c r="R26" s="25">
        <v>39</v>
      </c>
      <c r="S26" s="25" t="s">
        <v>1550</v>
      </c>
      <c r="T26" s="25" t="s">
        <v>1551</v>
      </c>
      <c r="U26" s="25" t="s">
        <v>40</v>
      </c>
      <c r="V26" s="205" t="s">
        <v>1552</v>
      </c>
      <c r="W26" s="205"/>
      <c r="X26" s="205"/>
      <c r="Y26" s="205"/>
      <c r="Z26" s="205"/>
      <c r="AA26" s="205"/>
      <c r="AB26" s="205"/>
      <c r="AC26" s="205"/>
    </row>
    <row r="27" spans="1:30" ht="262.3">
      <c r="A27" s="205" t="s">
        <v>1553</v>
      </c>
      <c r="B27" s="25" t="s">
        <v>1554</v>
      </c>
      <c r="C27" s="25" t="s">
        <v>1401</v>
      </c>
      <c r="D27" s="25" t="s">
        <v>1555</v>
      </c>
      <c r="E27" s="25" t="s">
        <v>1556</v>
      </c>
      <c r="F27" s="25" t="s">
        <v>915</v>
      </c>
      <c r="G27" s="215" t="s">
        <v>1542</v>
      </c>
      <c r="H27" s="25">
        <v>7</v>
      </c>
      <c r="I27" s="25">
        <v>2021</v>
      </c>
      <c r="J27" s="25" t="s">
        <v>1544</v>
      </c>
      <c r="K27" s="215" t="s">
        <v>1423</v>
      </c>
      <c r="L27" s="205" t="s">
        <v>1557</v>
      </c>
      <c r="M27" s="205" t="s">
        <v>1558</v>
      </c>
      <c r="N27" s="205" t="s">
        <v>1559</v>
      </c>
      <c r="O27" s="238" t="s">
        <v>1548</v>
      </c>
      <c r="P27" s="25">
        <v>61</v>
      </c>
      <c r="Q27" s="25" t="s">
        <v>1560</v>
      </c>
      <c r="R27" s="25">
        <v>24</v>
      </c>
      <c r="S27" s="25" t="s">
        <v>39</v>
      </c>
      <c r="T27" s="239" t="s">
        <v>1561</v>
      </c>
      <c r="U27" s="25" t="s">
        <v>1562</v>
      </c>
      <c r="V27" s="205" t="s">
        <v>1563</v>
      </c>
      <c r="W27" s="205"/>
      <c r="X27" s="205"/>
      <c r="Y27" s="205"/>
      <c r="Z27" s="205"/>
      <c r="AA27" s="205"/>
      <c r="AB27" s="205"/>
      <c r="AC27" s="205"/>
    </row>
    <row r="28" spans="1:30" ht="14.6">
      <c r="A28" s="205" t="s">
        <v>1513</v>
      </c>
      <c r="B28" s="25" t="s">
        <v>1564</v>
      </c>
      <c r="C28" s="25" t="s">
        <v>1565</v>
      </c>
      <c r="D28" s="25" t="s">
        <v>1555</v>
      </c>
      <c r="E28" s="25"/>
      <c r="F28" s="25" t="s">
        <v>1566</v>
      </c>
      <c r="G28" s="215" t="s">
        <v>1542</v>
      </c>
      <c r="H28" s="25">
        <v>43</v>
      </c>
      <c r="J28" s="25" t="s">
        <v>1544</v>
      </c>
      <c r="L28" s="205"/>
      <c r="M28" s="205"/>
      <c r="N28" s="205"/>
      <c r="O28" s="238" t="s">
        <v>1548</v>
      </c>
      <c r="P28" s="25">
        <v>1135</v>
      </c>
      <c r="Q28" s="25" t="s">
        <v>1567</v>
      </c>
      <c r="R28" s="25">
        <v>5</v>
      </c>
      <c r="S28" s="25" t="s">
        <v>39</v>
      </c>
      <c r="T28" s="25"/>
      <c r="U28" s="25" t="s">
        <v>40</v>
      </c>
      <c r="V28" s="240" t="s">
        <v>1568</v>
      </c>
      <c r="W28" s="205"/>
      <c r="X28" s="205"/>
      <c r="Y28" s="205"/>
      <c r="Z28" s="205"/>
      <c r="AA28" s="205"/>
      <c r="AB28" s="205"/>
      <c r="AC28" s="205"/>
    </row>
    <row r="29" spans="1:30" ht="233.15">
      <c r="A29" s="205" t="s">
        <v>1569</v>
      </c>
      <c r="B29" s="25" t="s">
        <v>1570</v>
      </c>
      <c r="C29" s="25" t="s">
        <v>271</v>
      </c>
      <c r="D29" s="25" t="s">
        <v>1555</v>
      </c>
      <c r="E29" s="25" t="s">
        <v>278</v>
      </c>
      <c r="F29" s="25" t="s">
        <v>915</v>
      </c>
      <c r="G29" s="25" t="s">
        <v>1542</v>
      </c>
      <c r="H29" s="25">
        <v>3</v>
      </c>
      <c r="I29" s="25">
        <v>2023</v>
      </c>
      <c r="J29" s="25" t="s">
        <v>1544</v>
      </c>
      <c r="K29" s="215" t="s">
        <v>1423</v>
      </c>
      <c r="L29" s="205" t="s">
        <v>1571</v>
      </c>
      <c r="M29" s="205" t="s">
        <v>1572</v>
      </c>
      <c r="N29" s="205" t="s">
        <v>1573</v>
      </c>
      <c r="O29" s="238" t="s">
        <v>1548</v>
      </c>
      <c r="P29" s="25">
        <v>104</v>
      </c>
      <c r="Q29" s="25" t="s">
        <v>1574</v>
      </c>
      <c r="R29" s="25">
        <v>39</v>
      </c>
      <c r="S29" s="25" t="s">
        <v>1575</v>
      </c>
      <c r="V29" s="205" t="s">
        <v>1576</v>
      </c>
      <c r="W29" s="205"/>
      <c r="X29" s="205"/>
      <c r="Y29" s="205"/>
      <c r="Z29" s="205"/>
      <c r="AA29" s="205"/>
      <c r="AB29" s="205"/>
      <c r="AC29" s="205"/>
    </row>
    <row r="30" spans="1:30" ht="276.89999999999998">
      <c r="A30" s="205" t="s">
        <v>1577</v>
      </c>
      <c r="B30" s="25" t="s">
        <v>1578</v>
      </c>
      <c r="C30" s="25" t="s">
        <v>1579</v>
      </c>
      <c r="D30" s="25" t="s">
        <v>1555</v>
      </c>
      <c r="E30" s="25" t="s">
        <v>1580</v>
      </c>
      <c r="F30" s="25" t="s">
        <v>1581</v>
      </c>
      <c r="G30" s="25" t="s">
        <v>1542</v>
      </c>
      <c r="H30" s="25"/>
      <c r="I30" s="25"/>
      <c r="J30" s="25" t="s">
        <v>1544</v>
      </c>
      <c r="K30" s="215" t="s">
        <v>1423</v>
      </c>
      <c r="L30" s="205" t="s">
        <v>1582</v>
      </c>
      <c r="M30" s="205" t="s">
        <v>1583</v>
      </c>
      <c r="N30" s="205" t="s">
        <v>1584</v>
      </c>
      <c r="O30" s="238" t="s">
        <v>1548</v>
      </c>
      <c r="P30" s="25">
        <v>1372</v>
      </c>
      <c r="Q30" s="25" t="s">
        <v>1585</v>
      </c>
      <c r="R30" s="25">
        <v>30</v>
      </c>
      <c r="S30" s="25" t="s">
        <v>1575</v>
      </c>
      <c r="T30" s="25" t="s">
        <v>1586</v>
      </c>
      <c r="U30" s="25" t="s">
        <v>1587</v>
      </c>
      <c r="V30" s="241" t="s">
        <v>1588</v>
      </c>
      <c r="W30" s="205"/>
      <c r="X30" s="205"/>
      <c r="Y30" s="205"/>
      <c r="Z30" s="205"/>
      <c r="AA30" s="205"/>
      <c r="AB30" s="205"/>
      <c r="AC30" s="205"/>
    </row>
    <row r="31" spans="1:30" ht="276.89999999999998">
      <c r="A31" s="205" t="s">
        <v>1589</v>
      </c>
      <c r="B31" s="25" t="s">
        <v>54</v>
      </c>
      <c r="C31" s="25" t="s">
        <v>1400</v>
      </c>
      <c r="D31" s="25" t="s">
        <v>1555</v>
      </c>
      <c r="E31" s="25" t="s">
        <v>278</v>
      </c>
      <c r="F31" s="25" t="s">
        <v>915</v>
      </c>
      <c r="G31" s="25" t="s">
        <v>1542</v>
      </c>
      <c r="H31" s="25">
        <v>5</v>
      </c>
      <c r="I31" s="25"/>
      <c r="J31" s="25" t="s">
        <v>1544</v>
      </c>
      <c r="K31" s="215" t="s">
        <v>1423</v>
      </c>
      <c r="L31" s="205" t="s">
        <v>1590</v>
      </c>
      <c r="M31" s="205" t="s">
        <v>1591</v>
      </c>
      <c r="N31" s="205" t="s">
        <v>1592</v>
      </c>
      <c r="O31" s="238" t="s">
        <v>1548</v>
      </c>
      <c r="P31" s="25">
        <v>46</v>
      </c>
      <c r="Q31" s="242">
        <v>45572</v>
      </c>
      <c r="R31" s="25">
        <v>24</v>
      </c>
      <c r="S31" s="25" t="s">
        <v>1550</v>
      </c>
      <c r="T31" s="25" t="s">
        <v>1593</v>
      </c>
      <c r="U31" s="25" t="s">
        <v>40</v>
      </c>
      <c r="V31" s="241" t="s">
        <v>1594</v>
      </c>
      <c r="W31" s="205"/>
      <c r="X31" s="205"/>
      <c r="Y31" s="205"/>
      <c r="Z31" s="205"/>
      <c r="AA31" s="205"/>
      <c r="AB31" s="205"/>
      <c r="AC31" s="205"/>
    </row>
    <row r="32" spans="1:30" ht="233.15">
      <c r="A32" s="205" t="s">
        <v>1595</v>
      </c>
      <c r="B32" s="25" t="s">
        <v>770</v>
      </c>
      <c r="C32" s="25" t="s">
        <v>1437</v>
      </c>
      <c r="D32" s="25" t="s">
        <v>1555</v>
      </c>
      <c r="E32" s="25" t="s">
        <v>1596</v>
      </c>
      <c r="F32" s="25" t="s">
        <v>915</v>
      </c>
      <c r="G32" s="25" t="s">
        <v>1542</v>
      </c>
      <c r="H32" s="25">
        <v>3</v>
      </c>
      <c r="I32" s="25"/>
      <c r="J32" s="25" t="s">
        <v>1544</v>
      </c>
      <c r="K32" s="215" t="s">
        <v>1423</v>
      </c>
      <c r="L32" s="205" t="s">
        <v>1597</v>
      </c>
      <c r="M32" s="205" t="s">
        <v>1598</v>
      </c>
      <c r="N32" s="205" t="s">
        <v>1599</v>
      </c>
      <c r="O32" s="238" t="s">
        <v>1548</v>
      </c>
      <c r="P32" s="25">
        <v>96</v>
      </c>
      <c r="Q32" s="25"/>
      <c r="R32" s="25" t="s">
        <v>1600</v>
      </c>
      <c r="T32" s="205" t="s">
        <v>1601</v>
      </c>
      <c r="V32" s="205" t="s">
        <v>1602</v>
      </c>
      <c r="W32" s="205"/>
      <c r="X32" s="205"/>
      <c r="Y32" s="205"/>
      <c r="Z32" s="205"/>
      <c r="AA32" s="205"/>
      <c r="AB32" s="205"/>
      <c r="AC32" s="205"/>
    </row>
    <row r="33" spans="1:30" ht="14.6">
      <c r="A33" s="205" t="s">
        <v>1603</v>
      </c>
      <c r="B33" s="25" t="s">
        <v>54</v>
      </c>
      <c r="C33" s="25" t="s">
        <v>1604</v>
      </c>
      <c r="D33" s="25" t="s">
        <v>1555</v>
      </c>
      <c r="E33" s="25"/>
      <c r="F33" s="25" t="s">
        <v>915</v>
      </c>
      <c r="G33" s="215" t="s">
        <v>1542</v>
      </c>
      <c r="H33" s="25">
        <v>10</v>
      </c>
      <c r="I33" s="25">
        <v>2018</v>
      </c>
      <c r="J33" s="25" t="s">
        <v>1544</v>
      </c>
      <c r="L33" s="205"/>
      <c r="M33" s="205"/>
      <c r="N33" s="205"/>
      <c r="O33" s="238" t="s">
        <v>1548</v>
      </c>
      <c r="P33" s="25">
        <v>432</v>
      </c>
      <c r="Q33" s="25" t="s">
        <v>1605</v>
      </c>
      <c r="R33" s="25">
        <v>30</v>
      </c>
      <c r="S33" s="25" t="s">
        <v>39</v>
      </c>
      <c r="T33" s="25" t="s">
        <v>1606</v>
      </c>
      <c r="U33" s="25" t="s">
        <v>40</v>
      </c>
      <c r="V33" s="241" t="s">
        <v>1607</v>
      </c>
      <c r="W33" s="205"/>
      <c r="X33" s="205"/>
      <c r="Y33" s="205"/>
      <c r="Z33" s="205"/>
      <c r="AA33" s="205"/>
      <c r="AB33" s="205"/>
      <c r="AC33" s="205"/>
    </row>
    <row r="34" spans="1:30" ht="14.6">
      <c r="A34" s="205" t="s">
        <v>1608</v>
      </c>
      <c r="B34" s="25" t="s">
        <v>1578</v>
      </c>
      <c r="C34" s="25" t="s">
        <v>1609</v>
      </c>
      <c r="D34" s="25" t="s">
        <v>1555</v>
      </c>
      <c r="E34" s="25"/>
      <c r="F34" s="25" t="s">
        <v>915</v>
      </c>
      <c r="G34" s="215" t="s">
        <v>1542</v>
      </c>
      <c r="H34" s="25">
        <v>8</v>
      </c>
      <c r="I34" s="25">
        <v>2020</v>
      </c>
      <c r="J34" s="25" t="s">
        <v>1544</v>
      </c>
      <c r="L34" s="205"/>
      <c r="M34" s="205"/>
      <c r="N34" s="205"/>
      <c r="O34" s="238" t="s">
        <v>1548</v>
      </c>
      <c r="P34" s="25">
        <v>232</v>
      </c>
      <c r="Q34" s="25" t="s">
        <v>1610</v>
      </c>
      <c r="R34" s="25">
        <v>30</v>
      </c>
      <c r="S34" s="25" t="s">
        <v>39</v>
      </c>
      <c r="T34" s="25" t="s">
        <v>1611</v>
      </c>
      <c r="U34" s="25" t="s">
        <v>40</v>
      </c>
      <c r="V34" s="243" t="s">
        <v>1612</v>
      </c>
      <c r="W34" s="205"/>
      <c r="X34" s="205"/>
      <c r="Y34" s="205"/>
      <c r="Z34" s="205"/>
      <c r="AA34" s="205"/>
      <c r="AB34" s="205"/>
      <c r="AC34" s="205"/>
    </row>
    <row r="35" spans="1:30" ht="29.15">
      <c r="A35" s="205" t="s">
        <v>1613</v>
      </c>
      <c r="B35" s="25" t="s">
        <v>1578</v>
      </c>
      <c r="C35" s="25" t="s">
        <v>1444</v>
      </c>
      <c r="D35" s="25" t="s">
        <v>1555</v>
      </c>
      <c r="E35" s="25"/>
      <c r="F35" s="25" t="s">
        <v>915</v>
      </c>
      <c r="G35" s="215" t="s">
        <v>1542</v>
      </c>
      <c r="H35" s="205" t="s">
        <v>1614</v>
      </c>
      <c r="I35" s="25">
        <v>2020</v>
      </c>
      <c r="J35" s="25" t="s">
        <v>1544</v>
      </c>
      <c r="L35" s="205"/>
      <c r="M35" s="205"/>
      <c r="N35" s="205"/>
      <c r="O35" s="238" t="s">
        <v>1548</v>
      </c>
      <c r="P35" s="25">
        <v>927</v>
      </c>
      <c r="Q35" s="25"/>
      <c r="R35" s="25">
        <v>39</v>
      </c>
      <c r="S35" s="25" t="s">
        <v>39</v>
      </c>
      <c r="T35" s="25" t="s">
        <v>1615</v>
      </c>
      <c r="U35" s="25" t="s">
        <v>40</v>
      </c>
      <c r="V35" s="243" t="s">
        <v>1616</v>
      </c>
      <c r="W35" s="205"/>
      <c r="X35" s="205"/>
      <c r="Y35" s="205"/>
      <c r="Z35" s="205"/>
      <c r="AA35" s="205"/>
      <c r="AB35" s="205"/>
      <c r="AC35" s="205"/>
    </row>
    <row r="36" spans="1:30" ht="14.6">
      <c r="A36" s="205" t="s">
        <v>1617</v>
      </c>
      <c r="B36" s="25" t="s">
        <v>1578</v>
      </c>
      <c r="C36" s="25" t="s">
        <v>172</v>
      </c>
      <c r="D36" s="25" t="s">
        <v>1555</v>
      </c>
      <c r="E36" s="25"/>
      <c r="F36" s="25" t="s">
        <v>915</v>
      </c>
      <c r="G36" s="215" t="s">
        <v>1542</v>
      </c>
      <c r="H36" s="25">
        <v>12</v>
      </c>
      <c r="I36" s="25">
        <v>2019</v>
      </c>
      <c r="J36" s="25" t="s">
        <v>1544</v>
      </c>
      <c r="L36" s="205"/>
      <c r="M36" s="205"/>
      <c r="N36" s="205"/>
      <c r="O36" s="238" t="s">
        <v>1548</v>
      </c>
      <c r="P36" s="25">
        <v>968</v>
      </c>
      <c r="Q36" s="25" t="s">
        <v>1618</v>
      </c>
      <c r="R36" s="25">
        <v>7</v>
      </c>
      <c r="S36" s="25" t="s">
        <v>1619</v>
      </c>
      <c r="T36" s="25"/>
      <c r="U36" s="25" t="s">
        <v>40</v>
      </c>
      <c r="V36" s="241" t="s">
        <v>1620</v>
      </c>
      <c r="W36" s="205"/>
      <c r="X36" s="205"/>
      <c r="Y36" s="205"/>
      <c r="Z36" s="205"/>
      <c r="AA36" s="205"/>
      <c r="AB36" s="205"/>
      <c r="AC36" s="205"/>
    </row>
    <row r="37" spans="1:30" ht="262.3">
      <c r="A37" s="205" t="s">
        <v>1621</v>
      </c>
      <c r="B37" s="25" t="s">
        <v>235</v>
      </c>
      <c r="C37" s="25" t="s">
        <v>1400</v>
      </c>
      <c r="D37" s="25" t="s">
        <v>1555</v>
      </c>
      <c r="E37" s="25" t="s">
        <v>278</v>
      </c>
      <c r="F37" s="25" t="s">
        <v>915</v>
      </c>
      <c r="G37" s="25" t="s">
        <v>1542</v>
      </c>
      <c r="H37" s="25">
        <v>6</v>
      </c>
      <c r="I37" s="25">
        <v>2023</v>
      </c>
      <c r="J37" s="25" t="s">
        <v>1544</v>
      </c>
      <c r="K37" s="215" t="s">
        <v>1423</v>
      </c>
      <c r="L37" s="205" t="s">
        <v>1622</v>
      </c>
      <c r="M37" s="205" t="s">
        <v>1623</v>
      </c>
      <c r="N37" s="205" t="s">
        <v>1624</v>
      </c>
      <c r="O37" s="238" t="s">
        <v>1625</v>
      </c>
      <c r="P37" s="25">
        <v>69</v>
      </c>
      <c r="Q37" s="25" t="s">
        <v>1626</v>
      </c>
      <c r="R37" s="25">
        <v>16</v>
      </c>
      <c r="S37" s="25" t="s">
        <v>39</v>
      </c>
      <c r="T37" s="25" t="s">
        <v>1627</v>
      </c>
      <c r="U37" s="25" t="s">
        <v>1562</v>
      </c>
      <c r="V37" s="25" t="s">
        <v>1628</v>
      </c>
      <c r="W37" s="205"/>
      <c r="X37" s="205"/>
      <c r="Y37" s="205"/>
      <c r="Z37" s="205"/>
      <c r="AA37" s="205"/>
      <c r="AB37" s="205"/>
      <c r="AC37" s="205"/>
    </row>
    <row r="38" spans="1:30" ht="276.89999999999998">
      <c r="A38" s="205" t="s">
        <v>1629</v>
      </c>
      <c r="B38" s="25" t="s">
        <v>29</v>
      </c>
      <c r="C38" s="25" t="s">
        <v>1630</v>
      </c>
      <c r="D38" s="25" t="s">
        <v>1555</v>
      </c>
      <c r="E38" s="25" t="s">
        <v>278</v>
      </c>
      <c r="F38" s="25" t="s">
        <v>915</v>
      </c>
      <c r="G38" s="25" t="s">
        <v>1631</v>
      </c>
      <c r="H38" s="25">
        <v>10</v>
      </c>
      <c r="I38" s="25">
        <v>2021</v>
      </c>
      <c r="J38" s="25" t="s">
        <v>1544</v>
      </c>
      <c r="K38" s="215" t="s">
        <v>1423</v>
      </c>
      <c r="L38" s="205" t="s">
        <v>1632</v>
      </c>
      <c r="M38" s="205" t="s">
        <v>1633</v>
      </c>
      <c r="N38" s="205" t="s">
        <v>1634</v>
      </c>
      <c r="O38" s="238" t="s">
        <v>1635</v>
      </c>
      <c r="P38" s="25">
        <v>100</v>
      </c>
      <c r="Q38" s="25">
        <v>10</v>
      </c>
      <c r="R38" s="25">
        <v>18</v>
      </c>
      <c r="S38" s="25" t="s">
        <v>39</v>
      </c>
      <c r="T38" s="25" t="s">
        <v>1636</v>
      </c>
      <c r="U38" s="25" t="s">
        <v>1637</v>
      </c>
      <c r="V38" s="25" t="s">
        <v>1638</v>
      </c>
      <c r="W38" s="205"/>
      <c r="X38" s="205"/>
      <c r="Y38" s="205"/>
      <c r="Z38" s="205"/>
      <c r="AA38" s="205"/>
      <c r="AB38" s="205"/>
      <c r="AC38" s="205"/>
    </row>
    <row r="39" spans="1:30" ht="204">
      <c r="A39" s="205" t="s">
        <v>1480</v>
      </c>
      <c r="B39" s="25" t="s">
        <v>54</v>
      </c>
      <c r="C39" s="25" t="s">
        <v>1400</v>
      </c>
      <c r="D39" s="25" t="s">
        <v>1555</v>
      </c>
      <c r="E39" s="25" t="s">
        <v>1639</v>
      </c>
      <c r="F39" s="25" t="s">
        <v>1640</v>
      </c>
      <c r="G39" s="25" t="s">
        <v>1542</v>
      </c>
      <c r="H39" s="25">
        <v>14</v>
      </c>
      <c r="I39" s="25">
        <v>2017</v>
      </c>
      <c r="J39" s="25" t="s">
        <v>1544</v>
      </c>
      <c r="K39" s="215" t="s">
        <v>1423</v>
      </c>
      <c r="L39" s="205" t="s">
        <v>1641</v>
      </c>
      <c r="M39" s="205" t="s">
        <v>1642</v>
      </c>
      <c r="N39" s="205" t="s">
        <v>1643</v>
      </c>
      <c r="O39" s="238" t="s">
        <v>1548</v>
      </c>
      <c r="P39" s="25">
        <v>78</v>
      </c>
      <c r="Q39" s="25"/>
      <c r="R39" s="25">
        <v>39</v>
      </c>
      <c r="S39" s="25" t="s">
        <v>39</v>
      </c>
      <c r="T39" s="25" t="s">
        <v>1644</v>
      </c>
      <c r="U39" s="25" t="s">
        <v>40</v>
      </c>
      <c r="V39" s="25" t="s">
        <v>1645</v>
      </c>
      <c r="W39" s="205"/>
      <c r="X39" s="205"/>
      <c r="Y39" s="205"/>
      <c r="Z39" s="205"/>
      <c r="AA39" s="205"/>
      <c r="AB39" s="205"/>
      <c r="AC39" s="205"/>
    </row>
    <row r="40" spans="1:30" ht="218.6">
      <c r="A40" s="205" t="s">
        <v>1646</v>
      </c>
      <c r="B40" s="25" t="s">
        <v>54</v>
      </c>
      <c r="C40" s="25" t="s">
        <v>1437</v>
      </c>
      <c r="D40" s="25" t="s">
        <v>1555</v>
      </c>
      <c r="E40" s="25" t="s">
        <v>1647</v>
      </c>
      <c r="F40" s="25" t="s">
        <v>915</v>
      </c>
      <c r="G40" s="25" t="s">
        <v>1542</v>
      </c>
      <c r="H40" s="25">
        <v>3</v>
      </c>
      <c r="I40" s="25">
        <v>2024</v>
      </c>
      <c r="J40" s="25" t="s">
        <v>1544</v>
      </c>
      <c r="K40" s="215" t="s">
        <v>1423</v>
      </c>
      <c r="L40" s="205" t="s">
        <v>1648</v>
      </c>
      <c r="M40" s="205" t="s">
        <v>1649</v>
      </c>
      <c r="N40" s="205" t="s">
        <v>1650</v>
      </c>
      <c r="O40" s="244" t="s">
        <v>1651</v>
      </c>
      <c r="P40" s="25">
        <v>34</v>
      </c>
      <c r="Q40" s="25"/>
      <c r="R40" s="25">
        <v>30</v>
      </c>
      <c r="S40" s="25" t="s">
        <v>39</v>
      </c>
      <c r="T40" s="25" t="s">
        <v>1652</v>
      </c>
      <c r="U40" s="25" t="s">
        <v>1653</v>
      </c>
      <c r="V40" s="245"/>
      <c r="W40" s="205"/>
      <c r="X40" s="205"/>
      <c r="Y40" s="205"/>
      <c r="Z40" s="205"/>
      <c r="AA40" s="205"/>
      <c r="AB40" s="205"/>
      <c r="AC40" s="205"/>
    </row>
    <row r="41" spans="1:30" ht="276.89999999999998">
      <c r="A41" s="205" t="s">
        <v>1654</v>
      </c>
      <c r="B41" s="25" t="s">
        <v>1655</v>
      </c>
      <c r="C41" s="25" t="s">
        <v>1565</v>
      </c>
      <c r="D41" s="25" t="s">
        <v>1555</v>
      </c>
      <c r="E41" s="25" t="s">
        <v>1656</v>
      </c>
      <c r="F41" s="25" t="s">
        <v>915</v>
      </c>
      <c r="G41" s="25" t="s">
        <v>1542</v>
      </c>
      <c r="H41" s="25">
        <v>4</v>
      </c>
      <c r="I41" s="25">
        <v>2018</v>
      </c>
      <c r="J41" s="25" t="s">
        <v>1544</v>
      </c>
      <c r="K41" s="215" t="s">
        <v>1423</v>
      </c>
      <c r="L41" s="205" t="s">
        <v>1657</v>
      </c>
      <c r="M41" s="205" t="s">
        <v>1658</v>
      </c>
      <c r="N41" s="205" t="s">
        <v>1659</v>
      </c>
      <c r="O41" s="244" t="s">
        <v>1660</v>
      </c>
      <c r="P41" s="25">
        <v>120</v>
      </c>
      <c r="Q41" s="205" t="s">
        <v>1661</v>
      </c>
      <c r="R41" s="25">
        <v>28</v>
      </c>
      <c r="S41" s="25" t="s">
        <v>39</v>
      </c>
      <c r="T41" s="25" t="s">
        <v>1662</v>
      </c>
      <c r="U41" s="25" t="s">
        <v>1663</v>
      </c>
      <c r="V41" s="25" t="s">
        <v>1664</v>
      </c>
      <c r="W41" s="205"/>
      <c r="X41" s="205"/>
      <c r="Y41" s="205"/>
      <c r="Z41" s="205"/>
      <c r="AA41" s="205"/>
      <c r="AB41" s="205"/>
      <c r="AC41" s="205"/>
    </row>
    <row r="42" spans="1:30" ht="393.45">
      <c r="A42" s="205" t="s">
        <v>1665</v>
      </c>
      <c r="B42" s="25" t="s">
        <v>29</v>
      </c>
      <c r="C42" s="25" t="s">
        <v>172</v>
      </c>
      <c r="D42" s="25" t="s">
        <v>1555</v>
      </c>
      <c r="E42" s="25" t="s">
        <v>294</v>
      </c>
      <c r="F42" s="25" t="s">
        <v>915</v>
      </c>
      <c r="G42" s="25" t="s">
        <v>1542</v>
      </c>
      <c r="H42" s="25">
        <v>6</v>
      </c>
      <c r="I42" s="25">
        <v>2024</v>
      </c>
      <c r="J42" s="25" t="s">
        <v>1544</v>
      </c>
      <c r="K42" s="215" t="s">
        <v>1423</v>
      </c>
      <c r="L42" s="205" t="s">
        <v>1666</v>
      </c>
      <c r="M42" s="205" t="s">
        <v>1667</v>
      </c>
      <c r="N42" s="205" t="s">
        <v>1668</v>
      </c>
      <c r="O42" s="238" t="s">
        <v>1548</v>
      </c>
      <c r="P42" s="25">
        <v>360</v>
      </c>
      <c r="Q42" s="205" t="s">
        <v>1669</v>
      </c>
      <c r="R42" s="25">
        <v>16</v>
      </c>
      <c r="S42" s="25" t="s">
        <v>39</v>
      </c>
      <c r="T42" s="25" t="s">
        <v>1670</v>
      </c>
      <c r="U42" s="205" t="s">
        <v>1671</v>
      </c>
      <c r="V42" s="25" t="s">
        <v>1672</v>
      </c>
      <c r="W42" s="205"/>
      <c r="X42" s="205"/>
      <c r="Y42" s="205"/>
      <c r="Z42" s="205"/>
      <c r="AA42" s="205"/>
      <c r="AB42" s="205"/>
      <c r="AC42" s="205"/>
    </row>
    <row r="43" spans="1:30" ht="204">
      <c r="A43" s="205" t="s">
        <v>1673</v>
      </c>
      <c r="B43" s="25" t="s">
        <v>1289</v>
      </c>
      <c r="C43" s="25" t="s">
        <v>1565</v>
      </c>
      <c r="D43" s="25" t="s">
        <v>1555</v>
      </c>
      <c r="E43" s="25" t="s">
        <v>1674</v>
      </c>
      <c r="F43" s="25" t="s">
        <v>915</v>
      </c>
      <c r="G43" s="25" t="s">
        <v>1542</v>
      </c>
      <c r="H43" s="25">
        <v>3</v>
      </c>
      <c r="I43" s="25">
        <v>2014</v>
      </c>
      <c r="J43" s="25" t="s">
        <v>1544</v>
      </c>
      <c r="K43" s="215" t="s">
        <v>1423</v>
      </c>
      <c r="L43" s="205" t="s">
        <v>1675</v>
      </c>
      <c r="M43" s="205" t="s">
        <v>1676</v>
      </c>
      <c r="N43" s="205" t="s">
        <v>1677</v>
      </c>
      <c r="O43" s="238" t="s">
        <v>1548</v>
      </c>
      <c r="P43" s="25">
        <v>70</v>
      </c>
      <c r="Q43" s="25" t="s">
        <v>1678</v>
      </c>
      <c r="R43" s="25">
        <v>19</v>
      </c>
      <c r="S43" s="25" t="s">
        <v>39</v>
      </c>
      <c r="T43" s="25" t="s">
        <v>1679</v>
      </c>
      <c r="U43" s="25" t="s">
        <v>1562</v>
      </c>
      <c r="V43" s="25" t="s">
        <v>1680</v>
      </c>
      <c r="W43" s="205"/>
      <c r="X43" s="205"/>
      <c r="Y43" s="205"/>
      <c r="Z43" s="205"/>
      <c r="AA43" s="205"/>
      <c r="AB43" s="205"/>
      <c r="AC43" s="205"/>
    </row>
    <row r="44" spans="1:30" ht="233.15">
      <c r="A44" s="205" t="s">
        <v>1681</v>
      </c>
      <c r="B44" s="25" t="s">
        <v>1682</v>
      </c>
      <c r="C44" s="25" t="s">
        <v>1683</v>
      </c>
      <c r="D44" s="25" t="s">
        <v>1555</v>
      </c>
      <c r="E44" s="25" t="s">
        <v>1684</v>
      </c>
      <c r="F44" s="25" t="s">
        <v>1640</v>
      </c>
      <c r="G44" s="25" t="s">
        <v>1542</v>
      </c>
      <c r="H44" s="25">
        <v>9</v>
      </c>
      <c r="I44" s="25">
        <v>2022</v>
      </c>
      <c r="J44" s="25" t="s">
        <v>1544</v>
      </c>
      <c r="K44" s="215" t="s">
        <v>1423</v>
      </c>
      <c r="L44" s="205" t="s">
        <v>1685</v>
      </c>
      <c r="M44" s="205" t="s">
        <v>1686</v>
      </c>
      <c r="N44" s="205" t="s">
        <v>1687</v>
      </c>
      <c r="O44" s="246" t="s">
        <v>1548</v>
      </c>
      <c r="P44" s="25">
        <v>32</v>
      </c>
      <c r="Q44" s="242">
        <v>45567</v>
      </c>
      <c r="R44" s="25">
        <v>18</v>
      </c>
      <c r="S44" s="25" t="s">
        <v>39</v>
      </c>
      <c r="T44" s="25" t="s">
        <v>1688</v>
      </c>
      <c r="U44" s="25" t="s">
        <v>1663</v>
      </c>
      <c r="V44" s="25" t="s">
        <v>1689</v>
      </c>
      <c r="W44" s="205"/>
      <c r="X44" s="205"/>
      <c r="Y44" s="205"/>
      <c r="Z44" s="205"/>
      <c r="AA44" s="205"/>
      <c r="AB44" s="205"/>
      <c r="AC44" s="205"/>
    </row>
    <row r="45" spans="1:30" ht="216.75" customHeight="1">
      <c r="A45" s="205" t="s">
        <v>1690</v>
      </c>
      <c r="B45" s="25" t="s">
        <v>29</v>
      </c>
      <c r="C45" s="25" t="s">
        <v>1400</v>
      </c>
      <c r="D45" s="25" t="s">
        <v>1555</v>
      </c>
      <c r="E45" s="25" t="s">
        <v>294</v>
      </c>
      <c r="F45" s="25" t="s">
        <v>915</v>
      </c>
      <c r="G45" s="25" t="s">
        <v>1542</v>
      </c>
      <c r="H45" s="25">
        <v>14</v>
      </c>
      <c r="I45" s="25"/>
      <c r="J45" s="25" t="s">
        <v>1544</v>
      </c>
      <c r="K45" s="215" t="s">
        <v>1423</v>
      </c>
      <c r="L45" s="205" t="s">
        <v>1691</v>
      </c>
      <c r="M45" s="205" t="s">
        <v>1692</v>
      </c>
      <c r="N45" s="205" t="s">
        <v>1693</v>
      </c>
      <c r="O45" s="238" t="s">
        <v>1694</v>
      </c>
      <c r="P45" s="25">
        <v>96</v>
      </c>
      <c r="Q45" s="25" t="s">
        <v>1695</v>
      </c>
      <c r="R45" s="25">
        <v>32</v>
      </c>
      <c r="S45" s="25" t="s">
        <v>39</v>
      </c>
      <c r="T45" s="25" t="s">
        <v>1696</v>
      </c>
      <c r="U45" s="25" t="s">
        <v>40</v>
      </c>
      <c r="V45" s="25" t="s">
        <v>1697</v>
      </c>
      <c r="W45" s="205"/>
      <c r="X45" s="205"/>
      <c r="Y45" s="205"/>
      <c r="Z45" s="205"/>
      <c r="AA45" s="205"/>
      <c r="AB45" s="205"/>
      <c r="AC45" s="205"/>
    </row>
    <row r="46" spans="1:30" ht="349.75">
      <c r="A46" s="205" t="s">
        <v>1698</v>
      </c>
      <c r="B46" s="25" t="s">
        <v>29</v>
      </c>
      <c r="C46" s="25" t="s">
        <v>1699</v>
      </c>
      <c r="D46" s="25" t="s">
        <v>1555</v>
      </c>
      <c r="E46" s="247" t="s">
        <v>90</v>
      </c>
      <c r="F46" s="25" t="s">
        <v>915</v>
      </c>
      <c r="G46" s="25" t="s">
        <v>1542</v>
      </c>
      <c r="H46" s="25">
        <v>7</v>
      </c>
      <c r="I46" s="25"/>
      <c r="J46" s="25" t="s">
        <v>1544</v>
      </c>
      <c r="K46" s="215" t="s">
        <v>1423</v>
      </c>
      <c r="L46" s="205" t="s">
        <v>1700</v>
      </c>
      <c r="M46" s="205" t="s">
        <v>1701</v>
      </c>
      <c r="N46" s="205" t="s">
        <v>1702</v>
      </c>
      <c r="O46" s="238" t="s">
        <v>1548</v>
      </c>
      <c r="P46" s="25">
        <v>114</v>
      </c>
      <c r="Q46" s="25" t="s">
        <v>1703</v>
      </c>
      <c r="R46" s="242">
        <v>45599</v>
      </c>
      <c r="S46" s="25" t="s">
        <v>1704</v>
      </c>
      <c r="T46" s="25" t="s">
        <v>1705</v>
      </c>
      <c r="U46" s="25" t="s">
        <v>1562</v>
      </c>
      <c r="V46" s="25" t="s">
        <v>1706</v>
      </c>
      <c r="W46" s="205"/>
      <c r="X46" s="205"/>
      <c r="Y46" s="205"/>
      <c r="Z46" s="205"/>
      <c r="AA46" s="205"/>
      <c r="AB46" s="205"/>
      <c r="AC46" s="205"/>
    </row>
    <row r="47" spans="1:30" ht="349.75">
      <c r="A47" s="205" t="s">
        <v>1707</v>
      </c>
      <c r="B47" s="25" t="s">
        <v>29</v>
      </c>
      <c r="C47" s="25" t="s">
        <v>1565</v>
      </c>
      <c r="D47" s="25" t="s">
        <v>1555</v>
      </c>
      <c r="E47" s="25" t="s">
        <v>884</v>
      </c>
      <c r="F47" s="25" t="s">
        <v>915</v>
      </c>
      <c r="G47" s="25" t="s">
        <v>1542</v>
      </c>
      <c r="H47" s="25">
        <v>5</v>
      </c>
      <c r="I47" s="25"/>
      <c r="J47" s="25" t="s">
        <v>1544</v>
      </c>
      <c r="K47" s="215" t="s">
        <v>1423</v>
      </c>
      <c r="L47" s="205" t="s">
        <v>1708</v>
      </c>
      <c r="M47" s="205" t="s">
        <v>1709</v>
      </c>
      <c r="N47" s="205" t="s">
        <v>1710</v>
      </c>
      <c r="O47" s="238" t="s">
        <v>1548</v>
      </c>
      <c r="P47" s="25">
        <v>197</v>
      </c>
      <c r="Q47" s="25" t="s">
        <v>1711</v>
      </c>
      <c r="R47" s="25">
        <v>5</v>
      </c>
      <c r="S47" s="25" t="s">
        <v>39</v>
      </c>
      <c r="T47" s="25" t="s">
        <v>1712</v>
      </c>
      <c r="U47" s="25" t="s">
        <v>40</v>
      </c>
      <c r="V47" s="25" t="s">
        <v>1713</v>
      </c>
      <c r="W47" s="205"/>
      <c r="X47" s="205"/>
      <c r="Y47" s="205"/>
      <c r="Z47" s="205"/>
      <c r="AA47" s="205"/>
      <c r="AB47" s="205"/>
      <c r="AC47" s="205"/>
    </row>
    <row r="48" spans="1:30" ht="14.6">
      <c r="B48" s="205"/>
      <c r="C48" s="205"/>
      <c r="D48" s="205"/>
      <c r="E48" s="205"/>
      <c r="F48" s="205"/>
      <c r="G48" s="205"/>
      <c r="H48" s="205"/>
      <c r="I48" s="205"/>
      <c r="J48" s="205"/>
      <c r="K48" s="205"/>
      <c r="L48" s="205"/>
      <c r="O48" s="205"/>
      <c r="Q48" s="205"/>
      <c r="R48" s="205"/>
      <c r="S48" s="205"/>
      <c r="T48" s="205"/>
      <c r="U48" s="205"/>
      <c r="V48" s="245"/>
      <c r="W48" s="205"/>
      <c r="X48" s="205"/>
      <c r="Y48" s="205"/>
      <c r="Z48" s="205"/>
      <c r="AA48" s="205"/>
      <c r="AB48" s="205"/>
      <c r="AC48" s="205"/>
      <c r="AD48" s="205"/>
    </row>
    <row r="49" spans="1:30" ht="14.6">
      <c r="B49" s="205"/>
      <c r="C49" s="205"/>
      <c r="D49" s="205"/>
      <c r="E49" s="205"/>
      <c r="F49" s="205"/>
      <c r="G49" s="205"/>
      <c r="H49" s="205"/>
      <c r="I49" s="205"/>
      <c r="J49" s="205"/>
      <c r="K49" s="205"/>
      <c r="L49" s="205"/>
      <c r="O49" s="205"/>
      <c r="Q49" s="205"/>
      <c r="R49" s="205"/>
      <c r="S49" s="205"/>
      <c r="T49" s="205"/>
      <c r="U49" s="205"/>
      <c r="V49" s="205"/>
      <c r="W49" s="205"/>
      <c r="X49" s="205"/>
      <c r="Y49" s="205"/>
      <c r="Z49" s="205"/>
      <c r="AA49" s="205"/>
      <c r="AB49" s="205"/>
      <c r="AC49" s="205"/>
      <c r="AD49" s="205"/>
    </row>
    <row r="50" spans="1:30" ht="14.6">
      <c r="B50" s="205"/>
      <c r="C50" s="205"/>
      <c r="D50" s="205"/>
      <c r="E50" s="205"/>
      <c r="F50" s="205"/>
      <c r="G50" s="205"/>
      <c r="H50" s="205"/>
      <c r="I50" s="205"/>
      <c r="J50" s="205"/>
      <c r="K50" s="205"/>
      <c r="L50" s="205"/>
      <c r="O50" s="205"/>
      <c r="Q50" s="205"/>
      <c r="R50" s="205"/>
      <c r="S50" s="205"/>
      <c r="T50" s="205"/>
      <c r="U50" s="205"/>
      <c r="V50" s="205"/>
      <c r="W50" s="205"/>
      <c r="X50" s="205"/>
      <c r="Y50" s="205"/>
      <c r="Z50" s="205"/>
      <c r="AA50" s="205"/>
      <c r="AB50" s="205"/>
      <c r="AC50" s="205"/>
      <c r="AD50" s="205"/>
    </row>
    <row r="51" spans="1:30" ht="14.6">
      <c r="B51" s="205"/>
      <c r="C51" s="205"/>
      <c r="D51" s="205"/>
      <c r="E51" s="205"/>
      <c r="F51" s="205"/>
      <c r="G51" s="205"/>
      <c r="H51" s="205"/>
      <c r="I51" s="205"/>
      <c r="J51" s="205"/>
      <c r="K51" s="205"/>
      <c r="L51" s="205"/>
      <c r="O51" s="205"/>
      <c r="Q51" s="205"/>
      <c r="R51" s="205"/>
      <c r="S51" s="205"/>
      <c r="T51" s="205"/>
      <c r="U51" s="205"/>
      <c r="V51" s="205"/>
      <c r="W51" s="205"/>
      <c r="X51" s="205"/>
      <c r="Y51" s="205"/>
      <c r="Z51" s="205"/>
      <c r="AA51" s="205"/>
      <c r="AB51" s="205"/>
      <c r="AC51" s="205"/>
      <c r="AD51" s="205"/>
    </row>
    <row r="52" spans="1:30" ht="14.6">
      <c r="B52" s="205"/>
      <c r="C52" s="205"/>
      <c r="D52" s="205"/>
      <c r="E52" s="205"/>
      <c r="F52" s="205"/>
      <c r="G52" s="205"/>
      <c r="H52" s="205"/>
      <c r="I52" s="205"/>
      <c r="J52" s="205"/>
      <c r="K52" s="205"/>
      <c r="L52" s="205"/>
      <c r="O52" s="205"/>
      <c r="Q52" s="205"/>
      <c r="R52" s="205"/>
      <c r="S52" s="205"/>
      <c r="T52" s="205"/>
      <c r="U52" s="205"/>
      <c r="V52" s="205"/>
      <c r="W52" s="205"/>
      <c r="X52" s="205"/>
      <c r="Y52" s="205"/>
      <c r="Z52" s="205"/>
      <c r="AA52" s="205"/>
      <c r="AB52" s="205"/>
      <c r="AC52" s="205"/>
      <c r="AD52" s="205"/>
    </row>
    <row r="53" spans="1:30" ht="14.6">
      <c r="B53" s="205"/>
      <c r="C53" s="205"/>
      <c r="D53" s="205"/>
      <c r="E53" s="205"/>
      <c r="F53" s="205"/>
      <c r="G53" s="205"/>
      <c r="H53" s="205"/>
      <c r="I53" s="205"/>
      <c r="J53" s="205"/>
      <c r="K53" s="205"/>
      <c r="L53" s="205"/>
      <c r="O53" s="205"/>
      <c r="Q53" s="205"/>
      <c r="R53" s="205"/>
      <c r="S53" s="205"/>
      <c r="T53" s="205"/>
      <c r="U53" s="205"/>
      <c r="V53" s="205"/>
      <c r="W53" s="205"/>
      <c r="X53" s="205"/>
      <c r="Y53" s="205"/>
      <c r="Z53" s="205"/>
      <c r="AA53" s="205"/>
      <c r="AB53" s="205"/>
      <c r="AC53" s="205"/>
      <c r="AD53" s="205"/>
    </row>
    <row r="54" spans="1:30" ht="14.6">
      <c r="B54" s="205"/>
      <c r="C54" s="205"/>
      <c r="D54" s="205"/>
      <c r="E54" s="205"/>
      <c r="F54" s="205"/>
      <c r="G54" s="205"/>
      <c r="H54" s="205"/>
      <c r="I54" s="205"/>
      <c r="J54" s="205"/>
      <c r="K54" s="205"/>
      <c r="L54" s="205"/>
      <c r="O54" s="205"/>
      <c r="Q54" s="205"/>
      <c r="R54" s="205"/>
      <c r="S54" s="205"/>
      <c r="T54" s="205"/>
      <c r="U54" s="205"/>
      <c r="V54" s="205"/>
      <c r="W54" s="205"/>
      <c r="X54" s="205"/>
      <c r="Y54" s="205"/>
      <c r="Z54" s="205"/>
      <c r="AA54" s="205"/>
      <c r="AB54" s="205"/>
      <c r="AC54" s="205"/>
      <c r="AD54" s="205"/>
    </row>
    <row r="55" spans="1:30" ht="14.6">
      <c r="B55" s="205"/>
      <c r="C55" s="205"/>
      <c r="D55" s="205"/>
      <c r="E55" s="205"/>
      <c r="F55" s="205"/>
      <c r="G55" s="205"/>
      <c r="H55" s="205"/>
      <c r="I55" s="205"/>
      <c r="J55" s="205"/>
      <c r="K55" s="205"/>
      <c r="L55" s="205"/>
      <c r="O55" s="205"/>
      <c r="Q55" s="205"/>
      <c r="R55" s="205"/>
      <c r="S55" s="205"/>
      <c r="T55" s="205"/>
      <c r="U55" s="205"/>
      <c r="V55" s="205"/>
      <c r="W55" s="205"/>
      <c r="X55" s="205"/>
      <c r="Y55" s="205"/>
      <c r="Z55" s="205"/>
      <c r="AA55" s="205"/>
      <c r="AB55" s="205"/>
      <c r="AC55" s="205"/>
      <c r="AD55" s="205"/>
    </row>
    <row r="56" spans="1:30" ht="14.6">
      <c r="B56" s="205"/>
      <c r="C56" s="205"/>
      <c r="D56" s="205"/>
      <c r="E56" s="205"/>
      <c r="F56" s="205"/>
      <c r="G56" s="205"/>
      <c r="H56" s="205"/>
      <c r="I56" s="205"/>
      <c r="J56" s="205"/>
      <c r="K56" s="205"/>
      <c r="L56" s="205"/>
      <c r="O56" s="205"/>
      <c r="Q56" s="205"/>
      <c r="R56" s="205"/>
      <c r="S56" s="205"/>
      <c r="T56" s="205"/>
      <c r="U56" s="205"/>
      <c r="V56" s="205"/>
      <c r="W56" s="205"/>
      <c r="X56" s="205"/>
      <c r="Y56" s="205"/>
      <c r="Z56" s="205"/>
      <c r="AA56" s="205"/>
      <c r="AB56" s="205"/>
      <c r="AC56" s="205"/>
      <c r="AD56" s="205"/>
    </row>
    <row r="57" spans="1:30" ht="14.6">
      <c r="B57" s="205"/>
      <c r="C57" s="205"/>
      <c r="D57" s="205"/>
      <c r="E57" s="205"/>
      <c r="F57" s="205"/>
      <c r="G57" s="205"/>
      <c r="H57" s="205"/>
      <c r="I57" s="205"/>
      <c r="J57" s="205"/>
      <c r="K57" s="205"/>
      <c r="L57" s="205"/>
      <c r="O57" s="205"/>
      <c r="Q57" s="205"/>
      <c r="R57" s="205"/>
      <c r="S57" s="205"/>
      <c r="T57" s="205"/>
      <c r="U57" s="205"/>
      <c r="V57" s="205"/>
      <c r="W57" s="205"/>
      <c r="X57" s="205"/>
      <c r="Y57" s="205"/>
      <c r="Z57" s="205"/>
      <c r="AA57" s="205"/>
      <c r="AB57" s="205"/>
      <c r="AC57" s="205"/>
      <c r="AD57" s="205"/>
    </row>
    <row r="58" spans="1:30" ht="14.6">
      <c r="B58" s="205"/>
      <c r="C58" s="205"/>
      <c r="D58" s="205"/>
      <c r="E58" s="205"/>
      <c r="F58" s="205"/>
      <c r="G58" s="205"/>
      <c r="H58" s="205"/>
      <c r="I58" s="205"/>
      <c r="J58" s="205"/>
      <c r="K58" s="205"/>
      <c r="L58" s="205"/>
      <c r="O58" s="205"/>
      <c r="Q58" s="205"/>
      <c r="R58" s="205"/>
      <c r="S58" s="205"/>
      <c r="T58" s="205"/>
      <c r="U58" s="205"/>
      <c r="V58" s="205"/>
      <c r="W58" s="205"/>
      <c r="X58" s="205"/>
      <c r="Y58" s="205"/>
      <c r="Z58" s="205"/>
      <c r="AA58" s="205"/>
      <c r="AB58" s="205"/>
      <c r="AC58" s="205"/>
      <c r="AD58" s="205"/>
    </row>
    <row r="59" spans="1:30" ht="14.6">
      <c r="B59" s="205"/>
      <c r="C59" s="205"/>
      <c r="D59" s="205"/>
      <c r="E59" s="205"/>
      <c r="F59" s="205"/>
      <c r="G59" s="205"/>
      <c r="H59" s="205"/>
      <c r="I59" s="205"/>
      <c r="J59" s="205"/>
      <c r="K59" s="205"/>
      <c r="L59" s="205"/>
      <c r="O59" s="205"/>
      <c r="Q59" s="205"/>
      <c r="R59" s="205"/>
      <c r="S59" s="205"/>
      <c r="T59" s="205"/>
      <c r="U59" s="205"/>
      <c r="V59" s="205"/>
      <c r="W59" s="205"/>
      <c r="X59" s="205"/>
      <c r="Y59" s="205"/>
      <c r="Z59" s="205"/>
      <c r="AA59" s="205"/>
      <c r="AB59" s="205"/>
      <c r="AC59" s="205"/>
      <c r="AD59" s="205"/>
    </row>
    <row r="60" spans="1:30" ht="14.6">
      <c r="B60" s="205"/>
      <c r="C60" s="205"/>
      <c r="D60" s="205"/>
      <c r="E60" s="205"/>
      <c r="F60" s="205"/>
      <c r="G60" s="205"/>
      <c r="H60" s="205"/>
      <c r="I60" s="205"/>
      <c r="J60" s="205"/>
      <c r="K60" s="205"/>
      <c r="L60" s="205"/>
      <c r="O60" s="205"/>
      <c r="Q60" s="205"/>
      <c r="R60" s="205"/>
      <c r="S60" s="205"/>
      <c r="T60" s="205"/>
      <c r="U60" s="205"/>
      <c r="V60" s="205"/>
      <c r="W60" s="205"/>
      <c r="X60" s="205"/>
      <c r="Y60" s="205"/>
      <c r="Z60" s="205"/>
      <c r="AA60" s="205"/>
      <c r="AB60" s="205"/>
      <c r="AC60" s="205"/>
      <c r="AD60" s="205"/>
    </row>
    <row r="61" spans="1:30" ht="29.15">
      <c r="A61" s="132"/>
      <c r="C61" s="208" t="s">
        <v>1376</v>
      </c>
      <c r="D61" s="209" t="s">
        <v>1377</v>
      </c>
      <c r="E61" s="210" t="s">
        <v>1378</v>
      </c>
      <c r="F61" s="209" t="s">
        <v>1379</v>
      </c>
      <c r="G61" s="205"/>
      <c r="I61" s="204"/>
      <c r="J61" s="204"/>
      <c r="K61" s="132"/>
      <c r="L61" s="132"/>
      <c r="P61" s="205"/>
      <c r="U61" s="205"/>
      <c r="W61" s="205"/>
      <c r="Y61" s="206"/>
      <c r="Z61" s="207"/>
      <c r="AA61" s="206"/>
      <c r="AC61" s="205"/>
      <c r="AD61" s="205"/>
    </row>
    <row r="62" spans="1:30" ht="14.6">
      <c r="A62" s="132"/>
      <c r="B62" s="210" t="s">
        <v>1380</v>
      </c>
      <c r="C62" s="211">
        <v>35</v>
      </c>
      <c r="D62" s="212">
        <v>0</v>
      </c>
      <c r="E62" s="213">
        <v>24</v>
      </c>
      <c r="F62" s="213">
        <v>11</v>
      </c>
      <c r="G62" s="205"/>
      <c r="I62" s="204"/>
      <c r="J62" s="204"/>
      <c r="K62" s="132"/>
      <c r="L62" s="132"/>
      <c r="P62" s="205"/>
      <c r="U62" s="205"/>
      <c r="W62" s="205"/>
      <c r="Y62" s="206"/>
      <c r="Z62" s="207"/>
      <c r="AA62" s="206"/>
      <c r="AC62" s="205"/>
      <c r="AD62" s="205"/>
    </row>
    <row r="63" spans="1:30" ht="14.6">
      <c r="A63" s="132"/>
      <c r="C63" s="204"/>
      <c r="D63" s="205"/>
      <c r="F63" s="205"/>
      <c r="G63" s="205"/>
      <c r="I63" s="204"/>
      <c r="J63" s="204"/>
      <c r="K63" s="132"/>
      <c r="L63" s="132"/>
      <c r="P63" s="205"/>
      <c r="U63" s="205"/>
      <c r="W63" s="205"/>
      <c r="Y63" s="206"/>
      <c r="Z63" s="207"/>
      <c r="AA63" s="206"/>
      <c r="AC63" s="205"/>
      <c r="AD63" s="205"/>
    </row>
    <row r="64" spans="1:30" ht="14.6">
      <c r="A64" s="132"/>
      <c r="B64" s="25" t="s">
        <v>1381</v>
      </c>
      <c r="C64" s="208" t="s">
        <v>1382</v>
      </c>
      <c r="D64" s="209" t="s">
        <v>29</v>
      </c>
      <c r="E64" s="210" t="s">
        <v>77</v>
      </c>
      <c r="F64" s="209" t="s">
        <v>1383</v>
      </c>
      <c r="G64" s="209" t="s">
        <v>1384</v>
      </c>
      <c r="I64" s="204"/>
      <c r="J64" s="204"/>
      <c r="K64" s="132"/>
      <c r="L64" s="132"/>
      <c r="P64" s="205"/>
      <c r="U64" s="205"/>
      <c r="W64" s="205"/>
      <c r="Y64" s="206"/>
      <c r="Z64" s="207"/>
      <c r="AA64" s="206"/>
      <c r="AC64" s="205"/>
      <c r="AD64" s="205"/>
    </row>
    <row r="65" spans="1:30" ht="14.6">
      <c r="A65" s="132"/>
      <c r="B65" s="210" t="s">
        <v>1378</v>
      </c>
      <c r="C65" s="211">
        <v>15</v>
      </c>
      <c r="D65" s="212">
        <v>20</v>
      </c>
      <c r="E65" s="213">
        <v>0</v>
      </c>
      <c r="F65" s="212">
        <v>0</v>
      </c>
      <c r="G65" s="212">
        <v>0</v>
      </c>
      <c r="I65" s="204"/>
      <c r="J65" s="204"/>
      <c r="K65" s="132"/>
      <c r="L65" s="132"/>
      <c r="P65" s="205"/>
      <c r="U65" s="205"/>
      <c r="W65" s="205"/>
      <c r="Y65" s="206"/>
      <c r="Z65" s="207"/>
      <c r="AA65" s="206"/>
      <c r="AC65" s="205"/>
      <c r="AD65" s="205"/>
    </row>
    <row r="66" spans="1:30" ht="29.15">
      <c r="A66" s="132"/>
      <c r="B66" s="209" t="s">
        <v>1385</v>
      </c>
      <c r="C66" s="211">
        <v>6</v>
      </c>
      <c r="D66" s="212">
        <v>5</v>
      </c>
      <c r="E66" s="213">
        <v>0</v>
      </c>
      <c r="F66" s="212">
        <v>0</v>
      </c>
      <c r="G66" s="212">
        <v>1</v>
      </c>
      <c r="I66" s="204"/>
      <c r="J66" s="204"/>
      <c r="K66" s="132"/>
      <c r="L66" s="132"/>
      <c r="P66" s="205"/>
      <c r="U66" s="205"/>
      <c r="W66" s="205"/>
      <c r="Y66" s="206"/>
      <c r="Z66" s="207"/>
      <c r="AA66" s="206"/>
      <c r="AC66" s="205"/>
      <c r="AD66" s="205"/>
    </row>
    <row r="67" spans="1:30" ht="14.6">
      <c r="A67" s="132"/>
      <c r="B67" s="210" t="s">
        <v>1376</v>
      </c>
      <c r="C67" s="211">
        <v>21</v>
      </c>
      <c r="D67" s="212">
        <v>25</v>
      </c>
      <c r="E67" s="213">
        <v>0</v>
      </c>
      <c r="F67" s="212">
        <v>0</v>
      </c>
      <c r="G67" s="212">
        <v>1</v>
      </c>
      <c r="I67" s="204"/>
      <c r="J67" s="204"/>
      <c r="K67" s="132"/>
      <c r="L67" s="132"/>
      <c r="P67" s="205"/>
      <c r="U67" s="205"/>
      <c r="W67" s="205"/>
      <c r="Y67" s="206"/>
      <c r="Z67" s="207"/>
      <c r="AA67" s="206"/>
      <c r="AC67" s="205"/>
      <c r="AD67" s="205"/>
    </row>
    <row r="68" spans="1:30" ht="14.6">
      <c r="A68" s="132"/>
      <c r="C68" s="204"/>
      <c r="D68" s="205"/>
      <c r="F68" s="205"/>
      <c r="G68" s="205"/>
      <c r="I68" s="204"/>
      <c r="J68" s="204"/>
      <c r="K68" s="132"/>
      <c r="L68" s="132"/>
      <c r="P68" s="205"/>
      <c r="U68" s="205"/>
      <c r="W68" s="205"/>
      <c r="Y68" s="206"/>
      <c r="Z68" s="207"/>
      <c r="AA68" s="206"/>
      <c r="AC68" s="205"/>
      <c r="AD68" s="205"/>
    </row>
    <row r="69" spans="1:30" ht="14.6">
      <c r="A69" s="132"/>
      <c r="C69" s="204"/>
      <c r="D69" s="205"/>
      <c r="F69" s="205"/>
      <c r="G69" s="205"/>
      <c r="I69" s="204"/>
      <c r="J69" s="204"/>
      <c r="K69" s="132"/>
      <c r="L69" s="132"/>
      <c r="P69" s="205"/>
      <c r="U69" s="205"/>
      <c r="W69" s="205"/>
      <c r="Y69" s="206"/>
      <c r="Z69" s="207"/>
      <c r="AA69" s="206"/>
      <c r="AC69" s="205"/>
      <c r="AD69" s="205"/>
    </row>
    <row r="70" spans="1:30" ht="14.6">
      <c r="A70" s="132"/>
      <c r="C70" s="204"/>
      <c r="D70" s="205"/>
      <c r="F70" s="205"/>
      <c r="G70" s="205"/>
      <c r="I70" s="204"/>
      <c r="J70" s="204"/>
      <c r="K70" s="132"/>
      <c r="L70" s="132"/>
      <c r="P70" s="205"/>
      <c r="U70" s="205"/>
      <c r="W70" s="205"/>
      <c r="Y70" s="206"/>
      <c r="Z70" s="207"/>
      <c r="AA70" s="206"/>
      <c r="AC70" s="205"/>
      <c r="AD70" s="205"/>
    </row>
    <row r="71" spans="1:30" ht="14.6">
      <c r="A71" s="132"/>
      <c r="C71" s="204"/>
      <c r="D71" s="205"/>
      <c r="F71" s="205"/>
      <c r="G71" s="205"/>
      <c r="I71" s="204"/>
      <c r="J71" s="204"/>
      <c r="K71" s="132"/>
      <c r="L71" s="132"/>
      <c r="P71" s="205"/>
      <c r="U71" s="205"/>
      <c r="W71" s="205"/>
      <c r="Y71" s="206"/>
      <c r="Z71" s="207"/>
      <c r="AA71" s="206"/>
      <c r="AC71" s="205"/>
      <c r="AD71" s="205"/>
    </row>
    <row r="72" spans="1:30" ht="14.6">
      <c r="A72" s="132"/>
      <c r="C72" s="204"/>
      <c r="D72" s="205"/>
      <c r="F72" s="205"/>
      <c r="G72" s="205"/>
      <c r="I72" s="204"/>
      <c r="J72" s="204"/>
      <c r="K72" s="132"/>
      <c r="L72" s="132"/>
      <c r="P72" s="205"/>
      <c r="U72" s="205"/>
      <c r="W72" s="205"/>
      <c r="Y72" s="206"/>
      <c r="Z72" s="207"/>
      <c r="AA72" s="206"/>
      <c r="AC72" s="205"/>
      <c r="AD72" s="205"/>
    </row>
    <row r="73" spans="1:30" ht="14.6">
      <c r="A73" s="132"/>
      <c r="C73" s="204"/>
      <c r="D73" s="205"/>
      <c r="F73" s="205"/>
      <c r="G73" s="205"/>
      <c r="I73" s="204"/>
      <c r="J73" s="204"/>
      <c r="K73" s="132"/>
      <c r="L73" s="132"/>
      <c r="P73" s="205"/>
      <c r="U73" s="205"/>
      <c r="W73" s="205"/>
      <c r="Y73" s="206"/>
      <c r="Z73" s="207"/>
      <c r="AA73" s="206"/>
      <c r="AC73" s="205"/>
      <c r="AD73" s="205"/>
    </row>
    <row r="74" spans="1:30" ht="14.6">
      <c r="A74" s="132"/>
      <c r="C74" s="204"/>
      <c r="D74" s="205"/>
      <c r="F74" s="205"/>
      <c r="G74" s="205"/>
      <c r="I74" s="204"/>
      <c r="J74" s="204"/>
      <c r="K74" s="132"/>
      <c r="L74" s="132"/>
      <c r="P74" s="205"/>
      <c r="U74" s="205"/>
      <c r="W74" s="205"/>
      <c r="Y74" s="206"/>
      <c r="Z74" s="207"/>
      <c r="AA74" s="206"/>
      <c r="AC74" s="205"/>
      <c r="AD74" s="205"/>
    </row>
    <row r="75" spans="1:30" ht="14.6">
      <c r="A75" s="132"/>
      <c r="C75" s="204"/>
      <c r="D75" s="205"/>
      <c r="F75" s="205"/>
      <c r="G75" s="205"/>
      <c r="I75" s="204"/>
      <c r="J75" s="204"/>
      <c r="K75" s="132"/>
      <c r="L75" s="132"/>
      <c r="P75" s="205"/>
      <c r="U75" s="205"/>
      <c r="W75" s="205"/>
      <c r="Y75" s="206"/>
      <c r="Z75" s="207"/>
      <c r="AA75" s="206"/>
      <c r="AC75" s="205"/>
      <c r="AD75" s="205"/>
    </row>
    <row r="76" spans="1:30" ht="14.6">
      <c r="A76" s="132"/>
      <c r="C76" s="204"/>
      <c r="D76" s="205"/>
      <c r="F76" s="205"/>
      <c r="G76" s="205"/>
      <c r="I76" s="204"/>
      <c r="J76" s="204"/>
      <c r="K76" s="132"/>
      <c r="L76" s="132"/>
      <c r="P76" s="205"/>
      <c r="U76" s="205"/>
      <c r="W76" s="205"/>
      <c r="Y76" s="206"/>
      <c r="Z76" s="207"/>
      <c r="AA76" s="206"/>
      <c r="AC76" s="205"/>
      <c r="AD76" s="205"/>
    </row>
    <row r="77" spans="1:30" ht="14.6">
      <c r="A77" s="132"/>
      <c r="C77" s="204"/>
      <c r="D77" s="205"/>
      <c r="F77" s="205"/>
      <c r="G77" s="205"/>
      <c r="I77" s="204"/>
      <c r="J77" s="204"/>
      <c r="K77" s="132"/>
      <c r="L77" s="132"/>
      <c r="P77" s="205"/>
      <c r="U77" s="205"/>
      <c r="W77" s="205"/>
      <c r="Y77" s="206"/>
      <c r="Z77" s="207"/>
      <c r="AA77" s="206"/>
      <c r="AC77" s="205"/>
      <c r="AD77" s="205"/>
    </row>
    <row r="78" spans="1:30" ht="14.6">
      <c r="A78" s="132"/>
      <c r="C78" s="204"/>
      <c r="D78" s="205"/>
      <c r="F78" s="205"/>
      <c r="G78" s="205"/>
      <c r="I78" s="204"/>
      <c r="J78" s="204"/>
      <c r="K78" s="132"/>
      <c r="L78" s="132"/>
      <c r="P78" s="205"/>
      <c r="U78" s="205"/>
      <c r="W78" s="205"/>
      <c r="Y78" s="206"/>
      <c r="Z78" s="207"/>
      <c r="AA78" s="206"/>
      <c r="AC78" s="205"/>
      <c r="AD78" s="205"/>
    </row>
    <row r="79" spans="1:30" ht="14.6">
      <c r="A79" s="132"/>
      <c r="B79" s="25" t="s">
        <v>1386</v>
      </c>
      <c r="C79" s="204"/>
      <c r="D79" s="205"/>
      <c r="F79" s="205"/>
      <c r="G79" s="205"/>
      <c r="I79" s="204"/>
      <c r="J79" s="204"/>
      <c r="K79" s="132"/>
      <c r="L79" s="132"/>
      <c r="P79" s="205"/>
      <c r="U79" s="205"/>
      <c r="W79" s="205"/>
      <c r="Y79" s="206"/>
      <c r="Z79" s="207"/>
      <c r="AA79" s="206"/>
      <c r="AC79" s="205"/>
      <c r="AD79" s="205"/>
    </row>
    <row r="80" spans="1:30" ht="14.6">
      <c r="A80" s="132"/>
      <c r="C80" s="208" t="s">
        <v>1387</v>
      </c>
      <c r="D80" s="209" t="s">
        <v>1388</v>
      </c>
      <c r="E80" s="210" t="s">
        <v>1389</v>
      </c>
      <c r="F80" s="209" t="s">
        <v>1390</v>
      </c>
      <c r="G80" s="209" t="s">
        <v>1391</v>
      </c>
      <c r="H80" s="210" t="s">
        <v>1392</v>
      </c>
      <c r="I80" s="208" t="s">
        <v>1393</v>
      </c>
      <c r="J80" s="204"/>
      <c r="K80" s="132"/>
      <c r="L80" s="132"/>
      <c r="P80" s="205"/>
      <c r="U80" s="205"/>
      <c r="W80" s="205"/>
      <c r="Y80" s="206"/>
      <c r="Z80" s="207"/>
      <c r="AA80" s="206"/>
      <c r="AC80" s="205"/>
      <c r="AD80" s="205"/>
    </row>
    <row r="81" spans="1:30" ht="14.6">
      <c r="A81" s="132"/>
      <c r="B81" s="210" t="s">
        <v>1378</v>
      </c>
      <c r="C81" s="211">
        <v>20</v>
      </c>
      <c r="D81" s="212">
        <v>4</v>
      </c>
      <c r="E81" s="213">
        <v>0</v>
      </c>
      <c r="F81" s="212">
        <v>0</v>
      </c>
      <c r="G81" s="212">
        <v>0</v>
      </c>
      <c r="H81" s="213">
        <v>1</v>
      </c>
      <c r="I81" s="211">
        <v>0</v>
      </c>
      <c r="J81" s="204"/>
      <c r="K81" s="132"/>
      <c r="L81" s="132"/>
      <c r="P81" s="205"/>
      <c r="U81" s="205"/>
      <c r="W81" s="205"/>
      <c r="Y81" s="206"/>
      <c r="Z81" s="207"/>
      <c r="AA81" s="206"/>
      <c r="AC81" s="205"/>
      <c r="AD81" s="205"/>
    </row>
    <row r="82" spans="1:30" ht="29.15">
      <c r="A82" s="132"/>
      <c r="B82" s="209" t="s">
        <v>1385</v>
      </c>
      <c r="C82" s="211">
        <v>12</v>
      </c>
      <c r="D82" s="212">
        <v>0</v>
      </c>
      <c r="E82" s="213">
        <v>0</v>
      </c>
      <c r="F82" s="212">
        <v>0</v>
      </c>
      <c r="G82" s="212">
        <v>0</v>
      </c>
      <c r="H82" s="213">
        <v>0</v>
      </c>
      <c r="I82" s="211">
        <v>0</v>
      </c>
      <c r="J82" s="204"/>
      <c r="K82" s="132"/>
      <c r="L82" s="132"/>
      <c r="P82" s="205"/>
      <c r="U82" s="205"/>
      <c r="W82" s="205"/>
      <c r="Y82" s="206"/>
      <c r="Z82" s="207"/>
      <c r="AA82" s="206"/>
      <c r="AC82" s="205"/>
      <c r="AD82" s="205"/>
    </row>
    <row r="83" spans="1:30" ht="14.6">
      <c r="A83" s="132"/>
      <c r="B83" s="210" t="s">
        <v>1376</v>
      </c>
      <c r="C83" s="211">
        <v>32</v>
      </c>
      <c r="D83" s="212">
        <v>4</v>
      </c>
      <c r="E83" s="213">
        <v>0</v>
      </c>
      <c r="F83" s="212">
        <v>0</v>
      </c>
      <c r="G83" s="212">
        <v>0</v>
      </c>
      <c r="H83" s="213">
        <v>1</v>
      </c>
      <c r="I83" s="211">
        <v>0</v>
      </c>
      <c r="J83" s="204"/>
      <c r="K83" s="132"/>
      <c r="L83" s="132"/>
      <c r="P83" s="205"/>
      <c r="U83" s="205"/>
      <c r="W83" s="205"/>
      <c r="Y83" s="206"/>
      <c r="Z83" s="207"/>
      <c r="AA83" s="206"/>
      <c r="AC83" s="205"/>
      <c r="AD83" s="205"/>
    </row>
    <row r="84" spans="1:30" ht="14.6">
      <c r="A84" s="132"/>
      <c r="C84" s="204"/>
      <c r="D84" s="205"/>
      <c r="F84" s="205"/>
      <c r="G84" s="205"/>
      <c r="I84" s="204"/>
      <c r="J84" s="204"/>
      <c r="K84" s="132"/>
      <c r="L84" s="132"/>
      <c r="P84" s="205"/>
      <c r="U84" s="205"/>
      <c r="W84" s="205"/>
      <c r="Y84" s="206"/>
      <c r="Z84" s="207"/>
      <c r="AA84" s="206"/>
      <c r="AC84" s="205"/>
      <c r="AD84" s="205"/>
    </row>
    <row r="85" spans="1:30" ht="14.6">
      <c r="A85" s="132"/>
      <c r="C85" s="204"/>
      <c r="D85" s="205"/>
      <c r="F85" s="205"/>
      <c r="G85" s="205"/>
      <c r="I85" s="204"/>
      <c r="J85" s="204"/>
      <c r="K85" s="132"/>
      <c r="L85" s="132"/>
      <c r="P85" s="205"/>
      <c r="U85" s="205"/>
      <c r="W85" s="205"/>
      <c r="Y85" s="206"/>
      <c r="Z85" s="207"/>
      <c r="AA85" s="206"/>
      <c r="AC85" s="205"/>
      <c r="AD85" s="205"/>
    </row>
    <row r="86" spans="1:30" ht="14.6">
      <c r="A86" s="132"/>
      <c r="C86" s="208" t="s">
        <v>1387</v>
      </c>
      <c r="D86" s="209" t="s">
        <v>1388</v>
      </c>
      <c r="E86" s="210" t="s">
        <v>1389</v>
      </c>
      <c r="F86" s="209" t="s">
        <v>1390</v>
      </c>
      <c r="G86" s="209" t="s">
        <v>1391</v>
      </c>
      <c r="H86" s="210" t="s">
        <v>1392</v>
      </c>
      <c r="I86" s="208" t="s">
        <v>1393</v>
      </c>
      <c r="J86" s="204"/>
      <c r="K86" s="132"/>
      <c r="L86" s="132"/>
      <c r="P86" s="205"/>
      <c r="U86" s="205"/>
      <c r="W86" s="205"/>
      <c r="Y86" s="206"/>
      <c r="Z86" s="207"/>
      <c r="AA86" s="206"/>
      <c r="AC86" s="205"/>
      <c r="AD86" s="205"/>
    </row>
    <row r="87" spans="1:30" ht="14.6">
      <c r="A87" s="132"/>
      <c r="B87" s="210" t="s">
        <v>1378</v>
      </c>
      <c r="C87" s="211">
        <v>20</v>
      </c>
      <c r="D87" s="212">
        <v>4</v>
      </c>
      <c r="E87" s="213">
        <v>0</v>
      </c>
      <c r="F87" s="212">
        <v>0</v>
      </c>
      <c r="G87" s="212">
        <v>0</v>
      </c>
      <c r="H87" s="213">
        <v>1</v>
      </c>
      <c r="I87" s="211">
        <v>0</v>
      </c>
      <c r="J87" s="204"/>
      <c r="K87" s="132"/>
      <c r="L87" s="132"/>
      <c r="P87" s="205"/>
      <c r="U87" s="205"/>
      <c r="W87" s="205"/>
      <c r="Y87" s="206"/>
      <c r="Z87" s="207"/>
      <c r="AA87" s="206"/>
      <c r="AC87" s="205"/>
      <c r="AD87" s="205"/>
    </row>
    <row r="88" spans="1:30" ht="29.15">
      <c r="A88" s="132"/>
      <c r="B88" s="209" t="s">
        <v>1385</v>
      </c>
      <c r="C88" s="211" t="s">
        <v>1714</v>
      </c>
      <c r="D88" s="212">
        <v>0</v>
      </c>
      <c r="E88" s="213">
        <v>0</v>
      </c>
      <c r="F88" s="212">
        <v>0</v>
      </c>
      <c r="G88" s="212">
        <v>0</v>
      </c>
      <c r="H88" s="213">
        <v>0</v>
      </c>
      <c r="I88" s="211">
        <v>0</v>
      </c>
      <c r="J88" s="204"/>
      <c r="K88" s="132"/>
      <c r="L88" s="132"/>
      <c r="P88" s="205"/>
      <c r="U88" s="205"/>
      <c r="W88" s="205"/>
      <c r="Y88" s="206"/>
      <c r="Z88" s="207"/>
      <c r="AA88" s="206"/>
      <c r="AC88" s="205"/>
      <c r="AD88" s="205"/>
    </row>
    <row r="89" spans="1:30" ht="14.6">
      <c r="A89" s="132"/>
      <c r="B89" s="210" t="s">
        <v>1376</v>
      </c>
      <c r="C89" s="211">
        <v>32</v>
      </c>
      <c r="D89" s="212">
        <v>4</v>
      </c>
      <c r="E89" s="213">
        <v>0</v>
      </c>
      <c r="F89" s="212">
        <v>0</v>
      </c>
      <c r="G89" s="212">
        <v>0</v>
      </c>
      <c r="H89" s="213">
        <v>1</v>
      </c>
      <c r="I89" s="211">
        <v>0</v>
      </c>
      <c r="J89" s="204"/>
      <c r="K89" s="132"/>
      <c r="L89" s="132"/>
      <c r="P89" s="205"/>
      <c r="U89" s="205"/>
      <c r="W89" s="205"/>
      <c r="Y89" s="206"/>
      <c r="Z89" s="207"/>
      <c r="AA89" s="206"/>
      <c r="AC89" s="205"/>
      <c r="AD89" s="205"/>
    </row>
    <row r="90" spans="1:30" ht="14.6">
      <c r="A90" s="132"/>
      <c r="C90" s="204"/>
      <c r="D90" s="205"/>
      <c r="F90" s="205"/>
      <c r="G90" s="205"/>
      <c r="I90" s="204"/>
      <c r="J90" s="204"/>
      <c r="K90" s="132"/>
      <c r="L90" s="132"/>
      <c r="P90" s="205"/>
      <c r="U90" s="205"/>
      <c r="W90" s="205"/>
      <c r="Y90" s="206"/>
      <c r="Z90" s="207"/>
      <c r="AA90" s="206"/>
      <c r="AC90" s="205"/>
      <c r="AD90" s="205"/>
    </row>
    <row r="91" spans="1:30" ht="14.6">
      <c r="A91" s="132"/>
      <c r="C91" s="204"/>
      <c r="D91" s="205"/>
      <c r="F91" s="205"/>
      <c r="G91" s="205"/>
      <c r="I91" s="204"/>
      <c r="J91" s="204"/>
      <c r="K91" s="132"/>
      <c r="L91" s="132"/>
      <c r="P91" s="205"/>
      <c r="U91" s="205"/>
      <c r="W91" s="205"/>
      <c r="Y91" s="206"/>
      <c r="Z91" s="207"/>
      <c r="AA91" s="206"/>
      <c r="AC91" s="205"/>
      <c r="AD91" s="205"/>
    </row>
    <row r="92" spans="1:30" ht="14.6">
      <c r="A92" s="132"/>
      <c r="C92" s="204"/>
      <c r="D92" s="205"/>
      <c r="F92" s="205"/>
      <c r="G92" s="205"/>
      <c r="I92" s="204"/>
      <c r="J92" s="204"/>
      <c r="K92" s="132"/>
      <c r="L92" s="132"/>
      <c r="P92" s="205"/>
      <c r="U92" s="205"/>
      <c r="W92" s="205"/>
      <c r="Y92" s="206"/>
      <c r="Z92" s="207"/>
      <c r="AA92" s="206"/>
      <c r="AC92" s="205"/>
      <c r="AD92" s="205"/>
    </row>
    <row r="93" spans="1:30" ht="14.6">
      <c r="A93" s="132"/>
      <c r="C93" s="204"/>
      <c r="D93" s="205"/>
      <c r="F93" s="205"/>
      <c r="G93" s="205"/>
      <c r="I93" s="204"/>
      <c r="J93" s="204"/>
      <c r="K93" s="132"/>
      <c r="L93" s="132"/>
      <c r="P93" s="205"/>
      <c r="U93" s="205"/>
      <c r="W93" s="205"/>
      <c r="Y93" s="206"/>
      <c r="Z93" s="207"/>
      <c r="AA93" s="206"/>
      <c r="AC93" s="205"/>
      <c r="AD93" s="205"/>
    </row>
    <row r="94" spans="1:30" ht="14.6">
      <c r="A94" s="132"/>
      <c r="C94" s="204"/>
      <c r="D94" s="205"/>
      <c r="F94" s="205"/>
      <c r="G94" s="205"/>
      <c r="I94" s="204"/>
      <c r="J94" s="204"/>
      <c r="K94" s="132"/>
      <c r="L94" s="132"/>
      <c r="P94" s="205"/>
      <c r="U94" s="205"/>
      <c r="W94" s="205"/>
      <c r="Y94" s="206"/>
      <c r="Z94" s="207"/>
      <c r="AA94" s="206"/>
      <c r="AC94" s="205"/>
      <c r="AD94" s="205"/>
    </row>
    <row r="95" spans="1:30" ht="14.6">
      <c r="A95" s="132"/>
      <c r="B95" s="25" t="s">
        <v>1399</v>
      </c>
      <c r="C95" s="204"/>
      <c r="D95" s="205"/>
      <c r="F95" s="205"/>
      <c r="G95" s="205"/>
      <c r="I95" s="204"/>
      <c r="J95" s="204"/>
      <c r="K95" s="132"/>
      <c r="L95" s="132"/>
      <c r="P95" s="205"/>
      <c r="U95" s="205"/>
      <c r="W95" s="205"/>
      <c r="Y95" s="206"/>
      <c r="Z95" s="207"/>
      <c r="AA95" s="206"/>
      <c r="AC95" s="205"/>
      <c r="AD95" s="205"/>
    </row>
    <row r="96" spans="1:30" ht="14.6">
      <c r="A96" s="132"/>
      <c r="C96" s="208" t="s">
        <v>271</v>
      </c>
      <c r="D96" s="209" t="s">
        <v>213</v>
      </c>
      <c r="E96" s="210" t="s">
        <v>1400</v>
      </c>
      <c r="F96" s="209" t="s">
        <v>1401</v>
      </c>
      <c r="G96" s="209" t="s">
        <v>1402</v>
      </c>
      <c r="H96" s="210" t="s">
        <v>1403</v>
      </c>
      <c r="I96" s="208" t="s">
        <v>1404</v>
      </c>
      <c r="J96" s="208" t="s">
        <v>1384</v>
      </c>
      <c r="K96" s="132"/>
      <c r="L96" s="132"/>
      <c r="P96" s="205"/>
      <c r="U96" s="205"/>
      <c r="W96" s="205"/>
      <c r="Y96" s="206"/>
      <c r="Z96" s="207"/>
      <c r="AA96" s="206"/>
      <c r="AC96" s="205"/>
      <c r="AD96" s="205"/>
    </row>
    <row r="97" spans="1:30" ht="14.6">
      <c r="A97" s="132"/>
      <c r="B97" s="210" t="s">
        <v>1378</v>
      </c>
      <c r="C97" s="211">
        <v>14</v>
      </c>
      <c r="D97" s="212">
        <v>8</v>
      </c>
      <c r="E97" s="213">
        <v>18</v>
      </c>
      <c r="F97" s="212">
        <v>5</v>
      </c>
      <c r="G97" s="212">
        <v>7</v>
      </c>
      <c r="H97" s="213">
        <v>5</v>
      </c>
      <c r="I97" s="211">
        <v>3</v>
      </c>
      <c r="J97" s="211">
        <v>0</v>
      </c>
      <c r="K97" s="132"/>
      <c r="L97" s="132"/>
      <c r="P97" s="205"/>
      <c r="U97" s="205"/>
      <c r="W97" s="205"/>
      <c r="Y97" s="206"/>
      <c r="Z97" s="207"/>
      <c r="AA97" s="206"/>
      <c r="AC97" s="205"/>
      <c r="AD97" s="205"/>
    </row>
    <row r="98" spans="1:30" ht="29.15">
      <c r="A98" s="132"/>
      <c r="B98" s="209" t="s">
        <v>1385</v>
      </c>
      <c r="C98" s="211">
        <v>2</v>
      </c>
      <c r="D98" s="212">
        <v>4</v>
      </c>
      <c r="E98" s="213">
        <v>6</v>
      </c>
      <c r="F98" s="212">
        <v>1</v>
      </c>
      <c r="G98" s="212">
        <v>3</v>
      </c>
      <c r="H98" s="213">
        <v>2</v>
      </c>
      <c r="I98" s="211">
        <v>1</v>
      </c>
      <c r="J98" s="211">
        <v>1</v>
      </c>
      <c r="K98" s="132"/>
      <c r="L98" s="132"/>
      <c r="P98" s="205"/>
      <c r="U98" s="205"/>
      <c r="W98" s="205"/>
      <c r="Y98" s="206"/>
      <c r="Z98" s="207"/>
      <c r="AA98" s="206"/>
      <c r="AC98" s="205"/>
      <c r="AD98" s="205"/>
    </row>
    <row r="99" spans="1:30" ht="14.6">
      <c r="A99" s="132"/>
      <c r="B99" s="210" t="s">
        <v>1376</v>
      </c>
      <c r="C99" s="211">
        <v>16</v>
      </c>
      <c r="D99" s="212">
        <v>12</v>
      </c>
      <c r="E99" s="213">
        <v>24</v>
      </c>
      <c r="F99" s="212">
        <v>6</v>
      </c>
      <c r="G99" s="212">
        <v>10</v>
      </c>
      <c r="H99" s="213">
        <v>7</v>
      </c>
      <c r="I99" s="211">
        <v>4</v>
      </c>
      <c r="J99" s="211">
        <v>1</v>
      </c>
      <c r="K99" s="132"/>
      <c r="L99" s="132"/>
      <c r="P99" s="205"/>
      <c r="U99" s="205"/>
      <c r="W99" s="205"/>
      <c r="Y99" s="206"/>
      <c r="Z99" s="207"/>
      <c r="AA99" s="206"/>
      <c r="AC99" s="205"/>
      <c r="AD99" s="205"/>
    </row>
    <row r="100" spans="1:30" ht="14.6">
      <c r="A100" s="132"/>
      <c r="C100" s="204"/>
      <c r="D100" s="205"/>
      <c r="F100" s="205"/>
      <c r="G100" s="205"/>
      <c r="I100" s="204"/>
      <c r="J100" s="204"/>
      <c r="K100" s="132"/>
      <c r="L100" s="132"/>
      <c r="P100" s="205"/>
      <c r="U100" s="205"/>
      <c r="W100" s="205"/>
      <c r="Y100" s="206"/>
      <c r="Z100" s="207"/>
      <c r="AA100" s="206"/>
      <c r="AC100" s="205"/>
      <c r="AD100" s="205"/>
    </row>
    <row r="101" spans="1:30" ht="14.6">
      <c r="A101" s="132"/>
      <c r="C101" s="204"/>
      <c r="D101" s="205"/>
      <c r="F101" s="205"/>
      <c r="G101" s="205"/>
      <c r="I101" s="204"/>
      <c r="J101" s="204"/>
      <c r="K101" s="132"/>
      <c r="L101" s="132"/>
      <c r="P101" s="205"/>
      <c r="U101" s="205"/>
      <c r="W101" s="205"/>
      <c r="Y101" s="206"/>
      <c r="Z101" s="207"/>
      <c r="AA101" s="206"/>
      <c r="AC101" s="205"/>
      <c r="AD101" s="205"/>
    </row>
    <row r="102" spans="1:30" ht="14.6">
      <c r="A102" s="132"/>
      <c r="C102" s="204"/>
      <c r="D102" s="205"/>
      <c r="F102" s="205"/>
      <c r="G102" s="205"/>
      <c r="I102" s="204"/>
      <c r="J102" s="204"/>
      <c r="K102" s="132"/>
      <c r="L102" s="132"/>
      <c r="P102" s="205"/>
      <c r="U102" s="205"/>
      <c r="W102" s="205"/>
      <c r="Y102" s="206"/>
      <c r="Z102" s="207"/>
      <c r="AA102" s="206"/>
      <c r="AC102" s="205"/>
      <c r="AD102" s="205"/>
    </row>
    <row r="103" spans="1:30" ht="14.6">
      <c r="A103" s="132"/>
      <c r="C103" s="204"/>
      <c r="D103" s="205"/>
      <c r="F103" s="205"/>
      <c r="G103" s="205"/>
      <c r="I103" s="204"/>
      <c r="J103" s="204"/>
      <c r="K103" s="132"/>
      <c r="L103" s="132"/>
      <c r="P103" s="205"/>
      <c r="U103" s="205"/>
      <c r="W103" s="205"/>
      <c r="Y103" s="206"/>
      <c r="Z103" s="207"/>
      <c r="AA103" s="206"/>
      <c r="AC103" s="205"/>
      <c r="AD103" s="205"/>
    </row>
    <row r="104" spans="1:30" ht="14.6">
      <c r="A104" s="132"/>
      <c r="C104" s="204"/>
      <c r="D104" s="205"/>
      <c r="F104" s="205"/>
      <c r="G104" s="205"/>
      <c r="I104" s="204"/>
      <c r="J104" s="204"/>
      <c r="K104" s="132"/>
      <c r="L104" s="132"/>
      <c r="P104" s="205"/>
      <c r="U104" s="205"/>
      <c r="W104" s="205"/>
      <c r="Y104" s="206"/>
      <c r="Z104" s="207"/>
      <c r="AA104" s="206"/>
      <c r="AC104" s="205"/>
      <c r="AD104" s="205"/>
    </row>
    <row r="105" spans="1:30" ht="14.6">
      <c r="A105" s="132"/>
      <c r="C105" s="204"/>
      <c r="D105" s="205"/>
      <c r="F105" s="205"/>
      <c r="G105" s="205"/>
      <c r="I105" s="204"/>
      <c r="J105" s="204"/>
      <c r="K105" s="132"/>
      <c r="L105" s="132"/>
      <c r="P105" s="205"/>
      <c r="U105" s="205"/>
      <c r="W105" s="205"/>
      <c r="Y105" s="206"/>
      <c r="Z105" s="207"/>
      <c r="AA105" s="206"/>
      <c r="AC105" s="205"/>
      <c r="AD105" s="205"/>
    </row>
    <row r="106" spans="1:30" ht="14.6">
      <c r="A106" s="132"/>
      <c r="C106" s="204"/>
      <c r="D106" s="205"/>
      <c r="F106" s="205"/>
      <c r="G106" s="205"/>
      <c r="I106" s="204"/>
      <c r="J106" s="204"/>
      <c r="K106" s="132"/>
      <c r="L106" s="132"/>
      <c r="P106" s="205"/>
      <c r="U106" s="205"/>
      <c r="W106" s="205"/>
      <c r="Y106" s="206"/>
      <c r="Z106" s="207"/>
      <c r="AA106" s="206"/>
      <c r="AC106" s="205"/>
      <c r="AD106" s="205"/>
    </row>
    <row r="107" spans="1:30" ht="14.6">
      <c r="A107" s="132"/>
      <c r="C107" s="204"/>
      <c r="D107" s="205"/>
      <c r="F107" s="205"/>
      <c r="G107" s="205"/>
      <c r="I107" s="204"/>
      <c r="J107" s="204"/>
      <c r="K107" s="132"/>
      <c r="L107" s="132"/>
      <c r="P107" s="205"/>
      <c r="U107" s="205"/>
      <c r="W107" s="205"/>
      <c r="Y107" s="206"/>
      <c r="Z107" s="207"/>
      <c r="AA107" s="206"/>
      <c r="AC107" s="205"/>
      <c r="AD107" s="205"/>
    </row>
    <row r="108" spans="1:30" ht="14.6">
      <c r="A108" s="132"/>
      <c r="C108" s="204"/>
      <c r="D108" s="205"/>
      <c r="F108" s="205"/>
      <c r="G108" s="205"/>
      <c r="I108" s="204"/>
      <c r="J108" s="204"/>
      <c r="K108" s="132"/>
      <c r="L108" s="132"/>
      <c r="P108" s="205"/>
      <c r="U108" s="205"/>
      <c r="W108" s="205"/>
      <c r="Y108" s="206"/>
      <c r="Z108" s="207"/>
      <c r="AA108" s="206"/>
      <c r="AC108" s="205"/>
      <c r="AD108" s="205"/>
    </row>
    <row r="109" spans="1:30" ht="14.6">
      <c r="A109" s="132"/>
      <c r="C109" s="204"/>
      <c r="D109" s="205"/>
      <c r="F109" s="205"/>
      <c r="G109" s="205"/>
      <c r="I109" s="204"/>
      <c r="J109" s="204"/>
      <c r="K109" s="132"/>
      <c r="L109" s="132"/>
      <c r="P109" s="205"/>
      <c r="U109" s="205"/>
      <c r="W109" s="205"/>
      <c r="Y109" s="206"/>
      <c r="Z109" s="207"/>
      <c r="AA109" s="206"/>
      <c r="AC109" s="205"/>
      <c r="AD109" s="205"/>
    </row>
    <row r="110" spans="1:30" ht="14.6">
      <c r="A110" s="132"/>
      <c r="C110" s="204"/>
      <c r="D110" s="205"/>
      <c r="F110" s="205"/>
      <c r="G110" s="205"/>
      <c r="I110" s="204"/>
      <c r="J110" s="204"/>
      <c r="K110" s="132"/>
      <c r="L110" s="132"/>
      <c r="P110" s="205"/>
      <c r="U110" s="205"/>
      <c r="W110" s="205"/>
      <c r="Y110" s="206"/>
      <c r="Z110" s="207"/>
      <c r="AA110" s="206"/>
      <c r="AC110" s="205"/>
      <c r="AD110" s="205"/>
    </row>
    <row r="111" spans="1:30" ht="14.6">
      <c r="A111" s="132"/>
      <c r="C111" s="204"/>
      <c r="D111" s="205"/>
      <c r="F111" s="205"/>
      <c r="G111" s="205"/>
      <c r="I111" s="204"/>
      <c r="J111" s="204"/>
      <c r="K111" s="132"/>
      <c r="L111" s="132"/>
      <c r="P111" s="205"/>
      <c r="U111" s="205"/>
      <c r="W111" s="205"/>
      <c r="Y111" s="206"/>
      <c r="Z111" s="207"/>
      <c r="AA111" s="206"/>
      <c r="AC111" s="205"/>
      <c r="AD111" s="205"/>
    </row>
    <row r="112" spans="1:30" ht="14.6">
      <c r="A112" s="132"/>
      <c r="C112" s="204"/>
      <c r="D112" s="205"/>
      <c r="F112" s="205"/>
      <c r="G112" s="205"/>
      <c r="I112" s="204"/>
      <c r="J112" s="204"/>
      <c r="K112" s="132"/>
      <c r="L112" s="132"/>
      <c r="P112" s="205"/>
      <c r="U112" s="205"/>
      <c r="W112" s="205"/>
      <c r="Y112" s="206"/>
      <c r="Z112" s="207"/>
      <c r="AA112" s="206"/>
      <c r="AC112" s="205"/>
      <c r="AD112" s="205"/>
    </row>
    <row r="113" spans="1:30" ht="14.6">
      <c r="A113" s="132"/>
      <c r="B113" s="25"/>
      <c r="C113" s="204"/>
      <c r="D113" s="205"/>
      <c r="F113" s="205"/>
      <c r="G113" s="205"/>
      <c r="I113" s="204"/>
      <c r="J113" s="204"/>
      <c r="K113" s="132"/>
      <c r="L113" s="132"/>
      <c r="P113" s="205"/>
      <c r="U113" s="205"/>
      <c r="W113" s="205"/>
      <c r="Y113" s="206"/>
      <c r="Z113" s="207"/>
      <c r="AA113" s="206"/>
      <c r="AC113" s="205"/>
      <c r="AD113" s="205"/>
    </row>
    <row r="114" spans="1:30" ht="14.6">
      <c r="A114" s="132"/>
      <c r="B114" s="25" t="s">
        <v>1405</v>
      </c>
      <c r="C114" s="204"/>
      <c r="D114" s="205"/>
      <c r="F114" s="205"/>
      <c r="G114" s="205"/>
      <c r="I114" s="204"/>
      <c r="J114" s="204"/>
      <c r="K114" s="132"/>
      <c r="L114" s="132"/>
      <c r="P114" s="205"/>
      <c r="U114" s="205"/>
      <c r="W114" s="205"/>
      <c r="Y114" s="206"/>
      <c r="Z114" s="207"/>
      <c r="AA114" s="206"/>
      <c r="AC114" s="205"/>
      <c r="AD114" s="205"/>
    </row>
    <row r="115" spans="1:30" ht="14.6">
      <c r="A115" s="132"/>
      <c r="C115" s="204"/>
      <c r="D115" s="205"/>
      <c r="F115" s="205"/>
      <c r="G115" s="205"/>
      <c r="I115" s="204"/>
      <c r="J115" s="204"/>
      <c r="K115" s="132"/>
      <c r="L115" s="132"/>
      <c r="P115" s="205"/>
      <c r="U115" s="205"/>
      <c r="W115" s="205"/>
      <c r="Y115" s="206"/>
      <c r="Z115" s="207"/>
      <c r="AA115" s="206"/>
      <c r="AC115" s="205"/>
      <c r="AD115" s="205"/>
    </row>
    <row r="116" spans="1:30" ht="14.6">
      <c r="A116" s="132"/>
      <c r="B116" s="25" t="s">
        <v>1381</v>
      </c>
      <c r="C116" s="208" t="s">
        <v>54</v>
      </c>
      <c r="D116" s="209" t="s">
        <v>29</v>
      </c>
      <c r="E116" s="210" t="s">
        <v>77</v>
      </c>
      <c r="F116" s="209" t="s">
        <v>1383</v>
      </c>
      <c r="G116" s="209" t="s">
        <v>1384</v>
      </c>
      <c r="I116" s="204"/>
      <c r="J116" s="204"/>
      <c r="K116" s="132"/>
      <c r="L116" s="132"/>
      <c r="P116" s="205"/>
      <c r="U116" s="205"/>
      <c r="W116" s="205"/>
      <c r="Y116" s="206"/>
      <c r="Z116" s="207"/>
      <c r="AA116" s="206"/>
      <c r="AC116" s="205"/>
      <c r="AD116" s="205"/>
    </row>
    <row r="117" spans="1:30" ht="14.6">
      <c r="A117" s="132"/>
      <c r="B117" s="210" t="s">
        <v>1378</v>
      </c>
      <c r="C117" s="211">
        <v>12</v>
      </c>
      <c r="D117" s="212">
        <v>15</v>
      </c>
      <c r="E117" s="213">
        <v>0</v>
      </c>
      <c r="F117" s="212">
        <v>0</v>
      </c>
      <c r="G117" s="212">
        <v>0</v>
      </c>
      <c r="I117" s="204"/>
      <c r="J117" s="204"/>
      <c r="K117" s="132"/>
      <c r="L117" s="132"/>
      <c r="P117" s="205"/>
      <c r="U117" s="205"/>
      <c r="W117" s="205"/>
      <c r="Y117" s="206"/>
      <c r="Z117" s="207"/>
      <c r="AA117" s="206"/>
      <c r="AC117" s="205"/>
      <c r="AD117" s="205"/>
    </row>
    <row r="118" spans="1:30" ht="29.15">
      <c r="A118" s="132"/>
      <c r="B118" s="209" t="s">
        <v>1385</v>
      </c>
      <c r="C118" s="211">
        <v>6</v>
      </c>
      <c r="D118" s="212">
        <v>5</v>
      </c>
      <c r="E118" s="213">
        <v>0</v>
      </c>
      <c r="F118" s="212">
        <v>0</v>
      </c>
      <c r="G118" s="212">
        <v>1</v>
      </c>
      <c r="I118" s="204"/>
      <c r="J118" s="204"/>
      <c r="K118" s="132"/>
      <c r="L118" s="132"/>
      <c r="P118" s="205"/>
      <c r="U118" s="205"/>
      <c r="W118" s="205"/>
      <c r="Y118" s="206"/>
      <c r="Z118" s="207"/>
      <c r="AA118" s="206"/>
      <c r="AC118" s="205"/>
      <c r="AD118" s="205"/>
    </row>
    <row r="119" spans="1:30" ht="14.6">
      <c r="A119" s="132"/>
      <c r="B119" s="210" t="s">
        <v>1376</v>
      </c>
      <c r="C119" s="211">
        <v>18</v>
      </c>
      <c r="D119" s="212">
        <v>20</v>
      </c>
      <c r="E119" s="213">
        <v>0</v>
      </c>
      <c r="F119" s="212">
        <v>0</v>
      </c>
      <c r="G119" s="212">
        <v>1</v>
      </c>
      <c r="I119" s="204"/>
      <c r="J119" s="204"/>
      <c r="K119" s="132"/>
      <c r="L119" s="132"/>
      <c r="P119" s="205"/>
      <c r="U119" s="205"/>
      <c r="W119" s="205"/>
      <c r="Y119" s="206"/>
      <c r="Z119" s="207"/>
      <c r="AA119" s="206"/>
      <c r="AC119" s="205"/>
      <c r="AD119" s="205"/>
    </row>
    <row r="120" spans="1:30" ht="14.6">
      <c r="A120" s="132"/>
      <c r="C120" s="204"/>
      <c r="D120" s="205"/>
      <c r="F120" s="205"/>
      <c r="G120" s="205"/>
      <c r="I120" s="204"/>
      <c r="J120" s="204"/>
      <c r="K120" s="132"/>
      <c r="L120" s="132"/>
      <c r="P120" s="205"/>
      <c r="U120" s="205"/>
      <c r="W120" s="205"/>
      <c r="Y120" s="206"/>
      <c r="Z120" s="207"/>
      <c r="AA120" s="206"/>
      <c r="AC120" s="205"/>
      <c r="AD120" s="205"/>
    </row>
    <row r="121" spans="1:30" ht="14.6">
      <c r="A121" s="132"/>
      <c r="C121" s="204"/>
      <c r="D121" s="205"/>
      <c r="F121" s="205"/>
      <c r="G121" s="205"/>
      <c r="I121" s="204"/>
      <c r="J121" s="204"/>
      <c r="K121" s="132"/>
      <c r="L121" s="132"/>
      <c r="P121" s="205"/>
      <c r="U121" s="205"/>
      <c r="W121" s="205"/>
      <c r="Y121" s="206"/>
      <c r="Z121" s="207"/>
      <c r="AA121" s="206"/>
      <c r="AC121" s="205"/>
      <c r="AD121" s="205"/>
    </row>
    <row r="122" spans="1:30" ht="14.6">
      <c r="A122" s="132"/>
      <c r="C122" s="204"/>
      <c r="D122" s="205"/>
      <c r="F122" s="205"/>
      <c r="G122" s="205"/>
      <c r="I122" s="204"/>
      <c r="J122" s="204"/>
      <c r="K122" s="132"/>
      <c r="L122" s="132"/>
      <c r="P122" s="205"/>
      <c r="U122" s="205"/>
      <c r="W122" s="205"/>
      <c r="Y122" s="206"/>
      <c r="Z122" s="207"/>
      <c r="AA122" s="206"/>
      <c r="AC122" s="205"/>
      <c r="AD122" s="205"/>
    </row>
    <row r="123" spans="1:30" ht="14.6">
      <c r="A123" s="132"/>
      <c r="C123" s="204"/>
      <c r="D123" s="205"/>
      <c r="F123" s="205"/>
      <c r="G123" s="205"/>
      <c r="I123" s="204"/>
      <c r="J123" s="204"/>
      <c r="K123" s="132"/>
      <c r="L123" s="132"/>
      <c r="P123" s="205"/>
      <c r="U123" s="205"/>
      <c r="W123" s="205"/>
      <c r="Y123" s="206"/>
      <c r="Z123" s="207"/>
      <c r="AA123" s="206"/>
      <c r="AC123" s="205"/>
      <c r="AD123" s="205"/>
    </row>
    <row r="124" spans="1:30" ht="14.6">
      <c r="A124" s="132"/>
      <c r="C124" s="204"/>
      <c r="D124" s="205"/>
      <c r="F124" s="205"/>
      <c r="G124" s="205"/>
      <c r="I124" s="204"/>
      <c r="J124" s="204"/>
      <c r="K124" s="132"/>
      <c r="L124" s="132"/>
      <c r="P124" s="205"/>
      <c r="U124" s="205"/>
      <c r="W124" s="205"/>
      <c r="Y124" s="206"/>
      <c r="Z124" s="207"/>
      <c r="AA124" s="206"/>
      <c r="AC124" s="205"/>
      <c r="AD124" s="205"/>
    </row>
    <row r="125" spans="1:30" ht="14.6">
      <c r="A125" s="132"/>
      <c r="C125" s="204"/>
      <c r="D125" s="205"/>
      <c r="F125" s="205"/>
      <c r="G125" s="205"/>
      <c r="I125" s="204"/>
      <c r="J125" s="204"/>
      <c r="K125" s="132"/>
      <c r="L125" s="132"/>
      <c r="P125" s="205"/>
      <c r="U125" s="205"/>
      <c r="W125" s="205"/>
      <c r="Y125" s="206"/>
      <c r="Z125" s="207"/>
      <c r="AA125" s="206"/>
      <c r="AC125" s="205"/>
      <c r="AD125" s="205"/>
    </row>
    <row r="126" spans="1:30" ht="14.6">
      <c r="A126" s="132"/>
      <c r="C126" s="204"/>
      <c r="D126" s="205"/>
      <c r="F126" s="205"/>
      <c r="G126" s="205"/>
      <c r="I126" s="204"/>
      <c r="J126" s="204"/>
      <c r="K126" s="132"/>
      <c r="L126" s="132"/>
      <c r="P126" s="205"/>
      <c r="U126" s="205"/>
      <c r="W126" s="205"/>
      <c r="Y126" s="206"/>
      <c r="Z126" s="207"/>
      <c r="AA126" s="206"/>
      <c r="AC126" s="205"/>
      <c r="AD126" s="205"/>
    </row>
    <row r="127" spans="1:30" ht="14.6">
      <c r="A127" s="132"/>
      <c r="C127" s="204"/>
      <c r="D127" s="205"/>
      <c r="F127" s="205"/>
      <c r="G127" s="205"/>
      <c r="I127" s="204"/>
      <c r="J127" s="204"/>
      <c r="K127" s="132"/>
      <c r="L127" s="132"/>
      <c r="P127" s="205"/>
      <c r="U127" s="205"/>
      <c r="W127" s="205"/>
      <c r="Y127" s="206"/>
      <c r="Z127" s="207"/>
      <c r="AA127" s="206"/>
      <c r="AC127" s="205"/>
      <c r="AD127" s="205"/>
    </row>
    <row r="128" spans="1:30" ht="14.6">
      <c r="A128" s="132"/>
      <c r="C128" s="204"/>
      <c r="D128" s="205"/>
      <c r="F128" s="205"/>
      <c r="G128" s="205"/>
      <c r="I128" s="204"/>
      <c r="J128" s="204"/>
      <c r="K128" s="132"/>
      <c r="L128" s="132"/>
      <c r="P128" s="205"/>
      <c r="U128" s="205"/>
      <c r="W128" s="205"/>
      <c r="Y128" s="206"/>
      <c r="Z128" s="207"/>
      <c r="AA128" s="206"/>
      <c r="AC128" s="205"/>
      <c r="AD128" s="205"/>
    </row>
    <row r="129" spans="1:30" ht="14.6">
      <c r="A129" s="132"/>
      <c r="B129" s="25" t="s">
        <v>1399</v>
      </c>
      <c r="C129" s="204"/>
      <c r="D129" s="205"/>
      <c r="F129" s="205"/>
      <c r="G129" s="205"/>
      <c r="I129" s="204"/>
      <c r="J129" s="204"/>
      <c r="K129" s="132"/>
      <c r="L129" s="132"/>
      <c r="P129" s="205"/>
      <c r="U129" s="205"/>
      <c r="W129" s="205"/>
      <c r="Y129" s="206"/>
      <c r="Z129" s="207"/>
      <c r="AA129" s="206"/>
      <c r="AC129" s="205"/>
      <c r="AD129" s="205"/>
    </row>
    <row r="130" spans="1:30" ht="14.6">
      <c r="A130" s="132"/>
      <c r="C130" s="208" t="s">
        <v>271</v>
      </c>
      <c r="D130" s="209" t="s">
        <v>213</v>
      </c>
      <c r="E130" s="210" t="s">
        <v>1400</v>
      </c>
      <c r="F130" s="209" t="s">
        <v>1401</v>
      </c>
      <c r="G130" s="209" t="s">
        <v>1402</v>
      </c>
      <c r="H130" s="210" t="s">
        <v>1403</v>
      </c>
      <c r="I130" s="208" t="s">
        <v>1404</v>
      </c>
      <c r="J130" s="208" t="s">
        <v>1384</v>
      </c>
      <c r="K130" s="132"/>
      <c r="L130" s="132"/>
      <c r="P130" s="205"/>
      <c r="U130" s="205"/>
      <c r="W130" s="205"/>
      <c r="Y130" s="206"/>
      <c r="Z130" s="207"/>
      <c r="AA130" s="206"/>
      <c r="AC130" s="205"/>
      <c r="AD130" s="205"/>
    </row>
    <row r="131" spans="1:30" ht="14.6">
      <c r="A131" s="132"/>
      <c r="B131" s="210" t="s">
        <v>1378</v>
      </c>
      <c r="C131" s="211">
        <v>9</v>
      </c>
      <c r="D131" s="212">
        <v>5</v>
      </c>
      <c r="E131" s="213">
        <v>13</v>
      </c>
      <c r="F131" s="212">
        <v>5</v>
      </c>
      <c r="G131" s="212">
        <v>4</v>
      </c>
      <c r="H131" s="213">
        <v>3</v>
      </c>
      <c r="I131" s="211">
        <v>2</v>
      </c>
      <c r="J131" s="211">
        <v>0</v>
      </c>
      <c r="K131" s="132"/>
      <c r="L131" s="132"/>
      <c r="P131" s="205"/>
      <c r="U131" s="205"/>
      <c r="W131" s="205"/>
      <c r="Y131" s="206"/>
      <c r="Z131" s="207"/>
      <c r="AA131" s="206"/>
      <c r="AC131" s="205"/>
      <c r="AD131" s="205"/>
    </row>
    <row r="132" spans="1:30" ht="29.15">
      <c r="A132" s="132"/>
      <c r="B132" s="209" t="s">
        <v>1385</v>
      </c>
      <c r="C132" s="211">
        <v>2</v>
      </c>
      <c r="D132" s="212">
        <v>4</v>
      </c>
      <c r="E132" s="213">
        <v>6</v>
      </c>
      <c r="F132" s="212">
        <v>0</v>
      </c>
      <c r="G132" s="212">
        <v>3</v>
      </c>
      <c r="H132" s="213">
        <v>2</v>
      </c>
      <c r="I132" s="211">
        <v>1</v>
      </c>
      <c r="J132" s="211">
        <v>1</v>
      </c>
      <c r="K132" s="132"/>
      <c r="L132" s="132"/>
      <c r="P132" s="205"/>
      <c r="U132" s="205"/>
      <c r="W132" s="205"/>
      <c r="Y132" s="206"/>
      <c r="Z132" s="207"/>
      <c r="AA132" s="206"/>
      <c r="AC132" s="205"/>
      <c r="AD132" s="205"/>
    </row>
    <row r="133" spans="1:30" ht="14.6">
      <c r="A133" s="132"/>
      <c r="B133" s="210" t="s">
        <v>1376</v>
      </c>
      <c r="C133" s="211">
        <v>11</v>
      </c>
      <c r="D133" s="212">
        <v>9</v>
      </c>
      <c r="E133" s="213">
        <v>19</v>
      </c>
      <c r="F133" s="212">
        <v>5</v>
      </c>
      <c r="G133" s="212">
        <v>7</v>
      </c>
      <c r="H133" s="213">
        <v>5</v>
      </c>
      <c r="I133" s="211">
        <v>3</v>
      </c>
      <c r="J133" s="211">
        <v>1</v>
      </c>
      <c r="K133" s="132"/>
      <c r="L133" s="132"/>
      <c r="P133" s="205"/>
      <c r="U133" s="205"/>
      <c r="W133" s="205"/>
      <c r="Y133" s="206"/>
      <c r="Z133" s="207"/>
      <c r="AA133" s="206"/>
      <c r="AC133" s="205"/>
      <c r="AD133" s="205"/>
    </row>
    <row r="134" spans="1:30" ht="14.6">
      <c r="A134" s="132"/>
      <c r="C134" s="204"/>
      <c r="D134" s="205"/>
      <c r="F134" s="205"/>
      <c r="G134" s="205"/>
      <c r="I134" s="204"/>
      <c r="J134" s="204"/>
      <c r="K134" s="132"/>
      <c r="L134" s="132"/>
      <c r="P134" s="205"/>
      <c r="U134" s="205"/>
      <c r="W134" s="205"/>
      <c r="Y134" s="206"/>
      <c r="Z134" s="207"/>
      <c r="AA134" s="206"/>
      <c r="AC134" s="205"/>
      <c r="AD134" s="205"/>
    </row>
    <row r="135" spans="1:30" ht="14.6">
      <c r="A135" s="132"/>
      <c r="C135" s="204"/>
      <c r="D135" s="205"/>
      <c r="F135" s="205"/>
      <c r="G135" s="205"/>
      <c r="I135" s="204"/>
      <c r="J135" s="204"/>
      <c r="K135" s="132"/>
      <c r="L135" s="132"/>
      <c r="P135" s="205"/>
      <c r="U135" s="205"/>
      <c r="W135" s="205"/>
      <c r="Y135" s="206"/>
      <c r="Z135" s="207"/>
      <c r="AA135" s="206"/>
      <c r="AC135" s="205"/>
      <c r="AD135" s="205"/>
    </row>
    <row r="136" spans="1:30" ht="14.6">
      <c r="A136" s="132"/>
      <c r="C136" s="204"/>
      <c r="D136" s="205"/>
      <c r="F136" s="205"/>
      <c r="G136" s="205"/>
      <c r="I136" s="204"/>
      <c r="J136" s="204"/>
      <c r="K136" s="132"/>
      <c r="L136" s="132"/>
      <c r="P136" s="205"/>
      <c r="U136" s="205"/>
      <c r="W136" s="205"/>
      <c r="Y136" s="206"/>
      <c r="Z136" s="207"/>
      <c r="AA136" s="206"/>
      <c r="AC136" s="205"/>
      <c r="AD136" s="205"/>
    </row>
    <row r="137" spans="1:30" ht="14.6">
      <c r="A137" s="132"/>
      <c r="C137" s="204"/>
      <c r="D137" s="205"/>
      <c r="F137" s="205"/>
      <c r="G137" s="205"/>
      <c r="I137" s="204"/>
      <c r="J137" s="204"/>
      <c r="K137" s="132"/>
      <c r="L137" s="132"/>
      <c r="P137" s="205"/>
      <c r="U137" s="205"/>
      <c r="W137" s="205"/>
      <c r="Y137" s="206"/>
      <c r="Z137" s="207"/>
      <c r="AA137" s="206"/>
      <c r="AC137" s="205"/>
      <c r="AD137" s="205"/>
    </row>
    <row r="138" spans="1:30" ht="14.6">
      <c r="A138" s="132"/>
      <c r="C138" s="204"/>
      <c r="D138" s="205"/>
      <c r="F138" s="205"/>
      <c r="G138" s="205"/>
      <c r="I138" s="204"/>
      <c r="J138" s="204"/>
      <c r="K138" s="132"/>
      <c r="L138" s="132"/>
      <c r="P138" s="205"/>
      <c r="U138" s="205"/>
      <c r="W138" s="205"/>
      <c r="Y138" s="206"/>
      <c r="Z138" s="207"/>
      <c r="AA138" s="206"/>
      <c r="AC138" s="205"/>
      <c r="AD138" s="205"/>
    </row>
    <row r="139" spans="1:30" ht="14.6">
      <c r="A139" s="132"/>
      <c r="C139" s="204"/>
      <c r="D139" s="205"/>
      <c r="F139" s="205"/>
      <c r="G139" s="205"/>
      <c r="I139" s="204"/>
      <c r="J139" s="204"/>
      <c r="K139" s="132"/>
      <c r="L139" s="132"/>
      <c r="P139" s="205"/>
      <c r="U139" s="205"/>
      <c r="W139" s="205"/>
      <c r="Y139" s="206"/>
      <c r="Z139" s="207"/>
      <c r="AA139" s="206"/>
      <c r="AC139" s="205"/>
      <c r="AD139" s="205"/>
    </row>
    <row r="140" spans="1:30" ht="14.6">
      <c r="A140" s="132"/>
      <c r="C140" s="204"/>
      <c r="D140" s="205"/>
      <c r="F140" s="205"/>
      <c r="G140" s="205"/>
      <c r="I140" s="204"/>
      <c r="J140" s="204"/>
      <c r="K140" s="132"/>
      <c r="L140" s="132"/>
      <c r="P140" s="205"/>
      <c r="U140" s="205"/>
      <c r="W140" s="205"/>
      <c r="Y140" s="206"/>
      <c r="Z140" s="207"/>
      <c r="AA140" s="206"/>
      <c r="AC140" s="205"/>
      <c r="AD140" s="205"/>
    </row>
    <row r="141" spans="1:30" ht="14.6">
      <c r="A141" s="132"/>
      <c r="C141" s="204"/>
      <c r="D141" s="205"/>
      <c r="F141" s="205"/>
      <c r="G141" s="205"/>
      <c r="I141" s="204"/>
      <c r="J141" s="204"/>
      <c r="K141" s="132"/>
      <c r="L141" s="132"/>
      <c r="P141" s="205"/>
      <c r="U141" s="205"/>
      <c r="W141" s="205"/>
      <c r="Y141" s="206"/>
      <c r="Z141" s="207"/>
      <c r="AA141" s="206"/>
      <c r="AC141" s="205"/>
      <c r="AD141" s="205"/>
    </row>
    <row r="142" spans="1:30" ht="14.6">
      <c r="A142" s="132"/>
      <c r="C142" s="204"/>
      <c r="D142" s="205"/>
      <c r="F142" s="205"/>
      <c r="G142" s="205"/>
      <c r="I142" s="204"/>
      <c r="J142" s="204"/>
      <c r="K142" s="132"/>
      <c r="L142" s="132"/>
      <c r="P142" s="205"/>
      <c r="U142" s="205"/>
      <c r="W142" s="205"/>
      <c r="Y142" s="206"/>
      <c r="Z142" s="207"/>
      <c r="AA142" s="206"/>
      <c r="AC142" s="205"/>
      <c r="AD142" s="205"/>
    </row>
    <row r="143" spans="1:30" ht="14.6">
      <c r="A143" s="132"/>
      <c r="C143" s="204"/>
      <c r="D143" s="205"/>
      <c r="F143" s="205"/>
      <c r="G143" s="205"/>
      <c r="I143" s="204"/>
      <c r="J143" s="204"/>
      <c r="K143" s="132"/>
      <c r="L143" s="132"/>
      <c r="P143" s="205"/>
      <c r="U143" s="205"/>
      <c r="W143" s="205"/>
      <c r="Y143" s="206"/>
      <c r="Z143" s="207"/>
      <c r="AA143" s="206"/>
      <c r="AC143" s="205"/>
      <c r="AD143" s="205"/>
    </row>
    <row r="144" spans="1:30" ht="14.6">
      <c r="A144" s="132"/>
      <c r="B144" s="25" t="s">
        <v>1381</v>
      </c>
      <c r="C144" s="208" t="s">
        <v>1406</v>
      </c>
      <c r="D144" s="209" t="s">
        <v>1407</v>
      </c>
      <c r="F144" s="205"/>
      <c r="G144" s="205"/>
      <c r="I144" s="204"/>
      <c r="J144" s="204"/>
      <c r="K144" s="132"/>
      <c r="L144" s="132"/>
      <c r="P144" s="205"/>
      <c r="U144" s="205"/>
      <c r="W144" s="205"/>
      <c r="Y144" s="206"/>
      <c r="Z144" s="207"/>
      <c r="AA144" s="206"/>
      <c r="AC144" s="205"/>
      <c r="AD144" s="205"/>
    </row>
    <row r="145" spans="1:30" ht="14.6">
      <c r="A145" s="132"/>
      <c r="B145" s="210" t="s">
        <v>1378</v>
      </c>
      <c r="C145" s="211">
        <v>20</v>
      </c>
      <c r="D145" s="212">
        <v>0</v>
      </c>
      <c r="F145" s="205"/>
      <c r="G145" s="205"/>
      <c r="I145" s="204"/>
      <c r="J145" s="204"/>
      <c r="K145" s="132"/>
      <c r="L145" s="132"/>
      <c r="P145" s="205"/>
      <c r="U145" s="205"/>
      <c r="W145" s="205"/>
      <c r="Y145" s="206"/>
      <c r="Z145" s="207"/>
      <c r="AA145" s="206"/>
      <c r="AC145" s="205"/>
      <c r="AD145" s="205"/>
    </row>
    <row r="146" spans="1:30" ht="29.15">
      <c r="A146" s="132"/>
      <c r="B146" s="209" t="s">
        <v>1385</v>
      </c>
      <c r="C146" s="211">
        <v>11</v>
      </c>
      <c r="D146" s="212">
        <v>1</v>
      </c>
      <c r="F146" s="205"/>
      <c r="G146" s="205"/>
      <c r="I146" s="204"/>
      <c r="J146" s="204"/>
      <c r="K146" s="132"/>
      <c r="L146" s="132"/>
      <c r="P146" s="205"/>
      <c r="U146" s="205"/>
      <c r="W146" s="205"/>
      <c r="Y146" s="206"/>
      <c r="Z146" s="207"/>
      <c r="AA146" s="206"/>
      <c r="AC146" s="205"/>
      <c r="AD146" s="205"/>
    </row>
    <row r="147" spans="1:30" ht="14.6">
      <c r="A147" s="132"/>
      <c r="B147" s="210" t="s">
        <v>1376</v>
      </c>
      <c r="C147" s="211">
        <v>31</v>
      </c>
      <c r="D147" s="212">
        <v>1</v>
      </c>
      <c r="F147" s="205"/>
      <c r="G147" s="205"/>
      <c r="I147" s="204"/>
      <c r="J147" s="204"/>
      <c r="K147" s="132"/>
      <c r="L147" s="132"/>
      <c r="P147" s="205"/>
      <c r="U147" s="205"/>
      <c r="W147" s="205"/>
      <c r="Y147" s="206"/>
      <c r="Z147" s="207"/>
      <c r="AA147" s="206"/>
      <c r="AC147" s="205"/>
      <c r="AD147" s="205"/>
    </row>
    <row r="148" spans="1:30" ht="14.6">
      <c r="A148" s="132"/>
      <c r="C148" s="204"/>
      <c r="D148" s="205"/>
      <c r="F148" s="205"/>
      <c r="G148" s="205"/>
      <c r="I148" s="204"/>
      <c r="J148" s="204"/>
      <c r="K148" s="132"/>
      <c r="L148" s="132"/>
      <c r="P148" s="205"/>
      <c r="U148" s="205"/>
      <c r="W148" s="205"/>
      <c r="Y148" s="206"/>
      <c r="Z148" s="207"/>
      <c r="AA148" s="206"/>
      <c r="AC148" s="205"/>
      <c r="AD148" s="205"/>
    </row>
    <row r="149" spans="1:30" ht="14.6">
      <c r="A149" s="132"/>
      <c r="C149" s="204"/>
      <c r="D149" s="205"/>
      <c r="F149" s="205"/>
      <c r="G149" s="205"/>
      <c r="I149" s="204"/>
      <c r="J149" s="204"/>
      <c r="K149" s="132"/>
      <c r="L149" s="132"/>
      <c r="P149" s="205"/>
      <c r="U149" s="205"/>
      <c r="W149" s="205"/>
      <c r="Y149" s="206"/>
      <c r="Z149" s="207"/>
      <c r="AA149" s="206"/>
      <c r="AC149" s="205"/>
      <c r="AD149" s="205"/>
    </row>
    <row r="150" spans="1:30" ht="14.6">
      <c r="A150" s="132"/>
      <c r="C150" s="204"/>
      <c r="D150" s="205"/>
      <c r="F150" s="205"/>
      <c r="G150" s="205"/>
      <c r="I150" s="204"/>
      <c r="J150" s="204"/>
      <c r="K150" s="132"/>
      <c r="L150" s="132"/>
      <c r="P150" s="205"/>
      <c r="U150" s="205"/>
      <c r="W150" s="205"/>
      <c r="Y150" s="206"/>
      <c r="Z150" s="207"/>
      <c r="AA150" s="206"/>
      <c r="AC150" s="205"/>
      <c r="AD150" s="205"/>
    </row>
    <row r="151" spans="1:30" ht="14.6">
      <c r="A151" s="132"/>
      <c r="C151" s="204"/>
      <c r="D151" s="205"/>
      <c r="F151" s="205"/>
      <c r="G151" s="205"/>
      <c r="I151" s="204"/>
      <c r="J151" s="204"/>
      <c r="K151" s="132"/>
      <c r="L151" s="132"/>
      <c r="P151" s="205"/>
      <c r="U151" s="205"/>
      <c r="W151" s="205"/>
      <c r="Y151" s="206"/>
      <c r="Z151" s="207"/>
      <c r="AA151" s="206"/>
      <c r="AC151" s="205"/>
      <c r="AD151" s="205"/>
    </row>
    <row r="152" spans="1:30" ht="14.6">
      <c r="A152" s="132"/>
      <c r="C152" s="204"/>
      <c r="D152" s="205"/>
      <c r="F152" s="205"/>
      <c r="G152" s="205"/>
      <c r="I152" s="204"/>
      <c r="J152" s="204"/>
      <c r="K152" s="132"/>
      <c r="L152" s="132"/>
      <c r="P152" s="205"/>
      <c r="U152" s="205"/>
      <c r="W152" s="205"/>
      <c r="Y152" s="206"/>
      <c r="Z152" s="207"/>
      <c r="AA152" s="206"/>
      <c r="AC152" s="205"/>
      <c r="AD152" s="205"/>
    </row>
    <row r="153" spans="1:30" ht="14.6">
      <c r="A153" s="132"/>
      <c r="C153" s="204"/>
      <c r="D153" s="205"/>
      <c r="F153" s="205"/>
      <c r="G153" s="205"/>
      <c r="I153" s="204"/>
      <c r="J153" s="204"/>
      <c r="K153" s="132"/>
      <c r="L153" s="132"/>
      <c r="P153" s="205"/>
      <c r="U153" s="205"/>
      <c r="W153" s="205"/>
      <c r="Y153" s="206"/>
      <c r="Z153" s="207"/>
      <c r="AA153" s="206"/>
      <c r="AC153" s="205"/>
      <c r="AD153" s="205"/>
    </row>
    <row r="154" spans="1:30" ht="14.6">
      <c r="A154" s="132"/>
      <c r="C154" s="204"/>
      <c r="D154" s="205"/>
      <c r="F154" s="205"/>
      <c r="G154" s="205"/>
      <c r="I154" s="204"/>
      <c r="J154" s="204"/>
      <c r="K154" s="132"/>
      <c r="L154" s="132"/>
      <c r="P154" s="205"/>
      <c r="U154" s="205"/>
      <c r="W154" s="205"/>
      <c r="Y154" s="206"/>
      <c r="Z154" s="207"/>
      <c r="AA154" s="206"/>
      <c r="AC154" s="205"/>
      <c r="AD154" s="205"/>
    </row>
    <row r="155" spans="1:30" ht="14.6">
      <c r="A155" s="132"/>
      <c r="C155" s="204"/>
      <c r="D155" s="205"/>
      <c r="F155" s="205"/>
      <c r="G155" s="205"/>
      <c r="I155" s="204"/>
      <c r="J155" s="204"/>
      <c r="K155" s="132"/>
      <c r="L155" s="132"/>
      <c r="P155" s="205"/>
      <c r="U155" s="205"/>
      <c r="W155" s="205"/>
      <c r="Y155" s="206"/>
      <c r="Z155" s="207"/>
      <c r="AA155" s="206"/>
      <c r="AC155" s="205"/>
      <c r="AD155" s="205"/>
    </row>
    <row r="156" spans="1:30" ht="14.6">
      <c r="A156" s="132"/>
      <c r="C156" s="204"/>
      <c r="D156" s="205"/>
      <c r="F156" s="205"/>
      <c r="G156" s="205"/>
      <c r="I156" s="204"/>
      <c r="J156" s="204"/>
      <c r="K156" s="132"/>
      <c r="L156" s="132"/>
      <c r="P156" s="205"/>
      <c r="U156" s="205"/>
      <c r="W156" s="205"/>
      <c r="Y156" s="206"/>
      <c r="Z156" s="207"/>
      <c r="AA156" s="206"/>
      <c r="AC156" s="205"/>
      <c r="AD156" s="205"/>
    </row>
    <row r="157" spans="1:30" ht="14.6">
      <c r="A157" s="132"/>
      <c r="C157" s="204"/>
      <c r="D157" s="205"/>
      <c r="F157" s="205"/>
      <c r="G157" s="205"/>
      <c r="I157" s="204"/>
      <c r="J157" s="204"/>
      <c r="K157" s="132"/>
      <c r="L157" s="132"/>
      <c r="P157" s="205"/>
      <c r="U157" s="205"/>
      <c r="W157" s="205"/>
      <c r="Y157" s="206"/>
      <c r="Z157" s="207"/>
      <c r="AA157" s="206"/>
      <c r="AC157" s="205"/>
      <c r="AD157" s="205"/>
    </row>
    <row r="158" spans="1:30" ht="14.6">
      <c r="A158" s="132"/>
      <c r="B158" s="25" t="s">
        <v>1408</v>
      </c>
      <c r="C158" s="204"/>
      <c r="D158" s="205"/>
      <c r="F158" s="205"/>
      <c r="G158" s="205"/>
      <c r="I158" s="204"/>
      <c r="J158" s="204"/>
      <c r="K158" s="132"/>
      <c r="L158" s="132"/>
      <c r="P158" s="205"/>
      <c r="U158" s="205"/>
      <c r="W158" s="205"/>
      <c r="Y158" s="206"/>
      <c r="Z158" s="207"/>
      <c r="AA158" s="206"/>
      <c r="AC158" s="205"/>
      <c r="AD158" s="205"/>
    </row>
    <row r="159" spans="1:30" ht="14.6">
      <c r="A159" s="132"/>
      <c r="C159" s="204"/>
      <c r="D159" s="205"/>
      <c r="F159" s="205"/>
      <c r="G159" s="205"/>
      <c r="I159" s="204"/>
      <c r="J159" s="204"/>
      <c r="K159" s="132"/>
      <c r="L159" s="132"/>
      <c r="P159" s="205"/>
      <c r="U159" s="205"/>
      <c r="W159" s="205"/>
      <c r="Y159" s="206"/>
      <c r="Z159" s="207"/>
      <c r="AA159" s="206"/>
      <c r="AC159" s="205"/>
      <c r="AD159" s="205"/>
    </row>
    <row r="160" spans="1:30" ht="14.6">
      <c r="A160" s="132"/>
      <c r="B160" s="25" t="s">
        <v>1381</v>
      </c>
      <c r="C160" s="208" t="s">
        <v>54</v>
      </c>
      <c r="D160" s="209" t="s">
        <v>29</v>
      </c>
      <c r="E160" s="210" t="s">
        <v>77</v>
      </c>
      <c r="F160" s="209" t="s">
        <v>1383</v>
      </c>
      <c r="G160" s="209" t="s">
        <v>1384</v>
      </c>
      <c r="I160" s="204"/>
      <c r="J160" s="204"/>
      <c r="K160" s="132"/>
      <c r="L160" s="132"/>
      <c r="P160" s="205"/>
      <c r="U160" s="205"/>
      <c r="W160" s="205"/>
      <c r="Y160" s="206"/>
      <c r="Z160" s="207"/>
      <c r="AA160" s="206"/>
      <c r="AC160" s="205"/>
      <c r="AD160" s="205"/>
    </row>
    <row r="161" spans="1:30" ht="14.6">
      <c r="A161" s="132"/>
      <c r="B161" s="210" t="s">
        <v>1378</v>
      </c>
      <c r="C161" s="211">
        <v>2</v>
      </c>
      <c r="D161" s="212">
        <v>4</v>
      </c>
      <c r="E161" s="213">
        <v>0</v>
      </c>
      <c r="F161" s="212">
        <v>0</v>
      </c>
      <c r="G161" s="212">
        <v>0</v>
      </c>
      <c r="I161" s="204"/>
      <c r="J161" s="204"/>
      <c r="K161" s="132"/>
      <c r="L161" s="132"/>
      <c r="P161" s="205"/>
      <c r="U161" s="205"/>
      <c r="W161" s="205"/>
      <c r="Y161" s="206"/>
      <c r="Z161" s="207"/>
      <c r="AA161" s="206"/>
      <c r="AC161" s="205"/>
      <c r="AD161" s="205"/>
    </row>
    <row r="162" spans="1:30" ht="29.15">
      <c r="A162" s="132"/>
      <c r="B162" s="209" t="s">
        <v>1385</v>
      </c>
      <c r="C162" s="211">
        <v>0</v>
      </c>
      <c r="D162" s="212">
        <v>0</v>
      </c>
      <c r="E162" s="213">
        <v>0</v>
      </c>
      <c r="F162" s="212">
        <v>0</v>
      </c>
      <c r="G162" s="212">
        <v>0</v>
      </c>
      <c r="I162" s="204"/>
      <c r="J162" s="204"/>
      <c r="K162" s="132"/>
      <c r="L162" s="132"/>
      <c r="P162" s="205"/>
      <c r="U162" s="205"/>
      <c r="W162" s="205"/>
      <c r="Y162" s="206"/>
      <c r="Z162" s="207"/>
      <c r="AA162" s="206"/>
      <c r="AC162" s="205"/>
      <c r="AD162" s="205"/>
    </row>
    <row r="163" spans="1:30" ht="14.6">
      <c r="A163" s="132"/>
      <c r="B163" s="210" t="s">
        <v>1376</v>
      </c>
      <c r="C163" s="211">
        <v>2</v>
      </c>
      <c r="D163" s="212">
        <v>4</v>
      </c>
      <c r="E163" s="213">
        <v>0</v>
      </c>
      <c r="F163" s="212">
        <v>0</v>
      </c>
      <c r="G163" s="212">
        <v>0</v>
      </c>
      <c r="I163" s="204"/>
      <c r="J163" s="204"/>
      <c r="K163" s="132"/>
      <c r="L163" s="132"/>
      <c r="P163" s="205"/>
      <c r="U163" s="205"/>
      <c r="W163" s="205"/>
      <c r="Y163" s="206"/>
      <c r="Z163" s="207"/>
      <c r="AA163" s="206"/>
      <c r="AC163" s="205"/>
      <c r="AD163" s="205"/>
    </row>
    <row r="164" spans="1:30" ht="14.6">
      <c r="A164" s="132"/>
      <c r="C164" s="204"/>
      <c r="D164" s="205"/>
      <c r="F164" s="205"/>
      <c r="G164" s="205"/>
      <c r="I164" s="204"/>
      <c r="J164" s="204"/>
      <c r="K164" s="132"/>
      <c r="L164" s="132"/>
      <c r="P164" s="205"/>
      <c r="U164" s="205"/>
      <c r="W164" s="205"/>
      <c r="Y164" s="206"/>
      <c r="Z164" s="207"/>
      <c r="AA164" s="206"/>
      <c r="AC164" s="205"/>
      <c r="AD164" s="205"/>
    </row>
    <row r="165" spans="1:30" ht="14.6">
      <c r="A165" s="132"/>
      <c r="C165" s="204"/>
      <c r="D165" s="205"/>
      <c r="F165" s="205"/>
      <c r="G165" s="205"/>
      <c r="I165" s="204"/>
      <c r="J165" s="204"/>
      <c r="K165" s="132"/>
      <c r="L165" s="132"/>
      <c r="P165" s="205"/>
      <c r="U165" s="205"/>
      <c r="W165" s="205"/>
      <c r="Y165" s="206"/>
      <c r="Z165" s="207"/>
      <c r="AA165" s="206"/>
      <c r="AC165" s="205"/>
      <c r="AD165" s="205"/>
    </row>
    <row r="166" spans="1:30" ht="14.6">
      <c r="A166" s="132"/>
      <c r="C166" s="204"/>
      <c r="D166" s="205"/>
      <c r="F166" s="205"/>
      <c r="G166" s="205"/>
      <c r="I166" s="204"/>
      <c r="J166" s="204"/>
      <c r="K166" s="132"/>
      <c r="L166" s="132"/>
      <c r="P166" s="205"/>
      <c r="U166" s="205"/>
      <c r="W166" s="205"/>
      <c r="Y166" s="206"/>
      <c r="Z166" s="207"/>
      <c r="AA166" s="206"/>
      <c r="AC166" s="205"/>
      <c r="AD166" s="205"/>
    </row>
    <row r="167" spans="1:30" ht="14.6">
      <c r="A167" s="132"/>
      <c r="C167" s="204"/>
      <c r="D167" s="205"/>
      <c r="F167" s="205"/>
      <c r="G167" s="205"/>
      <c r="I167" s="204"/>
      <c r="J167" s="204"/>
      <c r="K167" s="132"/>
      <c r="L167" s="132"/>
      <c r="P167" s="205"/>
      <c r="U167" s="205"/>
      <c r="W167" s="205"/>
      <c r="Y167" s="206"/>
      <c r="Z167" s="207"/>
      <c r="AA167" s="206"/>
      <c r="AC167" s="205"/>
      <c r="AD167" s="205"/>
    </row>
    <row r="168" spans="1:30" ht="14.6">
      <c r="A168" s="132"/>
      <c r="C168" s="204"/>
      <c r="D168" s="205"/>
      <c r="F168" s="205"/>
      <c r="G168" s="205"/>
      <c r="I168" s="204"/>
      <c r="J168" s="204"/>
      <c r="K168" s="132"/>
      <c r="L168" s="132"/>
      <c r="P168" s="205"/>
      <c r="U168" s="205"/>
      <c r="W168" s="205"/>
      <c r="Y168" s="206"/>
      <c r="Z168" s="207"/>
      <c r="AA168" s="206"/>
      <c r="AC168" s="205"/>
      <c r="AD168" s="205"/>
    </row>
    <row r="169" spans="1:30" ht="14.6">
      <c r="A169" s="132"/>
      <c r="C169" s="204"/>
      <c r="D169" s="205"/>
      <c r="F169" s="205"/>
      <c r="G169" s="205"/>
      <c r="I169" s="204"/>
      <c r="J169" s="204"/>
      <c r="K169" s="132"/>
      <c r="L169" s="132"/>
      <c r="P169" s="205"/>
      <c r="U169" s="205"/>
      <c r="W169" s="205"/>
      <c r="Y169" s="206"/>
      <c r="Z169" s="207"/>
      <c r="AA169" s="206"/>
      <c r="AC169" s="205"/>
      <c r="AD169" s="205"/>
    </row>
    <row r="170" spans="1:30" ht="14.6">
      <c r="A170" s="132"/>
      <c r="C170" s="204"/>
      <c r="D170" s="205"/>
      <c r="F170" s="205"/>
      <c r="G170" s="205"/>
      <c r="I170" s="204"/>
      <c r="J170" s="204"/>
      <c r="K170" s="132"/>
      <c r="L170" s="132"/>
      <c r="P170" s="205"/>
      <c r="U170" s="205"/>
      <c r="W170" s="205"/>
      <c r="Y170" s="206"/>
      <c r="Z170" s="207"/>
      <c r="AA170" s="206"/>
      <c r="AC170" s="205"/>
      <c r="AD170" s="205"/>
    </row>
    <row r="171" spans="1:30" ht="14.6">
      <c r="A171" s="132"/>
      <c r="C171" s="204"/>
      <c r="D171" s="205"/>
      <c r="F171" s="205"/>
      <c r="G171" s="205"/>
      <c r="I171" s="204"/>
      <c r="J171" s="204"/>
      <c r="K171" s="132"/>
      <c r="L171" s="132"/>
      <c r="P171" s="205"/>
      <c r="U171" s="205"/>
      <c r="W171" s="205"/>
      <c r="Y171" s="206"/>
      <c r="Z171" s="207"/>
      <c r="AA171" s="206"/>
      <c r="AC171" s="205"/>
      <c r="AD171" s="205"/>
    </row>
    <row r="172" spans="1:30" ht="14.6">
      <c r="A172" s="132"/>
      <c r="C172" s="204"/>
      <c r="D172" s="205"/>
      <c r="F172" s="205"/>
      <c r="G172" s="205"/>
      <c r="I172" s="204"/>
      <c r="J172" s="204"/>
      <c r="K172" s="132"/>
      <c r="L172" s="132"/>
      <c r="P172" s="205"/>
      <c r="U172" s="205"/>
      <c r="W172" s="205"/>
      <c r="Y172" s="206"/>
      <c r="Z172" s="207"/>
      <c r="AA172" s="206"/>
      <c r="AC172" s="205"/>
      <c r="AD172" s="205"/>
    </row>
    <row r="173" spans="1:30" ht="14.6">
      <c r="A173" s="132"/>
      <c r="B173" s="25" t="s">
        <v>1399</v>
      </c>
      <c r="C173" s="204"/>
      <c r="D173" s="205"/>
      <c r="F173" s="205"/>
      <c r="G173" s="205"/>
      <c r="I173" s="204"/>
      <c r="J173" s="204"/>
      <c r="K173" s="132"/>
      <c r="L173" s="132"/>
      <c r="P173" s="205"/>
      <c r="U173" s="205"/>
      <c r="W173" s="205"/>
      <c r="Y173" s="206"/>
      <c r="Z173" s="207"/>
      <c r="AA173" s="206"/>
      <c r="AC173" s="205"/>
      <c r="AD173" s="205"/>
    </row>
    <row r="174" spans="1:30" ht="14.6">
      <c r="A174" s="132"/>
      <c r="C174" s="208" t="s">
        <v>271</v>
      </c>
      <c r="D174" s="209" t="s">
        <v>213</v>
      </c>
      <c r="E174" s="210" t="s">
        <v>1400</v>
      </c>
      <c r="F174" s="209" t="s">
        <v>1401</v>
      </c>
      <c r="G174" s="209" t="s">
        <v>1402</v>
      </c>
      <c r="H174" s="210" t="s">
        <v>1403</v>
      </c>
      <c r="I174" s="208" t="s">
        <v>1404</v>
      </c>
      <c r="J174" s="208" t="s">
        <v>1384</v>
      </c>
      <c r="K174" s="132"/>
      <c r="L174" s="132"/>
      <c r="P174" s="205"/>
      <c r="U174" s="205"/>
      <c r="W174" s="205"/>
      <c r="Y174" s="206"/>
      <c r="Z174" s="207"/>
      <c r="AA174" s="206"/>
      <c r="AC174" s="205"/>
      <c r="AD174" s="205"/>
    </row>
    <row r="175" spans="1:30" ht="14.6">
      <c r="A175" s="132"/>
      <c r="B175" s="210" t="s">
        <v>1378</v>
      </c>
      <c r="C175" s="211">
        <v>4</v>
      </c>
      <c r="D175" s="212">
        <v>2</v>
      </c>
      <c r="E175" s="213">
        <v>4</v>
      </c>
      <c r="F175" s="212">
        <v>1</v>
      </c>
      <c r="G175" s="212">
        <v>4</v>
      </c>
      <c r="H175" s="213">
        <v>2</v>
      </c>
      <c r="I175" s="211">
        <v>1</v>
      </c>
      <c r="J175" s="211">
        <v>0</v>
      </c>
      <c r="K175" s="132"/>
      <c r="L175" s="132"/>
      <c r="P175" s="205"/>
      <c r="U175" s="205"/>
      <c r="W175" s="205"/>
      <c r="Y175" s="206"/>
      <c r="Z175" s="207"/>
      <c r="AA175" s="206"/>
      <c r="AC175" s="205"/>
      <c r="AD175" s="205"/>
    </row>
    <row r="176" spans="1:30" ht="29.15">
      <c r="A176" s="132"/>
      <c r="B176" s="209" t="s">
        <v>1385</v>
      </c>
      <c r="C176" s="211">
        <v>0</v>
      </c>
      <c r="D176" s="212">
        <v>0</v>
      </c>
      <c r="E176" s="213">
        <v>0</v>
      </c>
      <c r="F176" s="212">
        <v>0</v>
      </c>
      <c r="G176" s="212">
        <v>6</v>
      </c>
      <c r="H176" s="213">
        <v>0</v>
      </c>
      <c r="I176" s="211">
        <v>0</v>
      </c>
      <c r="J176" s="211">
        <v>0</v>
      </c>
      <c r="K176" s="132"/>
      <c r="L176" s="132"/>
      <c r="P176" s="205"/>
      <c r="U176" s="205"/>
      <c r="W176" s="205"/>
      <c r="Y176" s="206"/>
      <c r="Z176" s="207"/>
      <c r="AA176" s="206"/>
      <c r="AC176" s="205"/>
      <c r="AD176" s="205"/>
    </row>
    <row r="177" spans="1:30" ht="14.6">
      <c r="A177" s="132"/>
      <c r="B177" s="210" t="s">
        <v>1376</v>
      </c>
      <c r="C177" s="211">
        <v>4</v>
      </c>
      <c r="D177" s="212">
        <v>2</v>
      </c>
      <c r="E177" s="213">
        <v>4</v>
      </c>
      <c r="F177" s="212">
        <v>1</v>
      </c>
      <c r="G177" s="212">
        <v>17</v>
      </c>
      <c r="H177" s="213">
        <v>2</v>
      </c>
      <c r="I177" s="211">
        <v>1</v>
      </c>
      <c r="J177" s="211">
        <v>0</v>
      </c>
      <c r="K177" s="132"/>
      <c r="L177" s="132"/>
      <c r="P177" s="205"/>
      <c r="U177" s="205"/>
      <c r="W177" s="205"/>
      <c r="Y177" s="206"/>
      <c r="Z177" s="207"/>
      <c r="AA177" s="206"/>
      <c r="AC177" s="205"/>
      <c r="AD177" s="205"/>
    </row>
    <row r="178" spans="1:30" ht="14.6">
      <c r="A178" s="132"/>
      <c r="C178" s="204"/>
      <c r="D178" s="205"/>
      <c r="F178" s="205"/>
      <c r="G178" s="205"/>
      <c r="I178" s="204"/>
      <c r="J178" s="204"/>
      <c r="K178" s="132"/>
      <c r="L178" s="132"/>
      <c r="P178" s="205"/>
      <c r="U178" s="205"/>
      <c r="W178" s="205"/>
      <c r="Y178" s="206"/>
      <c r="Z178" s="207"/>
      <c r="AA178" s="206"/>
      <c r="AC178" s="205"/>
      <c r="AD178" s="205"/>
    </row>
    <row r="179" spans="1:30" ht="14.6">
      <c r="A179" s="132"/>
      <c r="C179" s="204"/>
      <c r="D179" s="205"/>
      <c r="F179" s="205"/>
      <c r="G179" s="205"/>
      <c r="I179" s="204"/>
      <c r="J179" s="204"/>
      <c r="K179" s="132"/>
      <c r="L179" s="132"/>
      <c r="P179" s="205"/>
      <c r="U179" s="205"/>
      <c r="W179" s="205"/>
      <c r="Y179" s="206"/>
      <c r="Z179" s="207"/>
      <c r="AA179" s="206"/>
      <c r="AC179" s="205"/>
      <c r="AD179" s="205"/>
    </row>
    <row r="180" spans="1:30" ht="14.6">
      <c r="A180" s="132"/>
      <c r="C180" s="204"/>
      <c r="D180" s="205"/>
      <c r="F180" s="205"/>
      <c r="G180" s="205"/>
      <c r="I180" s="204"/>
      <c r="J180" s="204"/>
      <c r="K180" s="132"/>
      <c r="L180" s="132"/>
      <c r="P180" s="205"/>
      <c r="U180" s="205"/>
      <c r="W180" s="205"/>
      <c r="Y180" s="206"/>
      <c r="Z180" s="207"/>
      <c r="AA180" s="206"/>
      <c r="AC180" s="205"/>
      <c r="AD180" s="205"/>
    </row>
    <row r="181" spans="1:30" ht="14.6">
      <c r="A181" s="132"/>
      <c r="C181" s="204"/>
      <c r="D181" s="205"/>
      <c r="F181" s="205"/>
      <c r="G181" s="205"/>
      <c r="I181" s="204"/>
      <c r="J181" s="204"/>
      <c r="K181" s="132"/>
      <c r="L181" s="132"/>
      <c r="P181" s="205"/>
      <c r="U181" s="205"/>
      <c r="W181" s="205"/>
      <c r="Y181" s="206"/>
      <c r="Z181" s="207"/>
      <c r="AA181" s="206"/>
      <c r="AC181" s="205"/>
      <c r="AD181" s="205"/>
    </row>
    <row r="182" spans="1:30" ht="14.6">
      <c r="A182" s="132"/>
      <c r="C182" s="204"/>
      <c r="D182" s="205"/>
      <c r="F182" s="205"/>
      <c r="G182" s="205"/>
      <c r="I182" s="204"/>
      <c r="J182" s="204"/>
      <c r="K182" s="132"/>
      <c r="L182" s="132"/>
      <c r="P182" s="205"/>
      <c r="U182" s="205"/>
      <c r="W182" s="205"/>
      <c r="Y182" s="206"/>
      <c r="Z182" s="207"/>
      <c r="AA182" s="206"/>
      <c r="AC182" s="205"/>
      <c r="AD182" s="205"/>
    </row>
    <row r="183" spans="1:30" ht="14.6">
      <c r="A183" s="132"/>
      <c r="C183" s="204"/>
      <c r="D183" s="205"/>
      <c r="F183" s="205"/>
      <c r="G183" s="205"/>
      <c r="I183" s="204"/>
      <c r="J183" s="204"/>
      <c r="K183" s="132"/>
      <c r="L183" s="132"/>
      <c r="P183" s="205"/>
      <c r="U183" s="205"/>
      <c r="W183" s="205"/>
      <c r="Y183" s="206"/>
      <c r="Z183" s="207"/>
      <c r="AA183" s="206"/>
      <c r="AC183" s="205"/>
      <c r="AD183" s="205"/>
    </row>
    <row r="184" spans="1:30" ht="14.6">
      <c r="A184" s="132"/>
      <c r="C184" s="204"/>
      <c r="D184" s="205"/>
      <c r="F184" s="205"/>
      <c r="G184" s="205"/>
      <c r="I184" s="204"/>
      <c r="J184" s="204"/>
      <c r="K184" s="132"/>
      <c r="L184" s="132"/>
      <c r="P184" s="205"/>
      <c r="U184" s="205"/>
      <c r="W184" s="205"/>
      <c r="Y184" s="206"/>
      <c r="Z184" s="207"/>
      <c r="AA184" s="206"/>
      <c r="AC184" s="205"/>
      <c r="AD184" s="205"/>
    </row>
    <row r="185" spans="1:30" ht="14.6">
      <c r="A185" s="132"/>
      <c r="C185" s="204"/>
      <c r="D185" s="205"/>
      <c r="F185" s="205"/>
      <c r="G185" s="205"/>
      <c r="I185" s="204"/>
      <c r="J185" s="204"/>
      <c r="K185" s="132"/>
      <c r="L185" s="132"/>
      <c r="P185" s="205"/>
      <c r="U185" s="205"/>
      <c r="W185" s="205"/>
      <c r="Y185" s="206"/>
      <c r="Z185" s="207"/>
      <c r="AA185" s="206"/>
      <c r="AC185" s="205"/>
      <c r="AD185" s="205"/>
    </row>
    <row r="186" spans="1:30" ht="14.6">
      <c r="A186" s="132"/>
      <c r="C186" s="204"/>
      <c r="D186" s="205"/>
      <c r="F186" s="205"/>
      <c r="G186" s="205"/>
      <c r="I186" s="204"/>
      <c r="J186" s="204"/>
      <c r="K186" s="132"/>
      <c r="L186" s="132"/>
      <c r="P186" s="205"/>
      <c r="U186" s="205"/>
      <c r="W186" s="205"/>
      <c r="Y186" s="206"/>
      <c r="Z186" s="207"/>
      <c r="AA186" s="206"/>
      <c r="AC186" s="205"/>
      <c r="AD186" s="205"/>
    </row>
    <row r="187" spans="1:30" ht="14.6">
      <c r="A187" s="132"/>
      <c r="B187" s="25" t="s">
        <v>1411</v>
      </c>
      <c r="C187" s="204"/>
      <c r="D187" s="205"/>
      <c r="F187" s="205"/>
      <c r="G187" s="205"/>
      <c r="I187" s="204"/>
      <c r="J187" s="204"/>
      <c r="K187" s="132"/>
      <c r="L187" s="132"/>
      <c r="P187" s="205"/>
      <c r="U187" s="205"/>
      <c r="W187" s="205"/>
      <c r="Y187" s="206"/>
      <c r="Z187" s="207"/>
      <c r="AA187" s="206"/>
      <c r="AC187" s="205"/>
      <c r="AD187" s="205"/>
    </row>
    <row r="188" spans="1:30" ht="14.6">
      <c r="A188" s="132"/>
      <c r="C188" s="204"/>
      <c r="D188" s="205"/>
      <c r="F188" s="205"/>
      <c r="G188" s="205"/>
      <c r="I188" s="204"/>
      <c r="J188" s="204"/>
      <c r="K188" s="132"/>
      <c r="L188" s="132"/>
      <c r="P188" s="205"/>
      <c r="U188" s="205"/>
      <c r="W188" s="205"/>
      <c r="Y188" s="206"/>
      <c r="Z188" s="207"/>
      <c r="AA188" s="206"/>
      <c r="AC188" s="205"/>
      <c r="AD188" s="205"/>
    </row>
    <row r="189" spans="1:30" ht="14.6">
      <c r="A189" s="132"/>
      <c r="B189" s="25" t="s">
        <v>1381</v>
      </c>
      <c r="C189" s="208" t="s">
        <v>54</v>
      </c>
      <c r="D189" s="209" t="s">
        <v>29</v>
      </c>
      <c r="E189" s="210" t="s">
        <v>77</v>
      </c>
      <c r="F189" s="209" t="s">
        <v>1383</v>
      </c>
      <c r="G189" s="209" t="s">
        <v>1384</v>
      </c>
      <c r="I189" s="204"/>
      <c r="J189" s="204"/>
      <c r="K189" s="132"/>
      <c r="L189" s="132"/>
      <c r="P189" s="205"/>
      <c r="U189" s="205"/>
      <c r="W189" s="205"/>
      <c r="Y189" s="206"/>
      <c r="Z189" s="207"/>
      <c r="AA189" s="206"/>
      <c r="AC189" s="205"/>
      <c r="AD189" s="205"/>
    </row>
    <row r="190" spans="1:30" ht="14.6">
      <c r="A190" s="132"/>
      <c r="B190" s="210" t="s">
        <v>1378</v>
      </c>
      <c r="C190" s="211">
        <v>1</v>
      </c>
      <c r="D190" s="212">
        <v>1</v>
      </c>
      <c r="E190" s="213">
        <v>0</v>
      </c>
      <c r="F190" s="212">
        <v>0</v>
      </c>
      <c r="G190" s="212">
        <v>0</v>
      </c>
      <c r="I190" s="204"/>
      <c r="J190" s="204"/>
      <c r="K190" s="132"/>
      <c r="L190" s="132"/>
      <c r="P190" s="205"/>
      <c r="U190" s="205"/>
      <c r="W190" s="205"/>
      <c r="Y190" s="206"/>
      <c r="Z190" s="207"/>
      <c r="AA190" s="206"/>
      <c r="AC190" s="205"/>
      <c r="AD190" s="205"/>
    </row>
    <row r="191" spans="1:30" ht="29.15">
      <c r="A191" s="132"/>
      <c r="B191" s="209" t="s">
        <v>1385</v>
      </c>
      <c r="C191" s="211">
        <v>0</v>
      </c>
      <c r="D191" s="212">
        <v>0</v>
      </c>
      <c r="E191" s="213">
        <v>0</v>
      </c>
      <c r="F191" s="212">
        <v>0</v>
      </c>
      <c r="G191" s="212">
        <v>0</v>
      </c>
      <c r="I191" s="204"/>
      <c r="J191" s="204"/>
      <c r="K191" s="132"/>
      <c r="L191" s="132"/>
      <c r="P191" s="205"/>
      <c r="U191" s="205"/>
      <c r="W191" s="205"/>
      <c r="Y191" s="206"/>
      <c r="Z191" s="207"/>
      <c r="AA191" s="206"/>
      <c r="AC191" s="205"/>
      <c r="AD191" s="205"/>
    </row>
    <row r="192" spans="1:30" ht="14.6">
      <c r="A192" s="132"/>
      <c r="B192" s="210" t="s">
        <v>1376</v>
      </c>
      <c r="C192" s="211">
        <v>1</v>
      </c>
      <c r="D192" s="212">
        <v>1</v>
      </c>
      <c r="E192" s="213">
        <v>0</v>
      </c>
      <c r="F192" s="212">
        <v>0</v>
      </c>
      <c r="G192" s="212">
        <v>0</v>
      </c>
      <c r="I192" s="204"/>
      <c r="J192" s="204"/>
      <c r="K192" s="132"/>
      <c r="L192" s="132"/>
      <c r="P192" s="205"/>
      <c r="U192" s="205"/>
      <c r="W192" s="205"/>
      <c r="Y192" s="206"/>
      <c r="Z192" s="207"/>
      <c r="AA192" s="206"/>
      <c r="AC192" s="205"/>
      <c r="AD192" s="205"/>
    </row>
    <row r="193" spans="1:30" ht="14.6">
      <c r="A193" s="132"/>
      <c r="C193" s="204"/>
      <c r="D193" s="205"/>
      <c r="F193" s="205"/>
      <c r="G193" s="205"/>
      <c r="I193" s="204"/>
      <c r="J193" s="204"/>
      <c r="K193" s="132"/>
      <c r="L193" s="132"/>
      <c r="P193" s="205"/>
      <c r="U193" s="205"/>
      <c r="W193" s="205"/>
      <c r="Y193" s="206"/>
      <c r="Z193" s="207"/>
      <c r="AA193" s="206"/>
      <c r="AC193" s="205"/>
      <c r="AD193" s="205"/>
    </row>
    <row r="194" spans="1:30" ht="14.6">
      <c r="A194" s="132"/>
      <c r="C194" s="204"/>
      <c r="D194" s="205"/>
      <c r="F194" s="205"/>
      <c r="G194" s="205"/>
      <c r="I194" s="204"/>
      <c r="J194" s="204"/>
      <c r="K194" s="132"/>
      <c r="L194" s="132"/>
      <c r="P194" s="205"/>
      <c r="U194" s="205"/>
      <c r="W194" s="205"/>
      <c r="Y194" s="206"/>
      <c r="Z194" s="207"/>
      <c r="AA194" s="206"/>
      <c r="AC194" s="205"/>
      <c r="AD194" s="205"/>
    </row>
    <row r="195" spans="1:30" ht="14.6">
      <c r="A195" s="132"/>
      <c r="C195" s="204"/>
      <c r="D195" s="205"/>
      <c r="F195" s="205"/>
      <c r="G195" s="205"/>
      <c r="I195" s="204"/>
      <c r="J195" s="204"/>
      <c r="K195" s="132"/>
      <c r="L195" s="132"/>
      <c r="P195" s="205"/>
      <c r="U195" s="205"/>
      <c r="W195" s="205"/>
      <c r="Y195" s="206"/>
      <c r="Z195" s="207"/>
      <c r="AA195" s="206"/>
      <c r="AC195" s="205"/>
      <c r="AD195" s="205"/>
    </row>
    <row r="196" spans="1:30" ht="14.6">
      <c r="A196" s="132"/>
      <c r="C196" s="204"/>
      <c r="D196" s="205"/>
      <c r="F196" s="205"/>
      <c r="G196" s="205"/>
      <c r="I196" s="204"/>
      <c r="J196" s="204"/>
      <c r="K196" s="132"/>
      <c r="L196" s="132"/>
      <c r="P196" s="205"/>
      <c r="U196" s="205"/>
      <c r="W196" s="205"/>
      <c r="Y196" s="206"/>
      <c r="Z196" s="207"/>
      <c r="AA196" s="206"/>
      <c r="AC196" s="205"/>
      <c r="AD196" s="205"/>
    </row>
    <row r="197" spans="1:30" ht="14.6">
      <c r="A197" s="132"/>
      <c r="C197" s="204"/>
      <c r="D197" s="205"/>
      <c r="F197" s="205"/>
      <c r="G197" s="205"/>
      <c r="I197" s="204"/>
      <c r="J197" s="204"/>
      <c r="K197" s="132"/>
      <c r="L197" s="132"/>
      <c r="P197" s="205"/>
      <c r="U197" s="205"/>
      <c r="W197" s="205"/>
      <c r="Y197" s="206"/>
      <c r="Z197" s="207"/>
      <c r="AA197" s="206"/>
      <c r="AC197" s="205"/>
      <c r="AD197" s="205"/>
    </row>
    <row r="198" spans="1:30" ht="14.6">
      <c r="A198" s="132"/>
      <c r="C198" s="204"/>
      <c r="D198" s="205"/>
      <c r="F198" s="205"/>
      <c r="G198" s="205"/>
      <c r="I198" s="204"/>
      <c r="J198" s="204"/>
      <c r="K198" s="132"/>
      <c r="L198" s="132"/>
      <c r="P198" s="205"/>
      <c r="U198" s="205"/>
      <c r="W198" s="205"/>
      <c r="Y198" s="206"/>
      <c r="Z198" s="207"/>
      <c r="AA198" s="206"/>
      <c r="AC198" s="205"/>
      <c r="AD198" s="205"/>
    </row>
    <row r="199" spans="1:30" ht="14.6">
      <c r="A199" s="132"/>
      <c r="C199" s="204"/>
      <c r="D199" s="205"/>
      <c r="F199" s="205"/>
      <c r="G199" s="205"/>
      <c r="I199" s="204"/>
      <c r="J199" s="204"/>
      <c r="K199" s="132"/>
      <c r="L199" s="132"/>
      <c r="P199" s="205"/>
      <c r="U199" s="205"/>
      <c r="W199" s="205"/>
      <c r="Y199" s="206"/>
      <c r="Z199" s="207"/>
      <c r="AA199" s="206"/>
      <c r="AC199" s="205"/>
      <c r="AD199" s="205"/>
    </row>
    <row r="200" spans="1:30" ht="14.6">
      <c r="A200" s="132"/>
      <c r="C200" s="204"/>
      <c r="D200" s="205"/>
      <c r="F200" s="205"/>
      <c r="G200" s="205"/>
      <c r="I200" s="204"/>
      <c r="J200" s="204"/>
      <c r="K200" s="132"/>
      <c r="L200" s="132"/>
      <c r="P200" s="205"/>
      <c r="U200" s="205"/>
      <c r="W200" s="205"/>
      <c r="Y200" s="206"/>
      <c r="Z200" s="207"/>
      <c r="AA200" s="206"/>
      <c r="AC200" s="205"/>
      <c r="AD200" s="205"/>
    </row>
    <row r="201" spans="1:30" ht="14.6">
      <c r="A201" s="132"/>
      <c r="C201" s="204"/>
      <c r="D201" s="205"/>
      <c r="F201" s="205"/>
      <c r="G201" s="205"/>
      <c r="I201" s="204"/>
      <c r="J201" s="204"/>
      <c r="K201" s="132"/>
      <c r="L201" s="132"/>
      <c r="P201" s="205"/>
      <c r="U201" s="205"/>
      <c r="W201" s="205"/>
      <c r="Y201" s="206"/>
      <c r="Z201" s="207"/>
      <c r="AA201" s="206"/>
      <c r="AC201" s="205"/>
      <c r="AD201" s="205"/>
    </row>
    <row r="202" spans="1:30" ht="14.6">
      <c r="A202" s="132"/>
      <c r="B202" s="25" t="s">
        <v>1399</v>
      </c>
      <c r="C202" s="204"/>
      <c r="D202" s="205"/>
      <c r="F202" s="205"/>
      <c r="G202" s="205"/>
      <c r="I202" s="204"/>
      <c r="J202" s="204"/>
      <c r="K202" s="132"/>
      <c r="L202" s="132"/>
      <c r="P202" s="205"/>
      <c r="U202" s="205"/>
      <c r="W202" s="205"/>
      <c r="Y202" s="206"/>
      <c r="Z202" s="207"/>
      <c r="AA202" s="206"/>
      <c r="AC202" s="205"/>
      <c r="AD202" s="205"/>
    </row>
    <row r="203" spans="1:30" ht="14.6">
      <c r="A203" s="132"/>
      <c r="C203" s="208" t="s">
        <v>271</v>
      </c>
      <c r="D203" s="209" t="s">
        <v>213</v>
      </c>
      <c r="E203" s="210" t="s">
        <v>1400</v>
      </c>
      <c r="F203" s="209" t="s">
        <v>1401</v>
      </c>
      <c r="G203" s="209" t="s">
        <v>1402</v>
      </c>
      <c r="H203" s="210" t="s">
        <v>1403</v>
      </c>
      <c r="I203" s="208" t="s">
        <v>1404</v>
      </c>
      <c r="J203" s="208" t="s">
        <v>1384</v>
      </c>
      <c r="K203" s="132"/>
      <c r="L203" s="132"/>
      <c r="P203" s="205"/>
      <c r="U203" s="205"/>
      <c r="W203" s="205"/>
      <c r="Y203" s="206"/>
      <c r="Z203" s="207"/>
      <c r="AA203" s="206"/>
      <c r="AC203" s="205"/>
      <c r="AD203" s="205"/>
    </row>
    <row r="204" spans="1:30" ht="14.6">
      <c r="A204" s="132"/>
      <c r="B204" s="210" t="s">
        <v>1378</v>
      </c>
      <c r="C204" s="211">
        <v>1</v>
      </c>
      <c r="D204" s="212">
        <v>1</v>
      </c>
      <c r="E204" s="213">
        <v>1</v>
      </c>
      <c r="F204" s="212">
        <v>0</v>
      </c>
      <c r="G204" s="212">
        <v>1</v>
      </c>
      <c r="H204" s="213">
        <v>1</v>
      </c>
      <c r="I204" s="211">
        <v>0</v>
      </c>
      <c r="J204" s="211">
        <v>0</v>
      </c>
      <c r="K204" s="132"/>
      <c r="L204" s="132"/>
      <c r="P204" s="205"/>
      <c r="U204" s="205"/>
      <c r="W204" s="205"/>
      <c r="Y204" s="206"/>
      <c r="Z204" s="207"/>
      <c r="AA204" s="206"/>
      <c r="AC204" s="205"/>
      <c r="AD204" s="205"/>
    </row>
    <row r="205" spans="1:30" ht="29.15">
      <c r="A205" s="132"/>
      <c r="B205" s="209" t="s">
        <v>1385</v>
      </c>
      <c r="C205" s="211">
        <v>0</v>
      </c>
      <c r="D205" s="212">
        <v>0</v>
      </c>
      <c r="E205" s="213">
        <v>0</v>
      </c>
      <c r="F205" s="212">
        <v>0</v>
      </c>
      <c r="G205" s="212">
        <v>0</v>
      </c>
      <c r="H205" s="213">
        <v>0</v>
      </c>
      <c r="I205" s="211">
        <v>0</v>
      </c>
      <c r="J205" s="211">
        <v>0</v>
      </c>
      <c r="K205" s="132"/>
      <c r="L205" s="132"/>
      <c r="P205" s="205"/>
      <c r="U205" s="205"/>
      <c r="W205" s="205"/>
      <c r="Y205" s="206"/>
      <c r="Z205" s="207"/>
      <c r="AA205" s="206"/>
      <c r="AC205" s="205"/>
      <c r="AD205" s="205"/>
    </row>
    <row r="206" spans="1:30" ht="14.6">
      <c r="A206" s="132"/>
      <c r="B206" s="210" t="s">
        <v>1376</v>
      </c>
      <c r="C206" s="211">
        <v>1</v>
      </c>
      <c r="D206" s="212">
        <v>1</v>
      </c>
      <c r="E206" s="213">
        <v>1</v>
      </c>
      <c r="F206" s="212">
        <v>0</v>
      </c>
      <c r="G206" s="212">
        <v>1</v>
      </c>
      <c r="H206" s="213">
        <v>1</v>
      </c>
      <c r="I206" s="211">
        <v>0</v>
      </c>
      <c r="J206" s="211">
        <v>0</v>
      </c>
      <c r="K206" s="132"/>
      <c r="L206" s="132"/>
      <c r="P206" s="205"/>
      <c r="U206" s="205"/>
      <c r="W206" s="205"/>
      <c r="Y206" s="206"/>
      <c r="Z206" s="207"/>
      <c r="AA206" s="206"/>
      <c r="AC206" s="205"/>
      <c r="AD206" s="205"/>
    </row>
    <row r="207" spans="1:30" ht="14.6">
      <c r="A207" s="132"/>
      <c r="C207" s="204"/>
      <c r="D207" s="205"/>
      <c r="F207" s="205"/>
      <c r="G207" s="205"/>
      <c r="I207" s="204"/>
      <c r="J207" s="204"/>
      <c r="K207" s="132"/>
      <c r="L207" s="132"/>
      <c r="P207" s="205"/>
      <c r="U207" s="205"/>
      <c r="W207" s="205"/>
      <c r="Y207" s="206"/>
      <c r="Z207" s="207"/>
      <c r="AA207" s="206"/>
      <c r="AC207" s="205"/>
      <c r="AD207" s="205"/>
    </row>
    <row r="208" spans="1:30" ht="14.6">
      <c r="A208" s="132"/>
      <c r="C208" s="204"/>
      <c r="D208" s="205"/>
      <c r="F208" s="205"/>
      <c r="G208" s="205"/>
      <c r="I208" s="204"/>
      <c r="J208" s="204"/>
      <c r="K208" s="132"/>
      <c r="L208" s="132"/>
      <c r="P208" s="205"/>
      <c r="U208" s="205"/>
      <c r="W208" s="205"/>
      <c r="Y208" s="206"/>
      <c r="Z208" s="207"/>
      <c r="AA208" s="206"/>
      <c r="AC208" s="205"/>
      <c r="AD208" s="205"/>
    </row>
    <row r="209" spans="1:30" ht="14.6">
      <c r="A209" s="132"/>
      <c r="C209" s="204"/>
      <c r="D209" s="205"/>
      <c r="F209" s="205"/>
      <c r="G209" s="205"/>
      <c r="I209" s="204"/>
      <c r="J209" s="204"/>
      <c r="K209" s="132"/>
      <c r="L209" s="132"/>
      <c r="P209" s="205"/>
      <c r="U209" s="205"/>
      <c r="W209" s="205"/>
      <c r="Y209" s="206"/>
      <c r="Z209" s="207"/>
      <c r="AA209" s="206"/>
      <c r="AC209" s="205"/>
      <c r="AD209" s="205"/>
    </row>
    <row r="210" spans="1:30" ht="14.6">
      <c r="A210" s="132"/>
      <c r="C210" s="204"/>
      <c r="D210" s="205"/>
      <c r="F210" s="205"/>
      <c r="G210" s="205"/>
      <c r="I210" s="204"/>
      <c r="J210" s="204"/>
      <c r="K210" s="132"/>
      <c r="L210" s="132"/>
      <c r="P210" s="205"/>
      <c r="U210" s="205"/>
      <c r="W210" s="205"/>
      <c r="Y210" s="206"/>
      <c r="Z210" s="207"/>
      <c r="AA210" s="206"/>
      <c r="AC210" s="205"/>
      <c r="AD210" s="205"/>
    </row>
    <row r="211" spans="1:30" ht="14.6">
      <c r="A211" s="132"/>
      <c r="C211" s="204"/>
      <c r="D211" s="205"/>
      <c r="F211" s="205"/>
      <c r="G211" s="205"/>
      <c r="I211" s="204"/>
      <c r="J211" s="204"/>
      <c r="K211" s="132"/>
      <c r="L211" s="132"/>
      <c r="P211" s="205"/>
      <c r="U211" s="205"/>
      <c r="W211" s="205"/>
      <c r="Y211" s="206"/>
      <c r="Z211" s="207"/>
      <c r="AA211" s="206"/>
      <c r="AC211" s="205"/>
      <c r="AD211" s="205"/>
    </row>
    <row r="212" spans="1:30" ht="14.6">
      <c r="A212" s="132"/>
      <c r="C212" s="204"/>
      <c r="D212" s="205"/>
      <c r="F212" s="205"/>
      <c r="G212" s="205"/>
      <c r="I212" s="204"/>
      <c r="J212" s="204"/>
      <c r="K212" s="132"/>
      <c r="L212" s="132"/>
      <c r="P212" s="205"/>
      <c r="U212" s="205"/>
      <c r="W212" s="205"/>
      <c r="Y212" s="206"/>
      <c r="Z212" s="207"/>
      <c r="AA212" s="206"/>
      <c r="AC212" s="205"/>
      <c r="AD212" s="205"/>
    </row>
    <row r="213" spans="1:30" ht="14.6">
      <c r="A213" s="132"/>
      <c r="C213" s="204"/>
      <c r="D213" s="205"/>
      <c r="F213" s="205"/>
      <c r="G213" s="205"/>
      <c r="I213" s="204"/>
      <c r="J213" s="204"/>
      <c r="K213" s="132"/>
      <c r="L213" s="132"/>
      <c r="P213" s="205"/>
      <c r="U213" s="205"/>
      <c r="W213" s="205"/>
      <c r="Y213" s="206"/>
      <c r="Z213" s="207"/>
      <c r="AA213" s="206"/>
      <c r="AC213" s="205"/>
      <c r="AD213" s="205"/>
    </row>
    <row r="214" spans="1:30" ht="14.6">
      <c r="A214" s="132"/>
      <c r="C214" s="204"/>
      <c r="D214" s="205"/>
      <c r="F214" s="205"/>
      <c r="G214" s="205"/>
      <c r="I214" s="204"/>
      <c r="J214" s="204"/>
      <c r="K214" s="132"/>
      <c r="L214" s="132"/>
      <c r="P214" s="205"/>
      <c r="U214" s="205"/>
      <c r="W214" s="205"/>
      <c r="Y214" s="206"/>
      <c r="Z214" s="207"/>
      <c r="AA214" s="206"/>
      <c r="AC214" s="205"/>
      <c r="AD214" s="205"/>
    </row>
    <row r="215" spans="1:30" ht="14.6">
      <c r="A215" s="132"/>
      <c r="C215" s="204"/>
      <c r="D215" s="205"/>
      <c r="F215" s="205"/>
      <c r="G215" s="205"/>
      <c r="I215" s="204"/>
      <c r="J215" s="204"/>
      <c r="K215" s="132"/>
      <c r="L215" s="132"/>
      <c r="P215" s="205"/>
      <c r="U215" s="205"/>
      <c r="W215" s="205"/>
      <c r="Y215" s="206"/>
      <c r="Z215" s="207"/>
      <c r="AA215" s="206"/>
      <c r="AC215" s="205"/>
      <c r="AD215" s="205"/>
    </row>
    <row r="216" spans="1:30" ht="14.6">
      <c r="A216" s="132"/>
      <c r="C216" s="204"/>
      <c r="D216" s="205"/>
      <c r="F216" s="205"/>
      <c r="G216" s="205"/>
      <c r="I216" s="204"/>
      <c r="J216" s="204"/>
      <c r="K216" s="132"/>
      <c r="L216" s="132"/>
      <c r="P216" s="205"/>
      <c r="U216" s="205"/>
      <c r="W216" s="205"/>
      <c r="Y216" s="206"/>
      <c r="Z216" s="207"/>
      <c r="AA216" s="206"/>
      <c r="AC216" s="205"/>
      <c r="AD216" s="205"/>
    </row>
    <row r="217" spans="1:30" ht="14.6">
      <c r="A217" s="132"/>
      <c r="C217" s="204"/>
      <c r="D217" s="205"/>
      <c r="F217" s="205"/>
      <c r="G217" s="205"/>
      <c r="I217" s="204"/>
      <c r="J217" s="204"/>
      <c r="K217" s="132"/>
      <c r="L217" s="132"/>
      <c r="P217" s="205"/>
      <c r="U217" s="205"/>
      <c r="W217" s="205"/>
      <c r="Y217" s="206"/>
      <c r="Z217" s="207"/>
      <c r="AA217" s="206"/>
      <c r="AC217" s="205"/>
      <c r="AD217" s="205"/>
    </row>
    <row r="218" spans="1:30" ht="14.6">
      <c r="A218" s="132"/>
      <c r="C218" s="204"/>
      <c r="D218" s="205"/>
      <c r="F218" s="205"/>
      <c r="G218" s="205"/>
      <c r="I218" s="204"/>
      <c r="J218" s="204"/>
      <c r="K218" s="132"/>
      <c r="L218" s="132"/>
      <c r="P218" s="205"/>
      <c r="U218" s="205"/>
      <c r="W218" s="205"/>
      <c r="Y218" s="206"/>
      <c r="Z218" s="207"/>
      <c r="AA218" s="206"/>
      <c r="AC218" s="205"/>
      <c r="AD218" s="205"/>
    </row>
    <row r="219" spans="1:30" ht="14.6">
      <c r="A219" s="132"/>
      <c r="C219" s="204"/>
      <c r="D219" s="205"/>
      <c r="F219" s="205"/>
      <c r="G219" s="205"/>
      <c r="I219" s="204"/>
      <c r="J219" s="204"/>
      <c r="K219" s="132"/>
      <c r="L219" s="132"/>
      <c r="P219" s="205"/>
      <c r="U219" s="205"/>
      <c r="W219" s="205"/>
      <c r="Y219" s="206"/>
      <c r="Z219" s="207"/>
      <c r="AA219" s="206"/>
      <c r="AC219" s="205"/>
      <c r="AD219" s="205"/>
    </row>
    <row r="220" spans="1:30" ht="14.6">
      <c r="A220" s="132"/>
      <c r="C220" s="204"/>
      <c r="D220" s="205"/>
      <c r="F220" s="205"/>
      <c r="G220" s="205"/>
      <c r="I220" s="204"/>
      <c r="J220" s="204"/>
      <c r="K220" s="132"/>
      <c r="L220" s="132"/>
      <c r="P220" s="205"/>
      <c r="U220" s="205"/>
      <c r="W220" s="205"/>
      <c r="Y220" s="206"/>
      <c r="Z220" s="207"/>
      <c r="AA220" s="206"/>
      <c r="AC220" s="205"/>
      <c r="AD220" s="205"/>
    </row>
    <row r="221" spans="1:30" ht="14.6">
      <c r="A221" s="132"/>
      <c r="C221" s="204"/>
      <c r="D221" s="205"/>
      <c r="F221" s="205"/>
      <c r="G221" s="205"/>
      <c r="I221" s="204"/>
      <c r="J221" s="204"/>
      <c r="K221" s="132"/>
      <c r="L221" s="132"/>
      <c r="P221" s="205"/>
      <c r="U221" s="205"/>
      <c r="W221" s="205"/>
      <c r="Y221" s="206"/>
      <c r="Z221" s="207"/>
      <c r="AA221" s="206"/>
      <c r="AC221" s="205"/>
      <c r="AD221" s="205"/>
    </row>
    <row r="222" spans="1:30" ht="14.6">
      <c r="A222" s="132"/>
      <c r="C222" s="204"/>
      <c r="D222" s="205"/>
      <c r="F222" s="205"/>
      <c r="G222" s="205"/>
      <c r="I222" s="204"/>
      <c r="J222" s="204"/>
      <c r="K222" s="132"/>
      <c r="L222" s="132"/>
      <c r="P222" s="205"/>
      <c r="U222" s="205"/>
      <c r="W222" s="205"/>
      <c r="Y222" s="206"/>
      <c r="Z222" s="207"/>
      <c r="AA222" s="206"/>
      <c r="AC222" s="205"/>
      <c r="AD222" s="205"/>
    </row>
    <row r="223" spans="1:30" ht="14.6">
      <c r="A223" s="132"/>
      <c r="C223" s="204"/>
      <c r="D223" s="205"/>
      <c r="F223" s="205"/>
      <c r="G223" s="205"/>
      <c r="I223" s="204"/>
      <c r="J223" s="204"/>
      <c r="K223" s="132"/>
      <c r="L223" s="132"/>
      <c r="P223" s="205"/>
      <c r="U223" s="205"/>
      <c r="W223" s="205"/>
      <c r="Y223" s="206"/>
      <c r="Z223" s="207"/>
      <c r="AA223" s="206"/>
      <c r="AC223" s="205"/>
      <c r="AD223" s="205"/>
    </row>
    <row r="224" spans="1:30" ht="14.6">
      <c r="A224" s="132"/>
      <c r="C224" s="204"/>
      <c r="D224" s="205"/>
      <c r="F224" s="205"/>
      <c r="G224" s="205"/>
      <c r="I224" s="204"/>
      <c r="J224" s="204"/>
      <c r="K224" s="132"/>
      <c r="L224" s="132"/>
      <c r="P224" s="205"/>
      <c r="U224" s="205"/>
      <c r="W224" s="205"/>
      <c r="Y224" s="206"/>
      <c r="Z224" s="207"/>
      <c r="AA224" s="206"/>
      <c r="AC224" s="205"/>
      <c r="AD224" s="205"/>
    </row>
    <row r="225" spans="1:30" ht="14.6">
      <c r="A225" s="132"/>
      <c r="C225" s="204"/>
      <c r="D225" s="205"/>
      <c r="F225" s="205"/>
      <c r="G225" s="205"/>
      <c r="I225" s="204"/>
      <c r="J225" s="204"/>
      <c r="K225" s="132"/>
      <c r="L225" s="132"/>
      <c r="P225" s="205"/>
      <c r="U225" s="205"/>
      <c r="W225" s="205"/>
      <c r="Y225" s="206"/>
      <c r="Z225" s="207"/>
      <c r="AA225" s="206"/>
      <c r="AC225" s="205"/>
      <c r="AD225" s="205"/>
    </row>
    <row r="226" spans="1:30" ht="14.6">
      <c r="A226" s="132"/>
      <c r="C226" s="204"/>
      <c r="D226" s="205"/>
      <c r="F226" s="205"/>
      <c r="G226" s="205"/>
      <c r="I226" s="204"/>
      <c r="J226" s="204"/>
      <c r="K226" s="132"/>
      <c r="L226" s="132"/>
      <c r="P226" s="205"/>
      <c r="U226" s="205"/>
      <c r="W226" s="205"/>
      <c r="Y226" s="206"/>
      <c r="Z226" s="207"/>
      <c r="AA226" s="206"/>
      <c r="AC226" s="205"/>
      <c r="AD226" s="205"/>
    </row>
    <row r="227" spans="1:30" ht="14.6">
      <c r="A227" s="132"/>
      <c r="C227" s="204"/>
      <c r="D227" s="205"/>
      <c r="F227" s="205"/>
      <c r="G227" s="205"/>
      <c r="I227" s="204"/>
      <c r="J227" s="204"/>
      <c r="K227" s="132"/>
      <c r="L227" s="132"/>
      <c r="P227" s="205"/>
      <c r="U227" s="205"/>
      <c r="W227" s="205"/>
      <c r="Y227" s="206"/>
      <c r="Z227" s="207"/>
      <c r="AA227" s="206"/>
      <c r="AC227" s="205"/>
      <c r="AD227" s="205"/>
    </row>
    <row r="228" spans="1:30" ht="14.6">
      <c r="A228" s="132"/>
      <c r="C228" s="204"/>
      <c r="D228" s="205"/>
      <c r="F228" s="205"/>
      <c r="G228" s="205"/>
      <c r="I228" s="204"/>
      <c r="J228" s="204"/>
      <c r="K228" s="132"/>
      <c r="L228" s="132"/>
      <c r="P228" s="205"/>
      <c r="U228" s="205"/>
      <c r="W228" s="205"/>
      <c r="Y228" s="206"/>
      <c r="Z228" s="207"/>
      <c r="AA228" s="206"/>
      <c r="AC228" s="205"/>
      <c r="AD228" s="205"/>
    </row>
    <row r="229" spans="1:30" ht="14.6">
      <c r="A229" s="132"/>
      <c r="C229" s="204"/>
      <c r="D229" s="205"/>
      <c r="F229" s="205"/>
      <c r="G229" s="205"/>
      <c r="I229" s="204"/>
      <c r="J229" s="204"/>
      <c r="K229" s="132"/>
      <c r="L229" s="132"/>
      <c r="P229" s="205"/>
      <c r="U229" s="205"/>
      <c r="W229" s="205"/>
      <c r="Y229" s="206"/>
      <c r="Z229" s="207"/>
      <c r="AA229" s="206"/>
      <c r="AC229" s="205"/>
      <c r="AD229" s="205"/>
    </row>
    <row r="230" spans="1:30" ht="14.6">
      <c r="A230" s="132"/>
      <c r="C230" s="204"/>
      <c r="D230" s="205"/>
      <c r="F230" s="205"/>
      <c r="G230" s="205"/>
      <c r="I230" s="204"/>
      <c r="J230" s="204"/>
      <c r="K230" s="132"/>
      <c r="L230" s="132"/>
      <c r="P230" s="205"/>
      <c r="U230" s="205"/>
      <c r="W230" s="205"/>
      <c r="Y230" s="206"/>
      <c r="Z230" s="207"/>
      <c r="AA230" s="206"/>
      <c r="AC230" s="205"/>
      <c r="AD230" s="205"/>
    </row>
    <row r="231" spans="1:30" ht="14.6">
      <c r="A231" s="132"/>
      <c r="C231" s="204"/>
      <c r="D231" s="205"/>
      <c r="F231" s="205"/>
      <c r="G231" s="205"/>
      <c r="I231" s="204"/>
      <c r="J231" s="204"/>
      <c r="K231" s="132"/>
      <c r="L231" s="132"/>
      <c r="P231" s="205"/>
      <c r="U231" s="205"/>
      <c r="W231" s="205"/>
      <c r="Y231" s="206"/>
      <c r="Z231" s="207"/>
      <c r="AA231" s="206"/>
      <c r="AC231" s="205"/>
      <c r="AD231" s="205"/>
    </row>
    <row r="232" spans="1:30" ht="14.6">
      <c r="A232" s="132"/>
      <c r="C232" s="204"/>
      <c r="D232" s="205"/>
      <c r="F232" s="205"/>
      <c r="G232" s="205"/>
      <c r="I232" s="204"/>
      <c r="J232" s="204"/>
      <c r="K232" s="132"/>
      <c r="L232" s="132"/>
      <c r="P232" s="205"/>
      <c r="U232" s="205"/>
      <c r="W232" s="205"/>
      <c r="Y232" s="206"/>
      <c r="Z232" s="207"/>
      <c r="AA232" s="206"/>
      <c r="AC232" s="205"/>
      <c r="AD232" s="205"/>
    </row>
    <row r="233" spans="1:30" ht="14.6">
      <c r="B233" s="205"/>
      <c r="C233" s="205"/>
      <c r="D233" s="205"/>
      <c r="E233" s="205"/>
      <c r="F233" s="205"/>
      <c r="G233" s="205"/>
      <c r="H233" s="205"/>
      <c r="I233" s="205"/>
      <c r="J233" s="205"/>
      <c r="K233" s="205"/>
      <c r="L233" s="205"/>
      <c r="O233" s="205"/>
      <c r="Q233" s="205"/>
      <c r="R233" s="205"/>
      <c r="S233" s="205"/>
      <c r="T233" s="205"/>
      <c r="U233" s="205"/>
      <c r="V233" s="205"/>
      <c r="W233" s="205"/>
      <c r="X233" s="205"/>
      <c r="Y233" s="205"/>
      <c r="Z233" s="205"/>
      <c r="AA233" s="205"/>
      <c r="AB233" s="205"/>
      <c r="AC233" s="205"/>
      <c r="AD233" s="205"/>
    </row>
    <row r="234" spans="1:30" ht="14.6">
      <c r="B234" s="205"/>
      <c r="C234" s="205"/>
      <c r="D234" s="205"/>
      <c r="E234" s="205"/>
      <c r="F234" s="205"/>
      <c r="G234" s="205"/>
      <c r="H234" s="205"/>
      <c r="I234" s="205"/>
      <c r="J234" s="205"/>
      <c r="K234" s="205"/>
      <c r="L234" s="205"/>
      <c r="O234" s="205"/>
      <c r="Q234" s="205"/>
      <c r="R234" s="205"/>
      <c r="S234" s="205"/>
      <c r="T234" s="205"/>
      <c r="U234" s="205"/>
      <c r="V234" s="205"/>
      <c r="W234" s="205"/>
      <c r="X234" s="205"/>
      <c r="Y234" s="205"/>
      <c r="Z234" s="205"/>
      <c r="AA234" s="205"/>
      <c r="AB234" s="205"/>
      <c r="AC234" s="205"/>
      <c r="AD234" s="205"/>
    </row>
    <row r="235" spans="1:30" ht="14.6">
      <c r="B235" s="205"/>
      <c r="C235" s="205"/>
      <c r="D235" s="205"/>
      <c r="E235" s="205"/>
      <c r="F235" s="205"/>
      <c r="G235" s="205"/>
      <c r="H235" s="205"/>
      <c r="I235" s="205"/>
      <c r="J235" s="205"/>
      <c r="K235" s="205"/>
      <c r="L235" s="205"/>
      <c r="O235" s="205"/>
      <c r="Q235" s="205"/>
      <c r="R235" s="205"/>
      <c r="S235" s="205"/>
      <c r="T235" s="205"/>
      <c r="U235" s="205"/>
      <c r="V235" s="205"/>
      <c r="W235" s="205"/>
      <c r="X235" s="205"/>
      <c r="Y235" s="205"/>
      <c r="Z235" s="205"/>
      <c r="AA235" s="205"/>
      <c r="AB235" s="205"/>
      <c r="AC235" s="205"/>
      <c r="AD235" s="205"/>
    </row>
    <row r="236" spans="1:30" ht="14.6">
      <c r="B236" s="205"/>
      <c r="C236" s="205"/>
      <c r="D236" s="205"/>
      <c r="E236" s="205"/>
      <c r="F236" s="205"/>
      <c r="G236" s="205"/>
      <c r="H236" s="205"/>
      <c r="I236" s="205"/>
      <c r="J236" s="205"/>
      <c r="K236" s="205"/>
      <c r="L236" s="205"/>
      <c r="O236" s="205"/>
      <c r="Q236" s="205"/>
      <c r="R236" s="205"/>
      <c r="S236" s="205"/>
      <c r="T236" s="205"/>
      <c r="U236" s="205"/>
      <c r="V236" s="205"/>
      <c r="W236" s="205"/>
      <c r="X236" s="205"/>
      <c r="Y236" s="205"/>
      <c r="Z236" s="205"/>
      <c r="AA236" s="205"/>
      <c r="AB236" s="205"/>
      <c r="AC236" s="205"/>
      <c r="AD236" s="205"/>
    </row>
    <row r="237" spans="1:30" ht="14.6">
      <c r="B237" s="205"/>
      <c r="C237" s="205"/>
      <c r="D237" s="205"/>
      <c r="E237" s="205"/>
      <c r="F237" s="205"/>
      <c r="G237" s="205"/>
      <c r="H237" s="205"/>
      <c r="I237" s="205"/>
      <c r="J237" s="205"/>
      <c r="K237" s="205"/>
      <c r="L237" s="205"/>
      <c r="O237" s="205"/>
      <c r="Q237" s="205"/>
      <c r="R237" s="205"/>
      <c r="S237" s="205"/>
      <c r="T237" s="205"/>
      <c r="U237" s="205"/>
      <c r="V237" s="205"/>
      <c r="W237" s="205"/>
      <c r="X237" s="205"/>
      <c r="Y237" s="205"/>
      <c r="Z237" s="205"/>
      <c r="AA237" s="205"/>
      <c r="AB237" s="205"/>
      <c r="AC237" s="205"/>
      <c r="AD237" s="205"/>
    </row>
    <row r="238" spans="1:30" ht="14.6">
      <c r="B238" s="205"/>
      <c r="C238" s="205"/>
      <c r="D238" s="205"/>
      <c r="E238" s="205"/>
      <c r="F238" s="205"/>
      <c r="G238" s="205"/>
      <c r="H238" s="205"/>
      <c r="I238" s="205"/>
      <c r="J238" s="205"/>
      <c r="K238" s="205"/>
      <c r="L238" s="205"/>
      <c r="O238" s="205"/>
      <c r="Q238" s="205"/>
      <c r="R238" s="205"/>
      <c r="S238" s="205"/>
      <c r="T238" s="205"/>
      <c r="U238" s="205"/>
      <c r="V238" s="205"/>
      <c r="W238" s="205"/>
      <c r="X238" s="205"/>
      <c r="Y238" s="205"/>
      <c r="Z238" s="205"/>
      <c r="AA238" s="205"/>
      <c r="AB238" s="205"/>
      <c r="AC238" s="205"/>
      <c r="AD238" s="205"/>
    </row>
    <row r="239" spans="1:30" ht="14.6">
      <c r="B239" s="205"/>
      <c r="C239" s="205"/>
      <c r="D239" s="205"/>
      <c r="E239" s="205"/>
      <c r="F239" s="205"/>
      <c r="G239" s="205"/>
      <c r="H239" s="205"/>
      <c r="I239" s="205"/>
      <c r="J239" s="205"/>
      <c r="K239" s="205"/>
      <c r="L239" s="205"/>
      <c r="O239" s="205"/>
      <c r="Q239" s="205"/>
      <c r="R239" s="205"/>
      <c r="S239" s="205"/>
      <c r="T239" s="205"/>
      <c r="U239" s="205"/>
      <c r="V239" s="205"/>
      <c r="W239" s="205"/>
      <c r="X239" s="205"/>
      <c r="Y239" s="205"/>
      <c r="Z239" s="205"/>
      <c r="AA239" s="205"/>
      <c r="AB239" s="205"/>
      <c r="AC239" s="205"/>
      <c r="AD239" s="205"/>
    </row>
    <row r="240" spans="1:30" ht="14.6">
      <c r="B240" s="205"/>
      <c r="C240" s="205"/>
      <c r="D240" s="205"/>
      <c r="E240" s="205"/>
      <c r="F240" s="205"/>
      <c r="G240" s="205"/>
      <c r="H240" s="205"/>
      <c r="I240" s="205"/>
      <c r="J240" s="205"/>
      <c r="K240" s="205"/>
      <c r="L240" s="205"/>
      <c r="O240" s="205"/>
      <c r="Q240" s="205"/>
      <c r="R240" s="205"/>
      <c r="S240" s="205"/>
      <c r="T240" s="205"/>
      <c r="U240" s="205"/>
      <c r="V240" s="205"/>
      <c r="W240" s="205"/>
      <c r="X240" s="205"/>
      <c r="Y240" s="205"/>
      <c r="Z240" s="205"/>
      <c r="AA240" s="205"/>
      <c r="AB240" s="205"/>
      <c r="AC240" s="205"/>
      <c r="AD240" s="205"/>
    </row>
    <row r="241" spans="2:30" ht="14.6">
      <c r="B241" s="205"/>
      <c r="C241" s="205"/>
      <c r="D241" s="205"/>
      <c r="E241" s="205"/>
      <c r="F241" s="205"/>
      <c r="G241" s="205"/>
      <c r="H241" s="205"/>
      <c r="I241" s="205"/>
      <c r="J241" s="205"/>
      <c r="K241" s="205"/>
      <c r="L241" s="205"/>
      <c r="O241" s="205"/>
      <c r="Q241" s="205"/>
      <c r="R241" s="205"/>
      <c r="S241" s="205"/>
      <c r="T241" s="205"/>
      <c r="U241" s="205"/>
      <c r="V241" s="205"/>
      <c r="W241" s="205"/>
      <c r="X241" s="205"/>
      <c r="Y241" s="205"/>
      <c r="Z241" s="205"/>
      <c r="AA241" s="205"/>
      <c r="AB241" s="205"/>
      <c r="AC241" s="205"/>
      <c r="AD241" s="205"/>
    </row>
    <row r="242" spans="2:30" ht="14.6">
      <c r="B242" s="205"/>
      <c r="C242" s="205"/>
      <c r="D242" s="205"/>
      <c r="E242" s="205"/>
      <c r="F242" s="205"/>
      <c r="G242" s="205"/>
      <c r="H242" s="205"/>
      <c r="I242" s="205"/>
      <c r="J242" s="205"/>
      <c r="K242" s="205"/>
      <c r="L242" s="205"/>
      <c r="O242" s="205"/>
      <c r="Q242" s="205"/>
      <c r="R242" s="205"/>
      <c r="S242" s="205"/>
      <c r="T242" s="205"/>
      <c r="U242" s="205"/>
      <c r="V242" s="205"/>
      <c r="W242" s="205"/>
      <c r="X242" s="205"/>
      <c r="Y242" s="205"/>
      <c r="Z242" s="205"/>
      <c r="AA242" s="205"/>
      <c r="AB242" s="205"/>
      <c r="AC242" s="205"/>
      <c r="AD242" s="205"/>
    </row>
    <row r="243" spans="2:30" ht="14.6">
      <c r="B243" s="205"/>
      <c r="C243" s="205"/>
      <c r="D243" s="205"/>
      <c r="E243" s="205"/>
      <c r="F243" s="205"/>
      <c r="G243" s="205"/>
      <c r="H243" s="205"/>
      <c r="I243" s="205"/>
      <c r="J243" s="205"/>
      <c r="K243" s="205"/>
      <c r="L243" s="205"/>
      <c r="O243" s="205"/>
      <c r="Q243" s="205"/>
      <c r="R243" s="205"/>
      <c r="S243" s="205"/>
      <c r="T243" s="205"/>
      <c r="U243" s="205"/>
      <c r="V243" s="205"/>
      <c r="W243" s="205"/>
      <c r="X243" s="205"/>
      <c r="Y243" s="205"/>
      <c r="Z243" s="205"/>
      <c r="AA243" s="205"/>
      <c r="AB243" s="205"/>
      <c r="AC243" s="205"/>
      <c r="AD243" s="205"/>
    </row>
    <row r="244" spans="2:30" ht="14.6">
      <c r="B244" s="205"/>
      <c r="C244" s="205"/>
      <c r="D244" s="205"/>
      <c r="E244" s="205"/>
      <c r="F244" s="205"/>
      <c r="G244" s="205"/>
      <c r="H244" s="205"/>
      <c r="I244" s="205"/>
      <c r="J244" s="205"/>
      <c r="K244" s="205"/>
      <c r="L244" s="205"/>
      <c r="O244" s="205"/>
      <c r="Q244" s="205"/>
      <c r="R244" s="205"/>
      <c r="S244" s="205"/>
      <c r="T244" s="205"/>
      <c r="U244" s="205"/>
      <c r="V244" s="205"/>
      <c r="W244" s="205"/>
      <c r="X244" s="205"/>
      <c r="Y244" s="205"/>
      <c r="Z244" s="205"/>
      <c r="AA244" s="205"/>
      <c r="AB244" s="205"/>
      <c r="AC244" s="205"/>
      <c r="AD244" s="205"/>
    </row>
    <row r="245" spans="2:30" ht="14.6">
      <c r="B245" s="205"/>
      <c r="C245" s="205"/>
      <c r="D245" s="205"/>
      <c r="E245" s="205"/>
      <c r="F245" s="205"/>
      <c r="G245" s="205"/>
      <c r="H245" s="205"/>
      <c r="I245" s="205"/>
      <c r="J245" s="205"/>
      <c r="K245" s="205"/>
      <c r="L245" s="205"/>
      <c r="O245" s="205"/>
      <c r="Q245" s="205"/>
      <c r="R245" s="205"/>
      <c r="S245" s="205"/>
      <c r="T245" s="205"/>
      <c r="U245" s="205"/>
      <c r="V245" s="205"/>
      <c r="W245" s="205"/>
      <c r="X245" s="205"/>
      <c r="Y245" s="205"/>
      <c r="Z245" s="205"/>
      <c r="AA245" s="205"/>
      <c r="AB245" s="205"/>
      <c r="AC245" s="205"/>
      <c r="AD245" s="205"/>
    </row>
    <row r="246" spans="2:30" ht="14.6">
      <c r="B246" s="205"/>
      <c r="C246" s="205"/>
      <c r="D246" s="205"/>
      <c r="E246" s="205"/>
      <c r="F246" s="205"/>
      <c r="G246" s="205"/>
      <c r="H246" s="205"/>
      <c r="I246" s="205"/>
      <c r="J246" s="205"/>
      <c r="K246" s="205"/>
      <c r="L246" s="205"/>
      <c r="O246" s="205"/>
      <c r="Q246" s="205"/>
      <c r="R246" s="205"/>
      <c r="S246" s="205"/>
      <c r="T246" s="205"/>
      <c r="U246" s="205"/>
      <c r="V246" s="205"/>
      <c r="W246" s="205"/>
      <c r="X246" s="205"/>
      <c r="Y246" s="205"/>
      <c r="Z246" s="205"/>
      <c r="AA246" s="205"/>
      <c r="AB246" s="205"/>
      <c r="AC246" s="205"/>
      <c r="AD246" s="205"/>
    </row>
    <row r="247" spans="2:30" ht="14.6">
      <c r="B247" s="205"/>
      <c r="C247" s="205"/>
      <c r="D247" s="205"/>
      <c r="E247" s="205"/>
      <c r="F247" s="205"/>
      <c r="G247" s="205"/>
      <c r="H247" s="205"/>
      <c r="I247" s="205"/>
      <c r="J247" s="205"/>
      <c r="K247" s="205"/>
      <c r="L247" s="205"/>
      <c r="O247" s="205"/>
      <c r="Q247" s="205"/>
      <c r="R247" s="205"/>
      <c r="S247" s="205"/>
      <c r="T247" s="205"/>
      <c r="U247" s="205"/>
      <c r="V247" s="205"/>
      <c r="W247" s="205"/>
      <c r="X247" s="205"/>
      <c r="Y247" s="205"/>
      <c r="Z247" s="205"/>
      <c r="AA247" s="205"/>
      <c r="AB247" s="205"/>
      <c r="AC247" s="205"/>
      <c r="AD247" s="205"/>
    </row>
    <row r="248" spans="2:30" ht="14.6">
      <c r="B248" s="205"/>
      <c r="C248" s="205"/>
      <c r="D248" s="205"/>
      <c r="E248" s="205"/>
      <c r="F248" s="205"/>
      <c r="G248" s="205"/>
      <c r="H248" s="205"/>
      <c r="I248" s="205"/>
      <c r="J248" s="205"/>
      <c r="K248" s="205"/>
      <c r="L248" s="205"/>
      <c r="O248" s="205"/>
      <c r="Q248" s="205"/>
      <c r="R248" s="205"/>
      <c r="S248" s="205"/>
      <c r="T248" s="205"/>
      <c r="U248" s="205"/>
      <c r="V248" s="205"/>
      <c r="W248" s="205"/>
      <c r="X248" s="205"/>
      <c r="Y248" s="205"/>
      <c r="Z248" s="205"/>
      <c r="AA248" s="205"/>
      <c r="AB248" s="205"/>
      <c r="AC248" s="205"/>
      <c r="AD248" s="205"/>
    </row>
    <row r="249" spans="2:30" ht="14.6">
      <c r="B249" s="205"/>
      <c r="C249" s="205"/>
      <c r="D249" s="205"/>
      <c r="E249" s="205"/>
      <c r="F249" s="205"/>
      <c r="G249" s="205"/>
      <c r="H249" s="205"/>
      <c r="I249" s="205"/>
      <c r="J249" s="205"/>
      <c r="K249" s="205"/>
      <c r="L249" s="205"/>
      <c r="O249" s="205"/>
      <c r="Q249" s="205"/>
      <c r="R249" s="205"/>
      <c r="S249" s="205"/>
      <c r="T249" s="205"/>
      <c r="U249" s="205"/>
      <c r="V249" s="205"/>
      <c r="W249" s="205"/>
      <c r="X249" s="205"/>
      <c r="Y249" s="205"/>
      <c r="Z249" s="205"/>
      <c r="AA249" s="205"/>
      <c r="AB249" s="205"/>
      <c r="AC249" s="205"/>
      <c r="AD249" s="205"/>
    </row>
    <row r="250" spans="2:30" ht="14.6">
      <c r="B250" s="205"/>
      <c r="C250" s="205"/>
      <c r="D250" s="205"/>
      <c r="E250" s="205"/>
      <c r="F250" s="205"/>
      <c r="G250" s="205"/>
      <c r="H250" s="205"/>
      <c r="I250" s="205"/>
      <c r="J250" s="205"/>
      <c r="K250" s="205"/>
      <c r="L250" s="205"/>
      <c r="O250" s="205"/>
      <c r="Q250" s="205"/>
      <c r="R250" s="205"/>
      <c r="S250" s="205"/>
      <c r="T250" s="205"/>
      <c r="U250" s="205"/>
      <c r="V250" s="205"/>
      <c r="W250" s="205"/>
      <c r="X250" s="205"/>
      <c r="Y250" s="205"/>
      <c r="Z250" s="205"/>
      <c r="AA250" s="205"/>
      <c r="AB250" s="205"/>
      <c r="AC250" s="205"/>
      <c r="AD250" s="205"/>
    </row>
    <row r="251" spans="2:30" ht="14.6">
      <c r="B251" s="205"/>
      <c r="C251" s="205"/>
      <c r="D251" s="205"/>
      <c r="E251" s="205"/>
      <c r="F251" s="205"/>
      <c r="G251" s="205"/>
      <c r="H251" s="205"/>
      <c r="I251" s="205"/>
      <c r="J251" s="205"/>
      <c r="K251" s="205"/>
      <c r="L251" s="205"/>
      <c r="O251" s="205"/>
      <c r="Q251" s="205"/>
      <c r="R251" s="205"/>
      <c r="S251" s="205"/>
      <c r="T251" s="205"/>
      <c r="U251" s="205"/>
      <c r="V251" s="205"/>
      <c r="W251" s="205"/>
      <c r="X251" s="205"/>
      <c r="Y251" s="205"/>
      <c r="Z251" s="205"/>
      <c r="AA251" s="205"/>
      <c r="AB251" s="205"/>
      <c r="AC251" s="205"/>
      <c r="AD251" s="205"/>
    </row>
    <row r="252" spans="2:30" ht="14.6">
      <c r="B252" s="205"/>
      <c r="C252" s="205"/>
      <c r="D252" s="205"/>
      <c r="E252" s="205"/>
      <c r="F252" s="205"/>
      <c r="G252" s="205"/>
      <c r="H252" s="205"/>
      <c r="I252" s="205"/>
      <c r="J252" s="205"/>
      <c r="K252" s="205"/>
      <c r="L252" s="205"/>
      <c r="O252" s="205"/>
      <c r="Q252" s="205"/>
      <c r="R252" s="205"/>
      <c r="S252" s="205"/>
      <c r="T252" s="205"/>
      <c r="U252" s="205"/>
      <c r="V252" s="205"/>
      <c r="W252" s="205"/>
      <c r="X252" s="205"/>
      <c r="Y252" s="205"/>
      <c r="Z252" s="205"/>
      <c r="AA252" s="205"/>
      <c r="AB252" s="205"/>
      <c r="AC252" s="205"/>
      <c r="AD252" s="205"/>
    </row>
    <row r="253" spans="2:30" ht="14.6">
      <c r="B253" s="205"/>
      <c r="C253" s="205"/>
      <c r="D253" s="205"/>
      <c r="E253" s="205"/>
      <c r="F253" s="205"/>
      <c r="G253" s="205"/>
      <c r="H253" s="205"/>
      <c r="I253" s="205"/>
      <c r="J253" s="205"/>
      <c r="K253" s="205"/>
      <c r="L253" s="205"/>
      <c r="O253" s="205"/>
      <c r="Q253" s="205"/>
      <c r="R253" s="205"/>
      <c r="S253" s="205"/>
      <c r="T253" s="205"/>
      <c r="U253" s="205"/>
      <c r="V253" s="205"/>
      <c r="W253" s="205"/>
      <c r="X253" s="205"/>
      <c r="Y253" s="205"/>
      <c r="Z253" s="205"/>
      <c r="AA253" s="205"/>
      <c r="AB253" s="205"/>
      <c r="AC253" s="205"/>
      <c r="AD253" s="205"/>
    </row>
    <row r="254" spans="2:30" ht="14.6">
      <c r="B254" s="205"/>
      <c r="C254" s="205"/>
      <c r="D254" s="205"/>
      <c r="E254" s="205"/>
      <c r="F254" s="205"/>
      <c r="G254" s="205"/>
      <c r="H254" s="205"/>
      <c r="I254" s="205"/>
      <c r="J254" s="205"/>
      <c r="K254" s="205"/>
      <c r="L254" s="205"/>
      <c r="O254" s="205"/>
      <c r="Q254" s="205"/>
      <c r="R254" s="205"/>
      <c r="S254" s="205"/>
      <c r="T254" s="205"/>
      <c r="U254" s="205"/>
      <c r="V254" s="205"/>
      <c r="W254" s="205"/>
      <c r="X254" s="205"/>
      <c r="Y254" s="205"/>
      <c r="Z254" s="205"/>
      <c r="AA254" s="205"/>
      <c r="AB254" s="205"/>
      <c r="AC254" s="205"/>
      <c r="AD254" s="205"/>
    </row>
    <row r="255" spans="2:30" ht="14.6">
      <c r="B255" s="205"/>
      <c r="C255" s="205"/>
      <c r="D255" s="205"/>
      <c r="E255" s="205"/>
      <c r="F255" s="205"/>
      <c r="G255" s="205"/>
      <c r="H255" s="205"/>
      <c r="I255" s="205"/>
      <c r="J255" s="205"/>
      <c r="K255" s="205"/>
      <c r="L255" s="205"/>
      <c r="O255" s="205"/>
      <c r="Q255" s="205"/>
      <c r="R255" s="205"/>
      <c r="S255" s="205"/>
      <c r="T255" s="205"/>
      <c r="U255" s="205"/>
      <c r="V255" s="205"/>
      <c r="W255" s="205"/>
      <c r="X255" s="205"/>
      <c r="Y255" s="205"/>
      <c r="Z255" s="205"/>
      <c r="AA255" s="205"/>
      <c r="AB255" s="205"/>
      <c r="AC255" s="205"/>
      <c r="AD255" s="205"/>
    </row>
    <row r="256" spans="2:30" ht="14.6">
      <c r="B256" s="205"/>
      <c r="C256" s="205"/>
      <c r="D256" s="205"/>
      <c r="E256" s="205"/>
      <c r="F256" s="205"/>
      <c r="G256" s="205"/>
      <c r="H256" s="205"/>
      <c r="I256" s="205"/>
      <c r="J256" s="205"/>
      <c r="K256" s="205"/>
      <c r="L256" s="205"/>
      <c r="O256" s="205"/>
      <c r="Q256" s="205"/>
      <c r="R256" s="205"/>
      <c r="S256" s="205"/>
      <c r="T256" s="205"/>
      <c r="U256" s="205"/>
      <c r="V256" s="205"/>
      <c r="W256" s="205"/>
      <c r="X256" s="205"/>
      <c r="Y256" s="205"/>
      <c r="Z256" s="205"/>
      <c r="AA256" s="205"/>
      <c r="AB256" s="205"/>
      <c r="AC256" s="205"/>
      <c r="AD256" s="205"/>
    </row>
    <row r="257" spans="2:30" ht="14.6">
      <c r="B257" s="205"/>
      <c r="C257" s="205"/>
      <c r="D257" s="205"/>
      <c r="E257" s="205"/>
      <c r="F257" s="205"/>
      <c r="G257" s="205"/>
      <c r="H257" s="205"/>
      <c r="I257" s="205"/>
      <c r="J257" s="205"/>
      <c r="K257" s="205"/>
      <c r="L257" s="205"/>
      <c r="O257" s="205"/>
      <c r="Q257" s="205"/>
      <c r="R257" s="205"/>
      <c r="S257" s="205"/>
      <c r="T257" s="205"/>
      <c r="U257" s="205"/>
      <c r="V257" s="205"/>
      <c r="W257" s="205"/>
      <c r="X257" s="205"/>
      <c r="Y257" s="205"/>
      <c r="Z257" s="205"/>
      <c r="AA257" s="205"/>
      <c r="AB257" s="205"/>
      <c r="AC257" s="205"/>
      <c r="AD257" s="205"/>
    </row>
    <row r="258" spans="2:30" ht="14.6">
      <c r="B258" s="205"/>
      <c r="C258" s="205"/>
      <c r="D258" s="205"/>
      <c r="E258" s="205"/>
      <c r="F258" s="205"/>
      <c r="G258" s="205"/>
      <c r="H258" s="205"/>
      <c r="I258" s="205"/>
      <c r="J258" s="205"/>
      <c r="K258" s="205"/>
      <c r="L258" s="205"/>
      <c r="O258" s="205"/>
      <c r="Q258" s="205"/>
      <c r="R258" s="205"/>
      <c r="S258" s="205"/>
      <c r="T258" s="205"/>
      <c r="U258" s="205"/>
      <c r="V258" s="205"/>
      <c r="W258" s="205"/>
      <c r="X258" s="205"/>
      <c r="Y258" s="205"/>
      <c r="Z258" s="205"/>
      <c r="AA258" s="205"/>
      <c r="AB258" s="205"/>
      <c r="AC258" s="205"/>
      <c r="AD258" s="205"/>
    </row>
    <row r="259" spans="2:30" ht="14.6">
      <c r="B259" s="205"/>
      <c r="C259" s="205"/>
      <c r="D259" s="205"/>
      <c r="E259" s="205"/>
      <c r="F259" s="205"/>
      <c r="G259" s="205"/>
      <c r="H259" s="205"/>
      <c r="I259" s="205"/>
      <c r="J259" s="205"/>
      <c r="K259" s="205"/>
      <c r="L259" s="205"/>
      <c r="O259" s="205"/>
      <c r="Q259" s="205"/>
      <c r="R259" s="205"/>
      <c r="S259" s="205"/>
      <c r="T259" s="205"/>
      <c r="U259" s="205"/>
      <c r="V259" s="205"/>
      <c r="W259" s="205"/>
      <c r="X259" s="205"/>
      <c r="Y259" s="205"/>
      <c r="Z259" s="205"/>
      <c r="AA259" s="205"/>
      <c r="AB259" s="205"/>
      <c r="AC259" s="205"/>
      <c r="AD259" s="205"/>
    </row>
    <row r="260" spans="2:30" ht="14.6">
      <c r="B260" s="205"/>
      <c r="C260" s="205"/>
      <c r="D260" s="205"/>
      <c r="E260" s="205"/>
      <c r="F260" s="205"/>
      <c r="G260" s="205"/>
      <c r="H260" s="205"/>
      <c r="I260" s="205"/>
      <c r="J260" s="205"/>
      <c r="K260" s="205"/>
      <c r="L260" s="205"/>
      <c r="O260" s="205"/>
      <c r="Q260" s="205"/>
      <c r="R260" s="205"/>
      <c r="S260" s="205"/>
      <c r="T260" s="205"/>
      <c r="U260" s="205"/>
      <c r="V260" s="205"/>
      <c r="W260" s="205"/>
      <c r="X260" s="205"/>
      <c r="Y260" s="205"/>
      <c r="Z260" s="205"/>
      <c r="AA260" s="205"/>
      <c r="AB260" s="205"/>
      <c r="AC260" s="205"/>
      <c r="AD260" s="205"/>
    </row>
    <row r="261" spans="2:30" ht="14.6">
      <c r="B261" s="205"/>
      <c r="C261" s="205"/>
      <c r="D261" s="205"/>
      <c r="E261" s="205"/>
      <c r="F261" s="205"/>
      <c r="G261" s="205"/>
      <c r="H261" s="205"/>
      <c r="I261" s="205"/>
      <c r="J261" s="205"/>
      <c r="K261" s="205"/>
      <c r="L261" s="205"/>
      <c r="O261" s="205"/>
      <c r="Q261" s="205"/>
      <c r="R261" s="205"/>
      <c r="S261" s="205"/>
      <c r="T261" s="205"/>
      <c r="U261" s="205"/>
      <c r="V261" s="205"/>
      <c r="W261" s="205"/>
      <c r="X261" s="205"/>
      <c r="Y261" s="205"/>
      <c r="Z261" s="205"/>
      <c r="AA261" s="205"/>
      <c r="AB261" s="205"/>
      <c r="AC261" s="205"/>
      <c r="AD261" s="205"/>
    </row>
    <row r="262" spans="2:30" ht="14.6">
      <c r="B262" s="205"/>
      <c r="C262" s="205"/>
      <c r="D262" s="205"/>
      <c r="E262" s="205"/>
      <c r="F262" s="205"/>
      <c r="G262" s="205"/>
      <c r="H262" s="205"/>
      <c r="I262" s="205"/>
      <c r="J262" s="205"/>
      <c r="K262" s="205"/>
      <c r="L262" s="205"/>
      <c r="O262" s="205"/>
      <c r="Q262" s="205"/>
      <c r="R262" s="205"/>
      <c r="S262" s="205"/>
      <c r="T262" s="205"/>
      <c r="U262" s="205"/>
      <c r="V262" s="205"/>
      <c r="W262" s="205"/>
      <c r="X262" s="205"/>
      <c r="Y262" s="205"/>
      <c r="Z262" s="205"/>
      <c r="AA262" s="205"/>
      <c r="AB262" s="205"/>
      <c r="AC262" s="205"/>
      <c r="AD262" s="205"/>
    </row>
    <row r="263" spans="2:30" ht="14.6">
      <c r="B263" s="205"/>
      <c r="C263" s="205"/>
      <c r="D263" s="205"/>
      <c r="E263" s="205"/>
      <c r="F263" s="205"/>
      <c r="G263" s="205"/>
      <c r="H263" s="205"/>
      <c r="I263" s="205"/>
      <c r="J263" s="205"/>
      <c r="K263" s="205"/>
      <c r="L263" s="205"/>
      <c r="O263" s="205"/>
      <c r="Q263" s="205"/>
      <c r="R263" s="205"/>
      <c r="S263" s="205"/>
      <c r="T263" s="205"/>
      <c r="U263" s="205"/>
      <c r="V263" s="205"/>
      <c r="W263" s="205"/>
      <c r="X263" s="205"/>
      <c r="Y263" s="205"/>
      <c r="Z263" s="205"/>
      <c r="AA263" s="205"/>
      <c r="AB263" s="205"/>
      <c r="AC263" s="205"/>
      <c r="AD263" s="205"/>
    </row>
    <row r="264" spans="2:30" ht="14.6">
      <c r="B264" s="205"/>
      <c r="C264" s="205"/>
      <c r="D264" s="205"/>
      <c r="E264" s="205"/>
      <c r="F264" s="205"/>
      <c r="G264" s="205"/>
      <c r="H264" s="205"/>
      <c r="I264" s="205"/>
      <c r="J264" s="205"/>
      <c r="K264" s="205"/>
      <c r="L264" s="205"/>
      <c r="O264" s="205"/>
      <c r="Q264" s="205"/>
      <c r="R264" s="205"/>
      <c r="S264" s="205"/>
      <c r="T264" s="205"/>
      <c r="U264" s="205"/>
      <c r="V264" s="205"/>
      <c r="W264" s="205"/>
      <c r="X264" s="205"/>
      <c r="Y264" s="205"/>
      <c r="Z264" s="205"/>
      <c r="AA264" s="205"/>
      <c r="AB264" s="205"/>
      <c r="AC264" s="205"/>
      <c r="AD264" s="205"/>
    </row>
    <row r="265" spans="2:30" ht="14.6">
      <c r="B265" s="205"/>
      <c r="C265" s="205"/>
      <c r="D265" s="205"/>
      <c r="E265" s="205"/>
      <c r="F265" s="205"/>
      <c r="G265" s="205"/>
      <c r="H265" s="205"/>
      <c r="I265" s="205"/>
      <c r="J265" s="205"/>
      <c r="K265" s="205"/>
      <c r="L265" s="205"/>
      <c r="O265" s="205"/>
      <c r="Q265" s="205"/>
      <c r="R265" s="205"/>
      <c r="S265" s="205"/>
      <c r="T265" s="205"/>
      <c r="U265" s="205"/>
      <c r="V265" s="205"/>
      <c r="W265" s="205"/>
      <c r="X265" s="205"/>
      <c r="Y265" s="205"/>
      <c r="Z265" s="205"/>
      <c r="AA265" s="205"/>
      <c r="AB265" s="205"/>
      <c r="AC265" s="205"/>
      <c r="AD265" s="205"/>
    </row>
    <row r="266" spans="2:30" ht="14.6">
      <c r="B266" s="205"/>
      <c r="C266" s="205"/>
      <c r="D266" s="205"/>
      <c r="E266" s="205"/>
      <c r="F266" s="205"/>
      <c r="G266" s="205"/>
      <c r="H266" s="205"/>
      <c r="I266" s="205"/>
      <c r="J266" s="205"/>
      <c r="K266" s="205"/>
      <c r="L266" s="205"/>
      <c r="O266" s="205"/>
      <c r="Q266" s="205"/>
      <c r="R266" s="205"/>
      <c r="S266" s="205"/>
      <c r="T266" s="205"/>
      <c r="U266" s="205"/>
      <c r="V266" s="205"/>
      <c r="W266" s="205"/>
      <c r="X266" s="205"/>
      <c r="Y266" s="205"/>
      <c r="Z266" s="205"/>
      <c r="AA266" s="205"/>
      <c r="AB266" s="205"/>
      <c r="AC266" s="205"/>
      <c r="AD266" s="205"/>
    </row>
    <row r="267" spans="2:30" ht="14.6">
      <c r="B267" s="205"/>
      <c r="C267" s="205"/>
      <c r="D267" s="205"/>
      <c r="E267" s="205"/>
      <c r="F267" s="205"/>
      <c r="G267" s="205"/>
      <c r="H267" s="205"/>
      <c r="I267" s="205"/>
      <c r="J267" s="205"/>
      <c r="K267" s="205"/>
      <c r="L267" s="205"/>
      <c r="O267" s="205"/>
      <c r="Q267" s="205"/>
      <c r="R267" s="205"/>
      <c r="S267" s="205"/>
      <c r="T267" s="205"/>
      <c r="U267" s="205"/>
      <c r="V267" s="205"/>
      <c r="W267" s="205"/>
      <c r="X267" s="205"/>
      <c r="Y267" s="205"/>
      <c r="Z267" s="205"/>
      <c r="AA267" s="205"/>
      <c r="AB267" s="205"/>
      <c r="AC267" s="205"/>
      <c r="AD267" s="205"/>
    </row>
    <row r="268" spans="2:30" ht="14.6">
      <c r="B268" s="205"/>
      <c r="C268" s="205"/>
      <c r="D268" s="205"/>
      <c r="E268" s="205"/>
      <c r="F268" s="205"/>
      <c r="G268" s="205"/>
      <c r="H268" s="205"/>
      <c r="I268" s="205"/>
      <c r="J268" s="205"/>
      <c r="K268" s="205"/>
      <c r="L268" s="205"/>
      <c r="O268" s="205"/>
      <c r="Q268" s="205"/>
      <c r="R268" s="205"/>
      <c r="S268" s="205"/>
      <c r="T268" s="205"/>
      <c r="U268" s="205"/>
      <c r="V268" s="205"/>
      <c r="W268" s="205"/>
      <c r="X268" s="205"/>
      <c r="Y268" s="205"/>
      <c r="Z268" s="205"/>
      <c r="AA268" s="205"/>
      <c r="AB268" s="205"/>
      <c r="AC268" s="205"/>
      <c r="AD268" s="205"/>
    </row>
    <row r="269" spans="2:30" ht="14.6">
      <c r="B269" s="205"/>
      <c r="C269" s="205"/>
      <c r="D269" s="205"/>
      <c r="E269" s="205"/>
      <c r="F269" s="205"/>
      <c r="G269" s="205"/>
      <c r="H269" s="205"/>
      <c r="I269" s="205"/>
      <c r="J269" s="205"/>
      <c r="K269" s="205"/>
      <c r="L269" s="205"/>
      <c r="O269" s="205"/>
      <c r="Q269" s="205"/>
      <c r="R269" s="205"/>
      <c r="S269" s="205"/>
      <c r="T269" s="205"/>
      <c r="U269" s="205"/>
      <c r="V269" s="205"/>
      <c r="W269" s="205"/>
      <c r="X269" s="205"/>
      <c r="Y269" s="205"/>
      <c r="Z269" s="205"/>
      <c r="AA269" s="205"/>
      <c r="AB269" s="205"/>
      <c r="AC269" s="205"/>
      <c r="AD269" s="205"/>
    </row>
    <row r="270" spans="2:30" ht="14.6">
      <c r="B270" s="205"/>
      <c r="C270" s="205"/>
      <c r="D270" s="205"/>
      <c r="E270" s="205"/>
      <c r="F270" s="205"/>
      <c r="G270" s="205"/>
      <c r="H270" s="205"/>
      <c r="I270" s="205"/>
      <c r="J270" s="205"/>
      <c r="K270" s="205"/>
      <c r="L270" s="205"/>
      <c r="O270" s="205"/>
      <c r="Q270" s="205"/>
      <c r="R270" s="205"/>
      <c r="S270" s="205"/>
      <c r="T270" s="205"/>
      <c r="U270" s="205"/>
      <c r="V270" s="205"/>
      <c r="W270" s="205"/>
      <c r="X270" s="205"/>
      <c r="Y270" s="205"/>
      <c r="Z270" s="205"/>
      <c r="AA270" s="205"/>
      <c r="AB270" s="205"/>
      <c r="AC270" s="205"/>
      <c r="AD270" s="205"/>
    </row>
    <row r="271" spans="2:30" ht="14.6">
      <c r="B271" s="205"/>
      <c r="C271" s="205"/>
      <c r="D271" s="205"/>
      <c r="E271" s="205"/>
      <c r="F271" s="205"/>
      <c r="G271" s="205"/>
      <c r="H271" s="205"/>
      <c r="I271" s="205"/>
      <c r="J271" s="205"/>
      <c r="K271" s="205"/>
      <c r="L271" s="205"/>
      <c r="O271" s="205"/>
      <c r="Q271" s="205"/>
      <c r="R271" s="205"/>
      <c r="S271" s="205"/>
      <c r="T271" s="205"/>
      <c r="U271" s="205"/>
      <c r="V271" s="205"/>
      <c r="W271" s="205"/>
      <c r="X271" s="205"/>
      <c r="Y271" s="205"/>
      <c r="Z271" s="205"/>
      <c r="AA271" s="205"/>
      <c r="AB271" s="205"/>
      <c r="AC271" s="205"/>
      <c r="AD271" s="205"/>
    </row>
    <row r="272" spans="2:30" ht="14.6">
      <c r="B272" s="205"/>
      <c r="C272" s="205"/>
      <c r="D272" s="205"/>
      <c r="E272" s="205"/>
      <c r="F272" s="205"/>
      <c r="G272" s="205"/>
      <c r="H272" s="205"/>
      <c r="I272" s="205"/>
      <c r="J272" s="205"/>
      <c r="K272" s="205"/>
      <c r="L272" s="205"/>
      <c r="O272" s="205"/>
      <c r="Q272" s="205"/>
      <c r="R272" s="205"/>
      <c r="S272" s="205"/>
      <c r="T272" s="205"/>
      <c r="U272" s="205"/>
      <c r="V272" s="205"/>
      <c r="W272" s="205"/>
      <c r="X272" s="205"/>
      <c r="Y272" s="205"/>
      <c r="Z272" s="205"/>
      <c r="AA272" s="205"/>
      <c r="AB272" s="205"/>
      <c r="AC272" s="205"/>
      <c r="AD272" s="205"/>
    </row>
    <row r="273" spans="2:30" ht="14.6">
      <c r="B273" s="205"/>
      <c r="C273" s="205"/>
      <c r="D273" s="205"/>
      <c r="E273" s="205"/>
      <c r="F273" s="205"/>
      <c r="G273" s="205"/>
      <c r="H273" s="205"/>
      <c r="I273" s="205"/>
      <c r="J273" s="205"/>
      <c r="K273" s="205"/>
      <c r="L273" s="205"/>
      <c r="O273" s="205"/>
      <c r="Q273" s="205"/>
      <c r="R273" s="205"/>
      <c r="S273" s="205"/>
      <c r="T273" s="205"/>
      <c r="U273" s="205"/>
      <c r="V273" s="205"/>
      <c r="W273" s="205"/>
      <c r="X273" s="205"/>
      <c r="Y273" s="205"/>
      <c r="Z273" s="205"/>
      <c r="AA273" s="205"/>
      <c r="AB273" s="205"/>
      <c r="AC273" s="205"/>
      <c r="AD273" s="205"/>
    </row>
    <row r="274" spans="2:30" ht="14.6">
      <c r="B274" s="205"/>
      <c r="C274" s="205"/>
      <c r="D274" s="205"/>
      <c r="E274" s="205"/>
      <c r="F274" s="205"/>
      <c r="G274" s="205"/>
      <c r="H274" s="205"/>
      <c r="I274" s="205"/>
      <c r="J274" s="205"/>
      <c r="K274" s="205"/>
      <c r="L274" s="205"/>
      <c r="O274" s="205"/>
      <c r="Q274" s="205"/>
      <c r="R274" s="205"/>
      <c r="S274" s="205"/>
      <c r="T274" s="205"/>
      <c r="U274" s="205"/>
      <c r="V274" s="205"/>
      <c r="W274" s="205"/>
      <c r="X274" s="205"/>
      <c r="Y274" s="205"/>
      <c r="Z274" s="205"/>
      <c r="AA274" s="205"/>
      <c r="AB274" s="205"/>
      <c r="AC274" s="205"/>
      <c r="AD274" s="205"/>
    </row>
    <row r="275" spans="2:30" ht="14.6">
      <c r="B275" s="205"/>
      <c r="C275" s="205"/>
      <c r="D275" s="205"/>
      <c r="E275" s="205"/>
      <c r="F275" s="205"/>
      <c r="G275" s="205"/>
      <c r="H275" s="205"/>
      <c r="I275" s="205"/>
      <c r="J275" s="205"/>
      <c r="K275" s="205"/>
      <c r="L275" s="205"/>
      <c r="O275" s="205"/>
      <c r="Q275" s="205"/>
      <c r="R275" s="205"/>
      <c r="S275" s="205"/>
      <c r="T275" s="205"/>
      <c r="U275" s="205"/>
      <c r="V275" s="205"/>
      <c r="W275" s="205"/>
      <c r="X275" s="205"/>
      <c r="Y275" s="205"/>
      <c r="Z275" s="205"/>
      <c r="AA275" s="205"/>
      <c r="AB275" s="205"/>
      <c r="AC275" s="205"/>
      <c r="AD275" s="205"/>
    </row>
    <row r="276" spans="2:30" ht="14.6">
      <c r="B276" s="205"/>
      <c r="C276" s="205"/>
      <c r="D276" s="205"/>
      <c r="E276" s="205"/>
      <c r="F276" s="205"/>
      <c r="G276" s="205"/>
      <c r="H276" s="205"/>
      <c r="I276" s="205"/>
      <c r="J276" s="205"/>
      <c r="K276" s="205"/>
      <c r="L276" s="205"/>
      <c r="O276" s="205"/>
      <c r="Q276" s="205"/>
      <c r="R276" s="205"/>
      <c r="S276" s="205"/>
      <c r="T276" s="205"/>
      <c r="U276" s="205"/>
      <c r="V276" s="205"/>
      <c r="W276" s="205"/>
      <c r="X276" s="205"/>
      <c r="Y276" s="205"/>
      <c r="Z276" s="205"/>
      <c r="AA276" s="205"/>
      <c r="AB276" s="205"/>
      <c r="AC276" s="205"/>
      <c r="AD276" s="205"/>
    </row>
    <row r="277" spans="2:30" ht="14.6">
      <c r="B277" s="205"/>
      <c r="C277" s="205"/>
      <c r="D277" s="205"/>
      <c r="E277" s="205"/>
      <c r="F277" s="205"/>
      <c r="G277" s="205"/>
      <c r="H277" s="205"/>
      <c r="I277" s="205"/>
      <c r="J277" s="205"/>
      <c r="K277" s="205"/>
      <c r="L277" s="205"/>
      <c r="O277" s="205"/>
      <c r="Q277" s="205"/>
      <c r="R277" s="205"/>
      <c r="S277" s="205"/>
      <c r="T277" s="205"/>
      <c r="U277" s="205"/>
      <c r="V277" s="205"/>
      <c r="W277" s="205"/>
      <c r="X277" s="205"/>
      <c r="Y277" s="205"/>
      <c r="Z277" s="205"/>
      <c r="AA277" s="205"/>
      <c r="AB277" s="205"/>
      <c r="AC277" s="205"/>
      <c r="AD277" s="205"/>
    </row>
    <row r="278" spans="2:30" ht="14.6">
      <c r="B278" s="205"/>
      <c r="C278" s="205"/>
      <c r="D278" s="205"/>
      <c r="E278" s="205"/>
      <c r="F278" s="205"/>
      <c r="G278" s="205"/>
      <c r="H278" s="205"/>
      <c r="I278" s="205"/>
      <c r="J278" s="205"/>
      <c r="K278" s="205"/>
      <c r="L278" s="205"/>
      <c r="O278" s="205"/>
      <c r="Q278" s="205"/>
      <c r="R278" s="205"/>
      <c r="S278" s="205"/>
      <c r="T278" s="205"/>
      <c r="U278" s="205"/>
      <c r="V278" s="205"/>
      <c r="W278" s="205"/>
      <c r="X278" s="205"/>
      <c r="Y278" s="205"/>
      <c r="Z278" s="205"/>
      <c r="AA278" s="205"/>
      <c r="AB278" s="205"/>
      <c r="AC278" s="205"/>
      <c r="AD278" s="205"/>
    </row>
    <row r="279" spans="2:30" ht="14.6">
      <c r="B279" s="205"/>
      <c r="C279" s="205"/>
      <c r="D279" s="205"/>
      <c r="E279" s="205"/>
      <c r="F279" s="205"/>
      <c r="G279" s="205"/>
      <c r="H279" s="205"/>
      <c r="I279" s="205"/>
      <c r="J279" s="205"/>
      <c r="K279" s="205"/>
      <c r="L279" s="205"/>
      <c r="O279" s="205"/>
      <c r="Q279" s="205"/>
      <c r="R279" s="205"/>
      <c r="S279" s="205"/>
      <c r="T279" s="205"/>
      <c r="U279" s="205"/>
      <c r="V279" s="205"/>
      <c r="W279" s="205"/>
      <c r="X279" s="205"/>
      <c r="Y279" s="205"/>
      <c r="Z279" s="205"/>
      <c r="AA279" s="205"/>
      <c r="AB279" s="205"/>
      <c r="AC279" s="205"/>
      <c r="AD279" s="205"/>
    </row>
    <row r="280" spans="2:30" ht="14.6">
      <c r="B280" s="205"/>
      <c r="C280" s="205"/>
      <c r="D280" s="205"/>
      <c r="E280" s="205"/>
      <c r="F280" s="205"/>
      <c r="G280" s="205"/>
      <c r="H280" s="205"/>
      <c r="I280" s="205"/>
      <c r="J280" s="205"/>
      <c r="K280" s="205"/>
      <c r="L280" s="205"/>
      <c r="O280" s="205"/>
      <c r="Q280" s="205"/>
      <c r="R280" s="205"/>
      <c r="S280" s="205"/>
      <c r="T280" s="205"/>
      <c r="U280" s="205"/>
      <c r="V280" s="205"/>
      <c r="W280" s="205"/>
      <c r="X280" s="205"/>
      <c r="Y280" s="205"/>
      <c r="Z280" s="205"/>
      <c r="AA280" s="205"/>
      <c r="AB280" s="205"/>
      <c r="AC280" s="205"/>
      <c r="AD280" s="205"/>
    </row>
    <row r="281" spans="2:30" ht="14.6">
      <c r="B281" s="205"/>
      <c r="C281" s="205"/>
      <c r="D281" s="205"/>
      <c r="E281" s="205"/>
      <c r="F281" s="205"/>
      <c r="G281" s="205"/>
      <c r="H281" s="205"/>
      <c r="I281" s="205"/>
      <c r="J281" s="205"/>
      <c r="K281" s="205"/>
      <c r="L281" s="205"/>
      <c r="O281" s="205"/>
      <c r="Q281" s="205"/>
      <c r="R281" s="205"/>
      <c r="S281" s="205"/>
      <c r="T281" s="205"/>
      <c r="U281" s="205"/>
      <c r="V281" s="205"/>
      <c r="W281" s="205"/>
      <c r="X281" s="205"/>
      <c r="Y281" s="205"/>
      <c r="Z281" s="205"/>
      <c r="AA281" s="205"/>
      <c r="AB281" s="205"/>
      <c r="AC281" s="205"/>
      <c r="AD281" s="205"/>
    </row>
    <row r="282" spans="2:30" ht="14.6">
      <c r="B282" s="205"/>
      <c r="C282" s="205"/>
      <c r="D282" s="205"/>
      <c r="E282" s="205"/>
      <c r="F282" s="205"/>
      <c r="G282" s="205"/>
      <c r="H282" s="205"/>
      <c r="I282" s="205"/>
      <c r="J282" s="205"/>
      <c r="K282" s="205"/>
      <c r="L282" s="205"/>
      <c r="O282" s="205"/>
      <c r="Q282" s="205"/>
      <c r="R282" s="205"/>
      <c r="S282" s="205"/>
      <c r="T282" s="205"/>
      <c r="U282" s="205"/>
      <c r="V282" s="205"/>
      <c r="W282" s="205"/>
      <c r="X282" s="205"/>
      <c r="Y282" s="205"/>
      <c r="Z282" s="205"/>
      <c r="AA282" s="205"/>
      <c r="AB282" s="205"/>
      <c r="AC282" s="205"/>
      <c r="AD282" s="205"/>
    </row>
    <row r="283" spans="2:30" ht="14.6">
      <c r="B283" s="205"/>
      <c r="C283" s="205"/>
      <c r="D283" s="205"/>
      <c r="E283" s="205"/>
      <c r="F283" s="205"/>
      <c r="G283" s="205"/>
      <c r="H283" s="205"/>
      <c r="I283" s="205"/>
      <c r="J283" s="205"/>
      <c r="K283" s="205"/>
      <c r="L283" s="205"/>
      <c r="O283" s="205"/>
      <c r="Q283" s="205"/>
      <c r="R283" s="205"/>
      <c r="S283" s="205"/>
      <c r="T283" s="205"/>
      <c r="U283" s="205"/>
      <c r="V283" s="205"/>
      <c r="W283" s="205"/>
      <c r="X283" s="205"/>
      <c r="Y283" s="205"/>
      <c r="Z283" s="205"/>
      <c r="AA283" s="205"/>
      <c r="AB283" s="205"/>
      <c r="AC283" s="205"/>
      <c r="AD283" s="205"/>
    </row>
    <row r="284" spans="2:30" ht="14.6">
      <c r="B284" s="205"/>
      <c r="C284" s="205"/>
      <c r="D284" s="205"/>
      <c r="E284" s="205"/>
      <c r="F284" s="205"/>
      <c r="G284" s="205"/>
      <c r="H284" s="205"/>
      <c r="I284" s="205"/>
      <c r="J284" s="205"/>
      <c r="K284" s="205"/>
      <c r="L284" s="205"/>
      <c r="O284" s="205"/>
      <c r="Q284" s="205"/>
      <c r="R284" s="205"/>
      <c r="S284" s="205"/>
      <c r="T284" s="205"/>
      <c r="U284" s="205"/>
      <c r="V284" s="205"/>
      <c r="W284" s="205"/>
      <c r="X284" s="205"/>
      <c r="Y284" s="205"/>
      <c r="Z284" s="205"/>
      <c r="AA284" s="205"/>
      <c r="AB284" s="205"/>
      <c r="AC284" s="205"/>
      <c r="AD284" s="205"/>
    </row>
    <row r="285" spans="2:30" ht="14.6">
      <c r="B285" s="205"/>
      <c r="C285" s="205"/>
      <c r="D285" s="205"/>
      <c r="E285" s="205"/>
      <c r="F285" s="205"/>
      <c r="G285" s="205"/>
      <c r="H285" s="205"/>
      <c r="I285" s="205"/>
      <c r="J285" s="205"/>
      <c r="K285" s="205"/>
      <c r="L285" s="205"/>
      <c r="O285" s="205"/>
      <c r="Q285" s="205"/>
      <c r="R285" s="205"/>
      <c r="S285" s="205"/>
      <c r="T285" s="205"/>
      <c r="U285" s="205"/>
      <c r="V285" s="205"/>
      <c r="W285" s="205"/>
      <c r="X285" s="205"/>
      <c r="Y285" s="205"/>
      <c r="Z285" s="205"/>
      <c r="AA285" s="205"/>
      <c r="AB285" s="205"/>
      <c r="AC285" s="205"/>
      <c r="AD285" s="205"/>
    </row>
    <row r="286" spans="2:30" ht="14.6">
      <c r="B286" s="205"/>
      <c r="C286" s="205"/>
      <c r="D286" s="205"/>
      <c r="E286" s="205"/>
      <c r="F286" s="205"/>
      <c r="G286" s="205"/>
      <c r="H286" s="205"/>
      <c r="I286" s="205"/>
      <c r="J286" s="205"/>
      <c r="K286" s="205"/>
      <c r="L286" s="205"/>
      <c r="O286" s="205"/>
      <c r="Q286" s="205"/>
      <c r="R286" s="205"/>
      <c r="S286" s="205"/>
      <c r="T286" s="205"/>
      <c r="U286" s="205"/>
      <c r="V286" s="205"/>
      <c r="W286" s="205"/>
      <c r="X286" s="205"/>
      <c r="Y286" s="205"/>
      <c r="Z286" s="205"/>
      <c r="AA286" s="205"/>
      <c r="AB286" s="205"/>
      <c r="AC286" s="205"/>
      <c r="AD286" s="205"/>
    </row>
    <row r="287" spans="2:30" ht="14.6">
      <c r="B287" s="205"/>
      <c r="C287" s="205"/>
      <c r="D287" s="205"/>
      <c r="E287" s="205"/>
      <c r="F287" s="205"/>
      <c r="G287" s="205"/>
      <c r="H287" s="205"/>
      <c r="I287" s="205"/>
      <c r="J287" s="205"/>
      <c r="K287" s="205"/>
      <c r="L287" s="205"/>
      <c r="O287" s="205"/>
      <c r="Q287" s="205"/>
      <c r="R287" s="205"/>
      <c r="S287" s="205"/>
      <c r="T287" s="205"/>
      <c r="U287" s="205"/>
      <c r="V287" s="205"/>
      <c r="W287" s="205"/>
      <c r="X287" s="205"/>
      <c r="Y287" s="205"/>
      <c r="Z287" s="205"/>
      <c r="AA287" s="205"/>
      <c r="AB287" s="205"/>
      <c r="AC287" s="205"/>
      <c r="AD287" s="205"/>
    </row>
    <row r="288" spans="2:30" ht="14.6">
      <c r="B288" s="205"/>
      <c r="C288" s="205"/>
      <c r="D288" s="205"/>
      <c r="E288" s="205"/>
      <c r="F288" s="205"/>
      <c r="G288" s="205"/>
      <c r="H288" s="205"/>
      <c r="I288" s="205"/>
      <c r="J288" s="205"/>
      <c r="K288" s="205"/>
      <c r="L288" s="205"/>
      <c r="O288" s="205"/>
      <c r="Q288" s="205"/>
      <c r="R288" s="205"/>
      <c r="S288" s="205"/>
      <c r="T288" s="205"/>
      <c r="U288" s="205"/>
      <c r="V288" s="205"/>
      <c r="W288" s="205"/>
      <c r="X288" s="205"/>
      <c r="Y288" s="205"/>
      <c r="Z288" s="205"/>
      <c r="AA288" s="205"/>
      <c r="AB288" s="205"/>
      <c r="AC288" s="205"/>
      <c r="AD288" s="205"/>
    </row>
    <row r="289" spans="2:30" ht="14.6">
      <c r="B289" s="205"/>
      <c r="C289" s="205"/>
      <c r="D289" s="205"/>
      <c r="E289" s="205"/>
      <c r="F289" s="205"/>
      <c r="G289" s="205"/>
      <c r="H289" s="205"/>
      <c r="I289" s="205"/>
      <c r="J289" s="205"/>
      <c r="K289" s="205"/>
      <c r="L289" s="205"/>
      <c r="O289" s="205"/>
      <c r="Q289" s="205"/>
      <c r="R289" s="205"/>
      <c r="S289" s="205"/>
      <c r="T289" s="205"/>
      <c r="U289" s="205"/>
      <c r="V289" s="205"/>
      <c r="W289" s="205"/>
      <c r="X289" s="205"/>
      <c r="Y289" s="205"/>
      <c r="Z289" s="205"/>
      <c r="AA289" s="205"/>
      <c r="AB289" s="205"/>
      <c r="AC289" s="205"/>
      <c r="AD289" s="205"/>
    </row>
    <row r="290" spans="2:30" ht="14.6">
      <c r="B290" s="205"/>
      <c r="C290" s="205"/>
      <c r="D290" s="205"/>
      <c r="E290" s="205"/>
      <c r="F290" s="205"/>
      <c r="G290" s="205"/>
      <c r="H290" s="205"/>
      <c r="I290" s="205"/>
      <c r="J290" s="205"/>
      <c r="K290" s="205"/>
      <c r="L290" s="205"/>
      <c r="O290" s="205"/>
      <c r="Q290" s="205"/>
      <c r="R290" s="205"/>
      <c r="S290" s="205"/>
      <c r="T290" s="205"/>
      <c r="U290" s="205"/>
      <c r="V290" s="205"/>
      <c r="W290" s="205"/>
      <c r="X290" s="205"/>
      <c r="Y290" s="205"/>
      <c r="Z290" s="205"/>
      <c r="AA290" s="205"/>
      <c r="AB290" s="205"/>
      <c r="AC290" s="205"/>
      <c r="AD290" s="205"/>
    </row>
    <row r="291" spans="2:30" ht="14.6">
      <c r="B291" s="205"/>
      <c r="C291" s="205"/>
      <c r="D291" s="205"/>
      <c r="E291" s="205"/>
      <c r="F291" s="205"/>
      <c r="G291" s="205"/>
      <c r="H291" s="205"/>
      <c r="I291" s="205"/>
      <c r="J291" s="205"/>
      <c r="K291" s="205"/>
      <c r="L291" s="205"/>
      <c r="O291" s="205"/>
      <c r="Q291" s="205"/>
      <c r="R291" s="205"/>
      <c r="S291" s="205"/>
      <c r="T291" s="205"/>
      <c r="U291" s="205"/>
      <c r="V291" s="205"/>
      <c r="W291" s="205"/>
      <c r="X291" s="205"/>
      <c r="Y291" s="205"/>
      <c r="Z291" s="205"/>
      <c r="AA291" s="205"/>
      <c r="AB291" s="205"/>
      <c r="AC291" s="205"/>
      <c r="AD291" s="205"/>
    </row>
    <row r="292" spans="2:30" ht="14.6">
      <c r="B292" s="205"/>
      <c r="C292" s="205"/>
      <c r="D292" s="205"/>
      <c r="E292" s="205"/>
      <c r="F292" s="205"/>
      <c r="G292" s="205"/>
      <c r="H292" s="205"/>
      <c r="I292" s="205"/>
      <c r="J292" s="205"/>
      <c r="K292" s="205"/>
      <c r="L292" s="205"/>
      <c r="O292" s="205"/>
      <c r="Q292" s="205"/>
      <c r="R292" s="205"/>
      <c r="S292" s="205"/>
      <c r="T292" s="205"/>
      <c r="U292" s="205"/>
      <c r="V292" s="205"/>
      <c r="W292" s="205"/>
      <c r="X292" s="205"/>
      <c r="Y292" s="205"/>
      <c r="Z292" s="205"/>
      <c r="AA292" s="205"/>
      <c r="AB292" s="205"/>
      <c r="AC292" s="205"/>
      <c r="AD292" s="205"/>
    </row>
    <row r="293" spans="2:30" ht="14.6">
      <c r="B293" s="205"/>
      <c r="C293" s="205"/>
      <c r="D293" s="205"/>
      <c r="E293" s="205"/>
      <c r="F293" s="205"/>
      <c r="G293" s="205"/>
      <c r="H293" s="205"/>
      <c r="I293" s="205"/>
      <c r="J293" s="205"/>
      <c r="K293" s="205"/>
      <c r="L293" s="205"/>
      <c r="O293" s="205"/>
      <c r="Q293" s="205"/>
      <c r="R293" s="205"/>
      <c r="S293" s="205"/>
      <c r="T293" s="205"/>
      <c r="U293" s="205"/>
      <c r="V293" s="205"/>
      <c r="W293" s="205"/>
      <c r="X293" s="205"/>
      <c r="Y293" s="205"/>
      <c r="Z293" s="205"/>
      <c r="AA293" s="205"/>
      <c r="AB293" s="205"/>
      <c r="AC293" s="205"/>
      <c r="AD293" s="205"/>
    </row>
    <row r="294" spans="2:30" ht="14.6">
      <c r="B294" s="205"/>
      <c r="C294" s="205"/>
      <c r="D294" s="205"/>
      <c r="E294" s="205"/>
      <c r="F294" s="205"/>
      <c r="G294" s="205"/>
      <c r="H294" s="205"/>
      <c r="I294" s="205"/>
      <c r="J294" s="205"/>
      <c r="K294" s="205"/>
      <c r="L294" s="205"/>
      <c r="O294" s="205"/>
      <c r="Q294" s="205"/>
      <c r="R294" s="205"/>
      <c r="S294" s="205"/>
      <c r="T294" s="205"/>
      <c r="U294" s="205"/>
      <c r="V294" s="205"/>
      <c r="W294" s="205"/>
      <c r="X294" s="205"/>
      <c r="Y294" s="205"/>
      <c r="Z294" s="205"/>
      <c r="AA294" s="205"/>
      <c r="AB294" s="205"/>
      <c r="AC294" s="205"/>
      <c r="AD294" s="205"/>
    </row>
    <row r="295" spans="2:30" ht="14.6">
      <c r="B295" s="205"/>
      <c r="C295" s="205"/>
      <c r="D295" s="205"/>
      <c r="E295" s="205"/>
      <c r="F295" s="205"/>
      <c r="G295" s="205"/>
      <c r="H295" s="205"/>
      <c r="I295" s="205"/>
      <c r="J295" s="205"/>
      <c r="K295" s="205"/>
      <c r="L295" s="205"/>
      <c r="O295" s="205"/>
      <c r="Q295" s="205"/>
      <c r="R295" s="205"/>
      <c r="S295" s="205"/>
      <c r="T295" s="205"/>
      <c r="U295" s="205"/>
      <c r="V295" s="205"/>
      <c r="W295" s="205"/>
      <c r="X295" s="205"/>
      <c r="Y295" s="205"/>
      <c r="Z295" s="205"/>
      <c r="AA295" s="205"/>
      <c r="AB295" s="205"/>
      <c r="AC295" s="205"/>
      <c r="AD295" s="205"/>
    </row>
    <row r="296" spans="2:30" ht="14.6">
      <c r="B296" s="205"/>
      <c r="C296" s="205"/>
      <c r="D296" s="205"/>
      <c r="E296" s="205"/>
      <c r="F296" s="205"/>
      <c r="G296" s="205"/>
      <c r="H296" s="205"/>
      <c r="I296" s="205"/>
      <c r="J296" s="205"/>
      <c r="K296" s="205"/>
      <c r="L296" s="205"/>
      <c r="O296" s="205"/>
      <c r="Q296" s="205"/>
      <c r="R296" s="205"/>
      <c r="S296" s="205"/>
      <c r="T296" s="205"/>
      <c r="U296" s="205"/>
      <c r="V296" s="205"/>
      <c r="W296" s="205"/>
      <c r="X296" s="205"/>
      <c r="Y296" s="205"/>
      <c r="Z296" s="205"/>
      <c r="AA296" s="205"/>
      <c r="AB296" s="205"/>
      <c r="AC296" s="205"/>
      <c r="AD296" s="205"/>
    </row>
    <row r="297" spans="2:30" ht="14.6">
      <c r="B297" s="205"/>
      <c r="C297" s="205"/>
      <c r="D297" s="205"/>
      <c r="E297" s="205"/>
      <c r="F297" s="205"/>
      <c r="G297" s="205"/>
      <c r="H297" s="205"/>
      <c r="I297" s="205"/>
      <c r="J297" s="205"/>
      <c r="K297" s="205"/>
      <c r="L297" s="205"/>
      <c r="O297" s="205"/>
      <c r="Q297" s="205"/>
      <c r="R297" s="205"/>
      <c r="S297" s="205"/>
      <c r="T297" s="205"/>
      <c r="U297" s="205"/>
      <c r="V297" s="205"/>
      <c r="W297" s="205"/>
      <c r="X297" s="205"/>
      <c r="Y297" s="205"/>
      <c r="Z297" s="205"/>
      <c r="AA297" s="205"/>
      <c r="AB297" s="205"/>
      <c r="AC297" s="205"/>
      <c r="AD297" s="205"/>
    </row>
    <row r="298" spans="2:30" ht="14.6">
      <c r="B298" s="205"/>
      <c r="C298" s="205"/>
      <c r="D298" s="205"/>
      <c r="E298" s="205"/>
      <c r="F298" s="205"/>
      <c r="G298" s="205"/>
      <c r="H298" s="205"/>
      <c r="I298" s="205"/>
      <c r="J298" s="205"/>
      <c r="K298" s="205"/>
      <c r="L298" s="205"/>
      <c r="O298" s="205"/>
      <c r="Q298" s="205"/>
      <c r="R298" s="205"/>
      <c r="S298" s="205"/>
      <c r="T298" s="205"/>
      <c r="U298" s="205"/>
      <c r="V298" s="205"/>
      <c r="W298" s="205"/>
      <c r="X298" s="205"/>
      <c r="Y298" s="205"/>
      <c r="Z298" s="205"/>
      <c r="AA298" s="205"/>
      <c r="AB298" s="205"/>
      <c r="AC298" s="205"/>
      <c r="AD298" s="205"/>
    </row>
    <row r="299" spans="2:30" ht="14.6">
      <c r="B299" s="205"/>
      <c r="C299" s="205"/>
      <c r="D299" s="205"/>
      <c r="E299" s="205"/>
      <c r="F299" s="205"/>
      <c r="G299" s="205"/>
      <c r="H299" s="205"/>
      <c r="I299" s="205"/>
      <c r="J299" s="205"/>
      <c r="K299" s="205"/>
      <c r="L299" s="205"/>
      <c r="O299" s="205"/>
      <c r="Q299" s="205"/>
      <c r="R299" s="205"/>
      <c r="S299" s="205"/>
      <c r="T299" s="205"/>
      <c r="U299" s="205"/>
      <c r="V299" s="205"/>
      <c r="W299" s="205"/>
      <c r="X299" s="205"/>
      <c r="Y299" s="205"/>
      <c r="Z299" s="205"/>
      <c r="AA299" s="205"/>
      <c r="AB299" s="205"/>
      <c r="AC299" s="205"/>
      <c r="AD299" s="205"/>
    </row>
    <row r="300" spans="2:30" ht="14.6">
      <c r="B300" s="205"/>
      <c r="C300" s="205"/>
      <c r="D300" s="205"/>
      <c r="E300" s="205"/>
      <c r="F300" s="205"/>
      <c r="G300" s="205"/>
      <c r="H300" s="205"/>
      <c r="I300" s="205"/>
      <c r="J300" s="205"/>
      <c r="K300" s="205"/>
      <c r="L300" s="205"/>
      <c r="O300" s="205"/>
      <c r="Q300" s="205"/>
      <c r="R300" s="205"/>
      <c r="S300" s="205"/>
      <c r="T300" s="205"/>
      <c r="U300" s="205"/>
      <c r="V300" s="205"/>
      <c r="W300" s="205"/>
      <c r="X300" s="205"/>
      <c r="Y300" s="205"/>
      <c r="Z300" s="205"/>
      <c r="AA300" s="205"/>
      <c r="AB300" s="205"/>
      <c r="AC300" s="205"/>
      <c r="AD300" s="205"/>
    </row>
    <row r="301" spans="2:30" ht="14.6">
      <c r="B301" s="205"/>
      <c r="C301" s="205"/>
      <c r="D301" s="205"/>
      <c r="E301" s="205"/>
      <c r="F301" s="205"/>
      <c r="G301" s="205"/>
      <c r="H301" s="205"/>
      <c r="I301" s="205"/>
      <c r="J301" s="205"/>
      <c r="K301" s="205"/>
      <c r="L301" s="205"/>
      <c r="O301" s="205"/>
      <c r="Q301" s="205"/>
      <c r="R301" s="205"/>
      <c r="S301" s="205"/>
      <c r="T301" s="205"/>
      <c r="U301" s="205"/>
      <c r="V301" s="205"/>
      <c r="W301" s="205"/>
      <c r="X301" s="205"/>
      <c r="Y301" s="205"/>
      <c r="Z301" s="205"/>
      <c r="AA301" s="205"/>
      <c r="AB301" s="205"/>
      <c r="AC301" s="205"/>
      <c r="AD301" s="205"/>
    </row>
    <row r="302" spans="2:30" ht="14.6">
      <c r="B302" s="205"/>
      <c r="C302" s="205"/>
      <c r="D302" s="205"/>
      <c r="E302" s="205"/>
      <c r="F302" s="205"/>
      <c r="G302" s="205"/>
      <c r="H302" s="205"/>
      <c r="I302" s="205"/>
      <c r="J302" s="205"/>
      <c r="K302" s="205"/>
      <c r="L302" s="205"/>
      <c r="O302" s="205"/>
      <c r="Q302" s="205"/>
      <c r="R302" s="205"/>
      <c r="S302" s="205"/>
      <c r="T302" s="205"/>
      <c r="U302" s="205"/>
      <c r="V302" s="205"/>
      <c r="W302" s="205"/>
      <c r="X302" s="205"/>
      <c r="Y302" s="205"/>
      <c r="Z302" s="205"/>
      <c r="AA302" s="205"/>
      <c r="AB302" s="205"/>
      <c r="AC302" s="205"/>
      <c r="AD302" s="205"/>
    </row>
    <row r="303" spans="2:30" ht="14.6">
      <c r="B303" s="205"/>
      <c r="C303" s="205"/>
      <c r="D303" s="205"/>
      <c r="E303" s="205"/>
      <c r="F303" s="205"/>
      <c r="G303" s="205"/>
      <c r="H303" s="205"/>
      <c r="I303" s="205"/>
      <c r="J303" s="205"/>
      <c r="K303" s="205"/>
      <c r="L303" s="205"/>
      <c r="O303" s="205"/>
      <c r="Q303" s="205"/>
      <c r="R303" s="205"/>
      <c r="S303" s="205"/>
      <c r="T303" s="205"/>
      <c r="U303" s="205"/>
      <c r="V303" s="205"/>
      <c r="W303" s="205"/>
      <c r="X303" s="205"/>
      <c r="Y303" s="205"/>
      <c r="Z303" s="205"/>
      <c r="AA303" s="205"/>
      <c r="AB303" s="205"/>
      <c r="AC303" s="205"/>
      <c r="AD303" s="205"/>
    </row>
    <row r="304" spans="2:30" ht="14.6">
      <c r="B304" s="205"/>
      <c r="C304" s="205"/>
      <c r="D304" s="205"/>
      <c r="E304" s="205"/>
      <c r="F304" s="205"/>
      <c r="G304" s="205"/>
      <c r="H304" s="205"/>
      <c r="I304" s="205"/>
      <c r="J304" s="205"/>
      <c r="K304" s="205"/>
      <c r="L304" s="205"/>
      <c r="O304" s="205"/>
      <c r="Q304" s="205"/>
      <c r="R304" s="205"/>
      <c r="S304" s="205"/>
      <c r="T304" s="205"/>
      <c r="U304" s="205"/>
      <c r="V304" s="205"/>
      <c r="W304" s="205"/>
      <c r="X304" s="205"/>
      <c r="Y304" s="205"/>
      <c r="Z304" s="205"/>
      <c r="AA304" s="205"/>
      <c r="AB304" s="205"/>
      <c r="AC304" s="205"/>
      <c r="AD304" s="205"/>
    </row>
    <row r="305" spans="2:30" ht="14.6">
      <c r="B305" s="205"/>
      <c r="C305" s="205"/>
      <c r="D305" s="205"/>
      <c r="E305" s="205"/>
      <c r="F305" s="205"/>
      <c r="G305" s="205"/>
      <c r="H305" s="205"/>
      <c r="I305" s="205"/>
      <c r="J305" s="205"/>
      <c r="K305" s="205"/>
      <c r="L305" s="205"/>
      <c r="O305" s="205"/>
      <c r="Q305" s="205"/>
      <c r="R305" s="205"/>
      <c r="S305" s="205"/>
      <c r="T305" s="205"/>
      <c r="U305" s="205"/>
      <c r="V305" s="205"/>
      <c r="W305" s="205"/>
      <c r="X305" s="205"/>
      <c r="Y305" s="205"/>
      <c r="Z305" s="205"/>
      <c r="AA305" s="205"/>
      <c r="AB305" s="205"/>
      <c r="AC305" s="205"/>
      <c r="AD305" s="205"/>
    </row>
    <row r="306" spans="2:30" ht="14.6">
      <c r="B306" s="205"/>
      <c r="C306" s="205"/>
      <c r="D306" s="205"/>
      <c r="E306" s="205"/>
      <c r="F306" s="205"/>
      <c r="G306" s="205"/>
      <c r="H306" s="205"/>
      <c r="I306" s="205"/>
      <c r="J306" s="205"/>
      <c r="K306" s="205"/>
      <c r="L306" s="205"/>
      <c r="O306" s="205"/>
      <c r="Q306" s="205"/>
      <c r="R306" s="205"/>
      <c r="S306" s="205"/>
      <c r="T306" s="205"/>
      <c r="U306" s="205"/>
      <c r="V306" s="205"/>
      <c r="W306" s="205"/>
      <c r="X306" s="205"/>
      <c r="Y306" s="205"/>
      <c r="Z306" s="205"/>
      <c r="AA306" s="205"/>
      <c r="AB306" s="205"/>
      <c r="AC306" s="205"/>
      <c r="AD306" s="205"/>
    </row>
    <row r="307" spans="2:30" ht="14.6">
      <c r="B307" s="205"/>
      <c r="C307" s="205"/>
      <c r="D307" s="205"/>
      <c r="E307" s="205"/>
      <c r="F307" s="205"/>
      <c r="G307" s="205"/>
      <c r="H307" s="205"/>
      <c r="I307" s="205"/>
      <c r="J307" s="205"/>
      <c r="K307" s="205"/>
      <c r="L307" s="205"/>
      <c r="O307" s="205"/>
      <c r="Q307" s="205"/>
      <c r="R307" s="205"/>
      <c r="S307" s="205"/>
      <c r="T307" s="205"/>
      <c r="U307" s="205"/>
      <c r="V307" s="205"/>
      <c r="W307" s="205"/>
      <c r="X307" s="205"/>
      <c r="Y307" s="205"/>
      <c r="Z307" s="205"/>
      <c r="AA307" s="205"/>
      <c r="AB307" s="205"/>
      <c r="AC307" s="205"/>
      <c r="AD307" s="205"/>
    </row>
    <row r="308" spans="2:30" ht="14.6">
      <c r="B308" s="205"/>
      <c r="C308" s="205"/>
      <c r="D308" s="205"/>
      <c r="E308" s="205"/>
      <c r="F308" s="205"/>
      <c r="G308" s="205"/>
      <c r="H308" s="205"/>
      <c r="I308" s="205"/>
      <c r="J308" s="205"/>
      <c r="K308" s="205"/>
      <c r="L308" s="205"/>
      <c r="O308" s="205"/>
      <c r="Q308" s="205"/>
      <c r="R308" s="205"/>
      <c r="S308" s="205"/>
      <c r="T308" s="205"/>
      <c r="U308" s="205"/>
      <c r="V308" s="205"/>
      <c r="W308" s="205"/>
      <c r="X308" s="205"/>
      <c r="Y308" s="205"/>
      <c r="Z308" s="205"/>
      <c r="AA308" s="205"/>
      <c r="AB308" s="205"/>
      <c r="AC308" s="205"/>
      <c r="AD308" s="205"/>
    </row>
    <row r="309" spans="2:30" ht="14.6">
      <c r="B309" s="205"/>
      <c r="C309" s="205"/>
      <c r="D309" s="205"/>
      <c r="E309" s="205"/>
      <c r="F309" s="205"/>
      <c r="G309" s="205"/>
      <c r="H309" s="205"/>
      <c r="I309" s="205"/>
      <c r="J309" s="205"/>
      <c r="K309" s="205"/>
      <c r="L309" s="205"/>
      <c r="O309" s="205"/>
      <c r="Q309" s="205"/>
      <c r="R309" s="205"/>
      <c r="S309" s="205"/>
      <c r="T309" s="205"/>
      <c r="U309" s="205"/>
      <c r="V309" s="205"/>
      <c r="W309" s="205"/>
      <c r="X309" s="205"/>
      <c r="Y309" s="205"/>
      <c r="Z309" s="205"/>
      <c r="AA309" s="205"/>
      <c r="AB309" s="205"/>
      <c r="AC309" s="205"/>
      <c r="AD309" s="205"/>
    </row>
    <row r="310" spans="2:30" ht="14.6">
      <c r="B310" s="205"/>
      <c r="C310" s="205"/>
      <c r="D310" s="205"/>
      <c r="E310" s="205"/>
      <c r="F310" s="205"/>
      <c r="G310" s="205"/>
      <c r="H310" s="205"/>
      <c r="I310" s="205"/>
      <c r="J310" s="205"/>
      <c r="K310" s="205"/>
      <c r="L310" s="205"/>
      <c r="O310" s="205"/>
      <c r="Q310" s="205"/>
      <c r="R310" s="205"/>
      <c r="S310" s="205"/>
      <c r="T310" s="205"/>
      <c r="U310" s="205"/>
      <c r="V310" s="205"/>
      <c r="W310" s="205"/>
      <c r="X310" s="205"/>
      <c r="Y310" s="205"/>
      <c r="Z310" s="205"/>
      <c r="AA310" s="205"/>
      <c r="AB310" s="205"/>
      <c r="AC310" s="205"/>
      <c r="AD310" s="205"/>
    </row>
    <row r="311" spans="2:30" ht="14.6">
      <c r="B311" s="205"/>
      <c r="C311" s="205"/>
      <c r="D311" s="205"/>
      <c r="E311" s="205"/>
      <c r="F311" s="205"/>
      <c r="G311" s="205"/>
      <c r="H311" s="205"/>
      <c r="I311" s="205"/>
      <c r="J311" s="205"/>
      <c r="K311" s="205"/>
      <c r="L311" s="205"/>
      <c r="O311" s="205"/>
      <c r="Q311" s="205"/>
      <c r="R311" s="205"/>
      <c r="S311" s="205"/>
      <c r="T311" s="205"/>
      <c r="U311" s="205"/>
      <c r="V311" s="205"/>
      <c r="W311" s="205"/>
      <c r="X311" s="205"/>
      <c r="Y311" s="205"/>
      <c r="Z311" s="205"/>
      <c r="AA311" s="205"/>
      <c r="AB311" s="205"/>
      <c r="AC311" s="205"/>
      <c r="AD311" s="205"/>
    </row>
    <row r="312" spans="2:30" ht="14.6">
      <c r="B312" s="205"/>
      <c r="C312" s="205"/>
      <c r="D312" s="205"/>
      <c r="E312" s="205"/>
      <c r="F312" s="205"/>
      <c r="G312" s="205"/>
      <c r="H312" s="205"/>
      <c r="I312" s="205"/>
      <c r="J312" s="205"/>
      <c r="K312" s="205"/>
      <c r="L312" s="205"/>
      <c r="O312" s="205"/>
      <c r="Q312" s="205"/>
      <c r="R312" s="205"/>
      <c r="S312" s="205"/>
      <c r="T312" s="205"/>
      <c r="U312" s="205"/>
      <c r="V312" s="205"/>
      <c r="W312" s="205"/>
      <c r="X312" s="205"/>
      <c r="Y312" s="205"/>
      <c r="Z312" s="205"/>
      <c r="AA312" s="205"/>
      <c r="AB312" s="205"/>
      <c r="AC312" s="205"/>
      <c r="AD312" s="205"/>
    </row>
    <row r="313" spans="2:30" ht="14.6">
      <c r="B313" s="205"/>
      <c r="C313" s="205"/>
      <c r="D313" s="205"/>
      <c r="E313" s="205"/>
      <c r="F313" s="205"/>
      <c r="G313" s="205"/>
      <c r="H313" s="205"/>
      <c r="I313" s="205"/>
      <c r="J313" s="205"/>
      <c r="K313" s="205"/>
      <c r="L313" s="205"/>
      <c r="O313" s="205"/>
      <c r="Q313" s="205"/>
      <c r="R313" s="205"/>
      <c r="S313" s="205"/>
      <c r="T313" s="205"/>
      <c r="U313" s="205"/>
      <c r="V313" s="205"/>
      <c r="W313" s="205"/>
      <c r="X313" s="205"/>
      <c r="Y313" s="205"/>
      <c r="Z313" s="205"/>
      <c r="AA313" s="205"/>
      <c r="AB313" s="205"/>
      <c r="AC313" s="205"/>
      <c r="AD313" s="205"/>
    </row>
    <row r="314" spans="2:30" ht="14.6">
      <c r="B314" s="205"/>
      <c r="C314" s="205"/>
      <c r="D314" s="205"/>
      <c r="E314" s="205"/>
      <c r="F314" s="205"/>
      <c r="G314" s="205"/>
      <c r="H314" s="205"/>
      <c r="I314" s="205"/>
      <c r="J314" s="205"/>
      <c r="K314" s="205"/>
      <c r="L314" s="205"/>
      <c r="O314" s="205"/>
      <c r="Q314" s="205"/>
      <c r="R314" s="205"/>
      <c r="S314" s="205"/>
      <c r="T314" s="205"/>
      <c r="U314" s="205"/>
      <c r="V314" s="205"/>
      <c r="W314" s="205"/>
      <c r="X314" s="205"/>
      <c r="Y314" s="205"/>
      <c r="Z314" s="205"/>
      <c r="AA314" s="205"/>
      <c r="AB314" s="205"/>
      <c r="AC314" s="205"/>
      <c r="AD314" s="205"/>
    </row>
    <row r="315" spans="2:30" ht="14.6">
      <c r="B315" s="205"/>
      <c r="C315" s="205"/>
      <c r="D315" s="205"/>
      <c r="E315" s="205"/>
      <c r="F315" s="205"/>
      <c r="G315" s="205"/>
      <c r="H315" s="205"/>
      <c r="I315" s="205"/>
      <c r="J315" s="205"/>
      <c r="K315" s="205"/>
      <c r="L315" s="205"/>
      <c r="O315" s="205"/>
      <c r="Q315" s="205"/>
      <c r="R315" s="205"/>
      <c r="S315" s="205"/>
      <c r="T315" s="205"/>
      <c r="U315" s="205"/>
      <c r="V315" s="205"/>
      <c r="W315" s="205"/>
      <c r="X315" s="205"/>
      <c r="Y315" s="205"/>
      <c r="Z315" s="205"/>
      <c r="AA315" s="205"/>
      <c r="AB315" s="205"/>
      <c r="AC315" s="205"/>
      <c r="AD315" s="205"/>
    </row>
    <row r="316" spans="2:30" ht="14.6">
      <c r="B316" s="205"/>
      <c r="C316" s="205"/>
      <c r="D316" s="205"/>
      <c r="E316" s="205"/>
      <c r="F316" s="205"/>
      <c r="G316" s="205"/>
      <c r="H316" s="205"/>
      <c r="I316" s="205"/>
      <c r="J316" s="205"/>
      <c r="K316" s="205"/>
      <c r="L316" s="205"/>
      <c r="O316" s="205"/>
      <c r="Q316" s="205"/>
      <c r="R316" s="205"/>
      <c r="S316" s="205"/>
      <c r="T316" s="205"/>
      <c r="U316" s="205"/>
      <c r="V316" s="205"/>
      <c r="W316" s="205"/>
      <c r="X316" s="205"/>
      <c r="Y316" s="205"/>
      <c r="Z316" s="205"/>
      <c r="AA316" s="205"/>
      <c r="AB316" s="205"/>
      <c r="AC316" s="205"/>
      <c r="AD316" s="205"/>
    </row>
    <row r="317" spans="2:30" ht="14.6">
      <c r="B317" s="205"/>
      <c r="C317" s="205"/>
      <c r="D317" s="205"/>
      <c r="E317" s="205"/>
      <c r="F317" s="205"/>
      <c r="G317" s="205"/>
      <c r="H317" s="205"/>
      <c r="I317" s="205"/>
      <c r="J317" s="205"/>
      <c r="K317" s="205"/>
      <c r="L317" s="205"/>
      <c r="O317" s="205"/>
      <c r="Q317" s="205"/>
      <c r="R317" s="205"/>
      <c r="S317" s="205"/>
      <c r="T317" s="205"/>
      <c r="U317" s="205"/>
      <c r="V317" s="205"/>
      <c r="W317" s="205"/>
      <c r="X317" s="205"/>
      <c r="Y317" s="205"/>
      <c r="Z317" s="205"/>
      <c r="AA317" s="205"/>
      <c r="AB317" s="205"/>
      <c r="AC317" s="205"/>
      <c r="AD317" s="205"/>
    </row>
    <row r="318" spans="2:30" ht="14.6">
      <c r="B318" s="205"/>
      <c r="C318" s="205"/>
      <c r="D318" s="205"/>
      <c r="E318" s="205"/>
      <c r="F318" s="205"/>
      <c r="G318" s="205"/>
      <c r="H318" s="205"/>
      <c r="I318" s="205"/>
      <c r="J318" s="205"/>
      <c r="K318" s="205"/>
      <c r="L318" s="205"/>
      <c r="O318" s="205"/>
      <c r="Q318" s="205"/>
      <c r="R318" s="205"/>
      <c r="S318" s="205"/>
      <c r="T318" s="205"/>
      <c r="U318" s="205"/>
      <c r="V318" s="205"/>
      <c r="W318" s="205"/>
      <c r="X318" s="205"/>
      <c r="Y318" s="205"/>
      <c r="Z318" s="205"/>
      <c r="AA318" s="205"/>
      <c r="AB318" s="205"/>
      <c r="AC318" s="205"/>
      <c r="AD318" s="205"/>
    </row>
    <row r="319" spans="2:30" ht="14.6">
      <c r="B319" s="205"/>
      <c r="C319" s="205"/>
      <c r="D319" s="205"/>
      <c r="E319" s="205"/>
      <c r="F319" s="205"/>
      <c r="G319" s="205"/>
      <c r="H319" s="205"/>
      <c r="I319" s="205"/>
      <c r="J319" s="205"/>
      <c r="K319" s="205"/>
      <c r="L319" s="205"/>
      <c r="O319" s="205"/>
      <c r="Q319" s="205"/>
      <c r="R319" s="205"/>
      <c r="S319" s="205"/>
      <c r="T319" s="205"/>
      <c r="U319" s="205"/>
      <c r="V319" s="205"/>
      <c r="W319" s="205"/>
      <c r="X319" s="205"/>
      <c r="Y319" s="205"/>
      <c r="Z319" s="205"/>
      <c r="AA319" s="205"/>
      <c r="AB319" s="205"/>
      <c r="AC319" s="205"/>
      <c r="AD319" s="205"/>
    </row>
    <row r="320" spans="2:30" ht="14.6">
      <c r="B320" s="205"/>
      <c r="C320" s="205"/>
      <c r="D320" s="205"/>
      <c r="E320" s="205"/>
      <c r="F320" s="205"/>
      <c r="G320" s="205"/>
      <c r="H320" s="205"/>
      <c r="I320" s="205"/>
      <c r="J320" s="205"/>
      <c r="K320" s="205"/>
      <c r="L320" s="205"/>
      <c r="O320" s="205"/>
      <c r="Q320" s="205"/>
      <c r="R320" s="205"/>
      <c r="S320" s="205"/>
      <c r="T320" s="205"/>
      <c r="U320" s="205"/>
      <c r="V320" s="205"/>
      <c r="W320" s="205"/>
      <c r="X320" s="205"/>
      <c r="Y320" s="205"/>
      <c r="Z320" s="205"/>
      <c r="AA320" s="205"/>
      <c r="AB320" s="205"/>
      <c r="AC320" s="205"/>
      <c r="AD320" s="205"/>
    </row>
    <row r="321" spans="2:30" ht="14.6">
      <c r="B321" s="205"/>
      <c r="C321" s="205"/>
      <c r="D321" s="205"/>
      <c r="E321" s="205"/>
      <c r="F321" s="205"/>
      <c r="G321" s="205"/>
      <c r="H321" s="205"/>
      <c r="I321" s="205"/>
      <c r="J321" s="205"/>
      <c r="K321" s="205"/>
      <c r="L321" s="205"/>
      <c r="O321" s="205"/>
      <c r="Q321" s="205"/>
      <c r="R321" s="205"/>
      <c r="S321" s="205"/>
      <c r="T321" s="205"/>
      <c r="U321" s="205"/>
      <c r="V321" s="205"/>
      <c r="W321" s="205"/>
      <c r="X321" s="205"/>
      <c r="Y321" s="205"/>
      <c r="Z321" s="205"/>
      <c r="AA321" s="205"/>
      <c r="AB321" s="205"/>
      <c r="AC321" s="205"/>
      <c r="AD321" s="205"/>
    </row>
    <row r="322" spans="2:30" ht="14.6">
      <c r="B322" s="205"/>
      <c r="C322" s="205"/>
      <c r="D322" s="205"/>
      <c r="E322" s="205"/>
      <c r="F322" s="205"/>
      <c r="G322" s="205"/>
      <c r="H322" s="205"/>
      <c r="I322" s="205"/>
      <c r="J322" s="205"/>
      <c r="K322" s="205"/>
      <c r="L322" s="205"/>
      <c r="O322" s="205"/>
      <c r="Q322" s="205"/>
      <c r="R322" s="205"/>
      <c r="S322" s="205"/>
      <c r="T322" s="205"/>
      <c r="U322" s="205"/>
      <c r="V322" s="205"/>
      <c r="W322" s="205"/>
      <c r="X322" s="205"/>
      <c r="Y322" s="205"/>
      <c r="Z322" s="205"/>
      <c r="AA322" s="205"/>
      <c r="AB322" s="205"/>
      <c r="AC322" s="205"/>
      <c r="AD322" s="205"/>
    </row>
    <row r="323" spans="2:30" ht="14.6">
      <c r="B323" s="205"/>
      <c r="C323" s="205"/>
      <c r="D323" s="205"/>
      <c r="E323" s="205"/>
      <c r="F323" s="205"/>
      <c r="G323" s="205"/>
      <c r="H323" s="205"/>
      <c r="I323" s="205"/>
      <c r="J323" s="205"/>
      <c r="K323" s="205"/>
      <c r="L323" s="205"/>
      <c r="O323" s="205"/>
      <c r="Q323" s="205"/>
      <c r="R323" s="205"/>
      <c r="S323" s="205"/>
      <c r="T323" s="205"/>
      <c r="U323" s="205"/>
      <c r="V323" s="205"/>
      <c r="W323" s="205"/>
      <c r="X323" s="205"/>
      <c r="Y323" s="205"/>
      <c r="Z323" s="205"/>
      <c r="AA323" s="205"/>
      <c r="AB323" s="205"/>
      <c r="AC323" s="205"/>
      <c r="AD323" s="205"/>
    </row>
    <row r="324" spans="2:30" ht="14.6">
      <c r="B324" s="205"/>
      <c r="C324" s="205"/>
      <c r="D324" s="205"/>
      <c r="E324" s="205"/>
      <c r="F324" s="205"/>
      <c r="G324" s="205"/>
      <c r="H324" s="205"/>
      <c r="I324" s="205"/>
      <c r="J324" s="205"/>
      <c r="K324" s="205"/>
      <c r="L324" s="205"/>
      <c r="O324" s="205"/>
      <c r="Q324" s="205"/>
      <c r="R324" s="205"/>
      <c r="S324" s="205"/>
      <c r="T324" s="205"/>
      <c r="U324" s="205"/>
      <c r="V324" s="205"/>
      <c r="W324" s="205"/>
      <c r="X324" s="205"/>
      <c r="Y324" s="205"/>
      <c r="Z324" s="205"/>
      <c r="AA324" s="205"/>
      <c r="AB324" s="205"/>
      <c r="AC324" s="205"/>
      <c r="AD324" s="205"/>
    </row>
    <row r="325" spans="2:30" ht="14.6">
      <c r="B325" s="205"/>
      <c r="C325" s="205"/>
      <c r="D325" s="205"/>
      <c r="E325" s="205"/>
      <c r="F325" s="205"/>
      <c r="G325" s="205"/>
      <c r="H325" s="205"/>
      <c r="I325" s="205"/>
      <c r="J325" s="205"/>
      <c r="K325" s="205"/>
      <c r="L325" s="205"/>
      <c r="O325" s="205"/>
      <c r="Q325" s="205"/>
      <c r="R325" s="205"/>
      <c r="S325" s="205"/>
      <c r="T325" s="205"/>
      <c r="U325" s="205"/>
      <c r="V325" s="205"/>
      <c r="W325" s="205"/>
      <c r="X325" s="205"/>
      <c r="Y325" s="205"/>
      <c r="Z325" s="205"/>
      <c r="AA325" s="205"/>
      <c r="AB325" s="205"/>
      <c r="AC325" s="205"/>
      <c r="AD325" s="205"/>
    </row>
    <row r="326" spans="2:30" ht="14.6">
      <c r="B326" s="205"/>
      <c r="C326" s="205"/>
      <c r="D326" s="205"/>
      <c r="E326" s="205"/>
      <c r="F326" s="205"/>
      <c r="G326" s="205"/>
      <c r="H326" s="205"/>
      <c r="I326" s="205"/>
      <c r="J326" s="205"/>
      <c r="K326" s="205"/>
      <c r="L326" s="205"/>
      <c r="O326" s="205"/>
      <c r="Q326" s="205"/>
      <c r="R326" s="205"/>
      <c r="S326" s="205"/>
      <c r="T326" s="205"/>
      <c r="U326" s="205"/>
      <c r="V326" s="205"/>
      <c r="W326" s="205"/>
      <c r="X326" s="205"/>
      <c r="Y326" s="205"/>
      <c r="Z326" s="205"/>
      <c r="AA326" s="205"/>
      <c r="AB326" s="205"/>
      <c r="AC326" s="205"/>
      <c r="AD326" s="205"/>
    </row>
    <row r="327" spans="2:30" ht="14.6">
      <c r="B327" s="205"/>
      <c r="C327" s="205"/>
      <c r="D327" s="205"/>
      <c r="E327" s="205"/>
      <c r="F327" s="205"/>
      <c r="G327" s="205"/>
      <c r="H327" s="205"/>
      <c r="I327" s="205"/>
      <c r="J327" s="205"/>
      <c r="K327" s="205"/>
      <c r="L327" s="205"/>
      <c r="O327" s="205"/>
      <c r="Q327" s="205"/>
      <c r="R327" s="205"/>
      <c r="S327" s="205"/>
      <c r="T327" s="205"/>
      <c r="U327" s="205"/>
      <c r="V327" s="205"/>
      <c r="W327" s="205"/>
      <c r="X327" s="205"/>
      <c r="Y327" s="205"/>
      <c r="Z327" s="205"/>
      <c r="AA327" s="205"/>
      <c r="AB327" s="205"/>
      <c r="AC327" s="205"/>
      <c r="AD327" s="205"/>
    </row>
    <row r="328" spans="2:30" ht="14.6">
      <c r="B328" s="205"/>
      <c r="C328" s="205"/>
      <c r="D328" s="205"/>
      <c r="E328" s="205"/>
      <c r="F328" s="205"/>
      <c r="G328" s="205"/>
      <c r="H328" s="205"/>
      <c r="I328" s="205"/>
      <c r="J328" s="205"/>
      <c r="K328" s="205"/>
      <c r="L328" s="205"/>
      <c r="O328" s="205"/>
      <c r="Q328" s="205"/>
      <c r="R328" s="205"/>
      <c r="S328" s="205"/>
      <c r="T328" s="205"/>
      <c r="U328" s="205"/>
      <c r="V328" s="205"/>
      <c r="W328" s="205"/>
      <c r="X328" s="205"/>
      <c r="Y328" s="205"/>
      <c r="Z328" s="205"/>
      <c r="AA328" s="205"/>
      <c r="AB328" s="205"/>
      <c r="AC328" s="205"/>
      <c r="AD328" s="205"/>
    </row>
    <row r="329" spans="2:30" ht="14.6">
      <c r="B329" s="205"/>
      <c r="C329" s="205"/>
      <c r="D329" s="205"/>
      <c r="E329" s="205"/>
      <c r="F329" s="205"/>
      <c r="G329" s="205"/>
      <c r="H329" s="205"/>
      <c r="I329" s="205"/>
      <c r="J329" s="205"/>
      <c r="K329" s="205"/>
      <c r="L329" s="205"/>
      <c r="O329" s="205"/>
      <c r="Q329" s="205"/>
      <c r="R329" s="205"/>
      <c r="S329" s="205"/>
      <c r="T329" s="205"/>
      <c r="U329" s="205"/>
      <c r="V329" s="205"/>
      <c r="W329" s="205"/>
      <c r="X329" s="205"/>
      <c r="Y329" s="205"/>
      <c r="Z329" s="205"/>
      <c r="AA329" s="205"/>
      <c r="AB329" s="205"/>
      <c r="AC329" s="205"/>
      <c r="AD329" s="205"/>
    </row>
    <row r="330" spans="2:30" ht="14.6">
      <c r="B330" s="205"/>
      <c r="C330" s="205"/>
      <c r="D330" s="205"/>
      <c r="E330" s="205"/>
      <c r="F330" s="205"/>
      <c r="G330" s="205"/>
      <c r="H330" s="205"/>
      <c r="I330" s="205"/>
      <c r="J330" s="205"/>
      <c r="K330" s="205"/>
      <c r="L330" s="205"/>
      <c r="O330" s="205"/>
      <c r="Q330" s="205"/>
      <c r="R330" s="205"/>
      <c r="S330" s="205"/>
      <c r="T330" s="205"/>
      <c r="U330" s="205"/>
      <c r="V330" s="205"/>
      <c r="W330" s="205"/>
      <c r="X330" s="205"/>
      <c r="Y330" s="205"/>
      <c r="Z330" s="205"/>
      <c r="AA330" s="205"/>
      <c r="AB330" s="205"/>
      <c r="AC330" s="205"/>
      <c r="AD330" s="205"/>
    </row>
    <row r="331" spans="2:30" ht="14.6">
      <c r="B331" s="205"/>
      <c r="C331" s="205"/>
      <c r="D331" s="205"/>
      <c r="E331" s="205"/>
      <c r="F331" s="205"/>
      <c r="G331" s="205"/>
      <c r="H331" s="205"/>
      <c r="I331" s="205"/>
      <c r="J331" s="205"/>
      <c r="K331" s="205"/>
      <c r="L331" s="205"/>
      <c r="O331" s="205"/>
      <c r="Q331" s="205"/>
      <c r="R331" s="205"/>
      <c r="S331" s="205"/>
      <c r="T331" s="205"/>
      <c r="U331" s="205"/>
      <c r="V331" s="205"/>
      <c r="W331" s="205"/>
      <c r="X331" s="205"/>
      <c r="Y331" s="205"/>
      <c r="Z331" s="205"/>
      <c r="AA331" s="205"/>
      <c r="AB331" s="205"/>
      <c r="AC331" s="205"/>
      <c r="AD331" s="205"/>
    </row>
    <row r="332" spans="2:30" ht="14.6">
      <c r="B332" s="205"/>
      <c r="C332" s="205"/>
      <c r="D332" s="205"/>
      <c r="E332" s="205"/>
      <c r="F332" s="205"/>
      <c r="G332" s="205"/>
      <c r="H332" s="205"/>
      <c r="I332" s="205"/>
      <c r="J332" s="205"/>
      <c r="K332" s="205"/>
      <c r="L332" s="205"/>
      <c r="O332" s="205"/>
      <c r="Q332" s="205"/>
      <c r="R332" s="205"/>
      <c r="S332" s="205"/>
      <c r="T332" s="205"/>
      <c r="U332" s="205"/>
      <c r="V332" s="205"/>
      <c r="W332" s="205"/>
      <c r="X332" s="205"/>
      <c r="Y332" s="205"/>
      <c r="Z332" s="205"/>
      <c r="AA332" s="205"/>
      <c r="AB332" s="205"/>
      <c r="AC332" s="205"/>
      <c r="AD332" s="205"/>
    </row>
    <row r="333" spans="2:30" ht="14.6">
      <c r="B333" s="205"/>
      <c r="C333" s="205"/>
      <c r="D333" s="205"/>
      <c r="E333" s="205"/>
      <c r="F333" s="205"/>
      <c r="G333" s="205"/>
      <c r="H333" s="205"/>
      <c r="I333" s="205"/>
      <c r="J333" s="205"/>
      <c r="K333" s="205"/>
      <c r="L333" s="205"/>
      <c r="O333" s="205"/>
      <c r="Q333" s="205"/>
      <c r="R333" s="205"/>
      <c r="S333" s="205"/>
      <c r="T333" s="205"/>
      <c r="U333" s="205"/>
      <c r="V333" s="205"/>
      <c r="W333" s="205"/>
      <c r="X333" s="205"/>
      <c r="Y333" s="205"/>
      <c r="Z333" s="205"/>
      <c r="AA333" s="205"/>
      <c r="AB333" s="205"/>
      <c r="AC333" s="205"/>
      <c r="AD333" s="205"/>
    </row>
    <row r="334" spans="2:30" ht="14.6">
      <c r="B334" s="205"/>
      <c r="C334" s="205"/>
      <c r="D334" s="205"/>
      <c r="E334" s="205"/>
      <c r="F334" s="205"/>
      <c r="G334" s="205"/>
      <c r="H334" s="205"/>
      <c r="I334" s="205"/>
      <c r="J334" s="205"/>
      <c r="K334" s="205"/>
      <c r="L334" s="205"/>
      <c r="O334" s="205"/>
      <c r="Q334" s="205"/>
      <c r="R334" s="205"/>
      <c r="S334" s="205"/>
      <c r="T334" s="205"/>
      <c r="U334" s="205"/>
      <c r="V334" s="205"/>
      <c r="W334" s="205"/>
      <c r="X334" s="205"/>
      <c r="Y334" s="205"/>
      <c r="Z334" s="205"/>
      <c r="AA334" s="205"/>
      <c r="AB334" s="205"/>
      <c r="AC334" s="205"/>
      <c r="AD334" s="205"/>
    </row>
    <row r="335" spans="2:30" ht="14.6">
      <c r="B335" s="205"/>
      <c r="C335" s="205"/>
      <c r="D335" s="205"/>
      <c r="E335" s="205"/>
      <c r="F335" s="205"/>
      <c r="G335" s="205"/>
      <c r="H335" s="205"/>
      <c r="I335" s="205"/>
      <c r="J335" s="205"/>
      <c r="K335" s="205"/>
      <c r="L335" s="205"/>
      <c r="O335" s="205"/>
      <c r="Q335" s="205"/>
      <c r="R335" s="205"/>
      <c r="S335" s="205"/>
      <c r="T335" s="205"/>
      <c r="U335" s="205"/>
      <c r="V335" s="205"/>
      <c r="W335" s="205"/>
      <c r="X335" s="205"/>
      <c r="Y335" s="205"/>
      <c r="Z335" s="205"/>
      <c r="AA335" s="205"/>
      <c r="AB335" s="205"/>
      <c r="AC335" s="205"/>
      <c r="AD335" s="205"/>
    </row>
    <row r="336" spans="2:30" ht="14.6">
      <c r="B336" s="205"/>
      <c r="C336" s="205"/>
      <c r="D336" s="205"/>
      <c r="E336" s="205"/>
      <c r="F336" s="205"/>
      <c r="G336" s="205"/>
      <c r="H336" s="205"/>
      <c r="I336" s="205"/>
      <c r="J336" s="205"/>
      <c r="K336" s="205"/>
      <c r="L336" s="205"/>
      <c r="O336" s="205"/>
      <c r="Q336" s="205"/>
      <c r="R336" s="205"/>
      <c r="S336" s="205"/>
      <c r="T336" s="205"/>
      <c r="U336" s="205"/>
      <c r="V336" s="205"/>
      <c r="W336" s="205"/>
      <c r="X336" s="205"/>
      <c r="Y336" s="205"/>
      <c r="Z336" s="205"/>
      <c r="AA336" s="205"/>
      <c r="AB336" s="205"/>
      <c r="AC336" s="205"/>
      <c r="AD336" s="205"/>
    </row>
    <row r="337" spans="2:30" ht="14.6">
      <c r="B337" s="205"/>
      <c r="C337" s="205"/>
      <c r="D337" s="205"/>
      <c r="E337" s="205"/>
      <c r="F337" s="205"/>
      <c r="G337" s="205"/>
      <c r="H337" s="205"/>
      <c r="I337" s="205"/>
      <c r="J337" s="205"/>
      <c r="K337" s="205"/>
      <c r="L337" s="205"/>
      <c r="O337" s="205"/>
      <c r="Q337" s="205"/>
      <c r="R337" s="205"/>
      <c r="S337" s="205"/>
      <c r="T337" s="205"/>
      <c r="U337" s="205"/>
      <c r="V337" s="205"/>
      <c r="W337" s="205"/>
      <c r="X337" s="205"/>
      <c r="Y337" s="205"/>
      <c r="Z337" s="205"/>
      <c r="AA337" s="205"/>
      <c r="AB337" s="205"/>
      <c r="AC337" s="205"/>
      <c r="AD337" s="205"/>
    </row>
    <row r="338" spans="2:30" ht="14.6">
      <c r="B338" s="205"/>
      <c r="C338" s="205"/>
      <c r="D338" s="205"/>
      <c r="E338" s="205"/>
      <c r="F338" s="205"/>
      <c r="G338" s="205"/>
      <c r="H338" s="205"/>
      <c r="I338" s="205"/>
      <c r="J338" s="205"/>
      <c r="K338" s="205"/>
      <c r="L338" s="205"/>
      <c r="O338" s="205"/>
      <c r="Q338" s="205"/>
      <c r="R338" s="205"/>
      <c r="S338" s="205"/>
      <c r="T338" s="205"/>
      <c r="U338" s="205"/>
      <c r="V338" s="205"/>
      <c r="W338" s="205"/>
      <c r="X338" s="205"/>
      <c r="Y338" s="205"/>
      <c r="Z338" s="205"/>
      <c r="AA338" s="205"/>
      <c r="AB338" s="205"/>
      <c r="AC338" s="205"/>
      <c r="AD338" s="205"/>
    </row>
    <row r="339" spans="2:30" ht="14.6">
      <c r="B339" s="205"/>
      <c r="C339" s="205"/>
      <c r="D339" s="205"/>
      <c r="E339" s="205"/>
      <c r="F339" s="205"/>
      <c r="G339" s="205"/>
      <c r="H339" s="205"/>
      <c r="I339" s="205"/>
      <c r="J339" s="205"/>
      <c r="K339" s="205"/>
      <c r="L339" s="205"/>
      <c r="O339" s="205"/>
      <c r="Q339" s="205"/>
      <c r="R339" s="205"/>
      <c r="S339" s="205"/>
      <c r="T339" s="205"/>
      <c r="U339" s="205"/>
      <c r="V339" s="205"/>
      <c r="W339" s="205"/>
      <c r="X339" s="205"/>
      <c r="Y339" s="205"/>
      <c r="Z339" s="205"/>
      <c r="AA339" s="205"/>
      <c r="AB339" s="205"/>
      <c r="AC339" s="205"/>
      <c r="AD339" s="205"/>
    </row>
    <row r="340" spans="2:30" ht="14.6">
      <c r="B340" s="205"/>
      <c r="C340" s="205"/>
      <c r="D340" s="205"/>
      <c r="E340" s="205"/>
      <c r="F340" s="205"/>
      <c r="G340" s="205"/>
      <c r="H340" s="205"/>
      <c r="I340" s="205"/>
      <c r="J340" s="205"/>
      <c r="K340" s="205"/>
      <c r="L340" s="205"/>
      <c r="O340" s="205"/>
      <c r="Q340" s="205"/>
      <c r="R340" s="205"/>
      <c r="S340" s="205"/>
      <c r="T340" s="205"/>
      <c r="U340" s="205"/>
      <c r="V340" s="205"/>
      <c r="W340" s="205"/>
      <c r="X340" s="205"/>
      <c r="Y340" s="205"/>
      <c r="Z340" s="205"/>
      <c r="AA340" s="205"/>
      <c r="AB340" s="205"/>
      <c r="AC340" s="205"/>
      <c r="AD340" s="205"/>
    </row>
    <row r="341" spans="2:30" ht="14.6">
      <c r="B341" s="205"/>
      <c r="C341" s="205"/>
      <c r="D341" s="205"/>
      <c r="E341" s="205"/>
      <c r="F341" s="205"/>
      <c r="G341" s="205"/>
      <c r="H341" s="205"/>
      <c r="I341" s="205"/>
      <c r="J341" s="205"/>
      <c r="K341" s="205"/>
      <c r="L341" s="205"/>
      <c r="O341" s="205"/>
      <c r="Q341" s="205"/>
      <c r="R341" s="205"/>
      <c r="S341" s="205"/>
      <c r="T341" s="205"/>
      <c r="U341" s="205"/>
      <c r="V341" s="205"/>
      <c r="W341" s="205"/>
      <c r="X341" s="205"/>
      <c r="Y341" s="205"/>
      <c r="Z341" s="205"/>
      <c r="AA341" s="205"/>
      <c r="AB341" s="205"/>
      <c r="AC341" s="205"/>
      <c r="AD341" s="205"/>
    </row>
    <row r="342" spans="2:30" ht="14.6">
      <c r="B342" s="205"/>
      <c r="C342" s="205"/>
      <c r="D342" s="205"/>
      <c r="E342" s="205"/>
      <c r="F342" s="205"/>
      <c r="G342" s="205"/>
      <c r="H342" s="205"/>
      <c r="I342" s="205"/>
      <c r="J342" s="205"/>
      <c r="K342" s="205"/>
      <c r="L342" s="205"/>
      <c r="O342" s="205"/>
      <c r="Q342" s="205"/>
      <c r="R342" s="205"/>
      <c r="S342" s="205"/>
      <c r="T342" s="205"/>
      <c r="U342" s="205"/>
      <c r="V342" s="205"/>
      <c r="W342" s="205"/>
      <c r="X342" s="205"/>
      <c r="Y342" s="205"/>
      <c r="Z342" s="205"/>
      <c r="AA342" s="205"/>
      <c r="AB342" s="205"/>
      <c r="AC342" s="205"/>
      <c r="AD342" s="205"/>
    </row>
    <row r="343" spans="2:30" ht="14.6">
      <c r="B343" s="205"/>
      <c r="C343" s="205"/>
      <c r="D343" s="205"/>
      <c r="E343" s="205"/>
      <c r="F343" s="205"/>
      <c r="G343" s="205"/>
      <c r="H343" s="205"/>
      <c r="I343" s="205"/>
      <c r="J343" s="205"/>
      <c r="K343" s="205"/>
      <c r="L343" s="205"/>
      <c r="O343" s="205"/>
      <c r="Q343" s="205"/>
      <c r="R343" s="205"/>
      <c r="S343" s="205"/>
      <c r="T343" s="205"/>
      <c r="U343" s="205"/>
      <c r="V343" s="205"/>
      <c r="W343" s="205"/>
      <c r="X343" s="205"/>
      <c r="Y343" s="205"/>
      <c r="Z343" s="205"/>
      <c r="AA343" s="205"/>
      <c r="AB343" s="205"/>
      <c r="AC343" s="205"/>
      <c r="AD343" s="205"/>
    </row>
    <row r="344" spans="2:30" ht="14.6">
      <c r="B344" s="205"/>
      <c r="C344" s="205"/>
      <c r="D344" s="205"/>
      <c r="E344" s="205"/>
      <c r="F344" s="205"/>
      <c r="G344" s="205"/>
      <c r="H344" s="205"/>
      <c r="I344" s="205"/>
      <c r="J344" s="205"/>
      <c r="K344" s="205"/>
      <c r="L344" s="205"/>
      <c r="O344" s="205"/>
      <c r="Q344" s="205"/>
      <c r="R344" s="205"/>
      <c r="S344" s="205"/>
      <c r="T344" s="205"/>
      <c r="U344" s="205"/>
      <c r="V344" s="205"/>
      <c r="W344" s="205"/>
      <c r="X344" s="205"/>
      <c r="Y344" s="205"/>
      <c r="Z344" s="205"/>
      <c r="AA344" s="205"/>
      <c r="AB344" s="205"/>
      <c r="AC344" s="205"/>
      <c r="AD344" s="205"/>
    </row>
    <row r="345" spans="2:30" ht="14.6">
      <c r="B345" s="205"/>
      <c r="C345" s="205"/>
      <c r="D345" s="205"/>
      <c r="E345" s="205"/>
      <c r="F345" s="205"/>
      <c r="G345" s="205"/>
      <c r="H345" s="205"/>
      <c r="I345" s="205"/>
      <c r="J345" s="205"/>
      <c r="K345" s="205"/>
      <c r="L345" s="205"/>
      <c r="O345" s="205"/>
      <c r="Q345" s="205"/>
      <c r="R345" s="205"/>
      <c r="S345" s="205"/>
      <c r="T345" s="205"/>
      <c r="U345" s="205"/>
      <c r="V345" s="205"/>
      <c r="W345" s="205"/>
      <c r="X345" s="205"/>
      <c r="Y345" s="205"/>
      <c r="Z345" s="205"/>
      <c r="AA345" s="205"/>
      <c r="AB345" s="205"/>
      <c r="AC345" s="205"/>
      <c r="AD345" s="205"/>
    </row>
    <row r="346" spans="2:30" ht="14.6">
      <c r="B346" s="205"/>
      <c r="C346" s="205"/>
      <c r="D346" s="205"/>
      <c r="E346" s="205"/>
      <c r="F346" s="205"/>
      <c r="G346" s="205"/>
      <c r="H346" s="205"/>
      <c r="I346" s="205"/>
      <c r="J346" s="205"/>
      <c r="K346" s="205"/>
      <c r="L346" s="205"/>
      <c r="O346" s="205"/>
      <c r="Q346" s="205"/>
      <c r="R346" s="205"/>
      <c r="S346" s="205"/>
      <c r="T346" s="205"/>
      <c r="U346" s="205"/>
      <c r="V346" s="205"/>
      <c r="W346" s="205"/>
      <c r="X346" s="205"/>
      <c r="Y346" s="205"/>
      <c r="Z346" s="205"/>
      <c r="AA346" s="205"/>
      <c r="AB346" s="205"/>
      <c r="AC346" s="205"/>
      <c r="AD346" s="205"/>
    </row>
    <row r="347" spans="2:30" ht="14.6">
      <c r="B347" s="205"/>
      <c r="C347" s="205"/>
      <c r="D347" s="205"/>
      <c r="E347" s="205"/>
      <c r="F347" s="205"/>
      <c r="G347" s="205"/>
      <c r="H347" s="205"/>
      <c r="I347" s="205"/>
      <c r="J347" s="205"/>
      <c r="K347" s="205"/>
      <c r="L347" s="205"/>
      <c r="O347" s="205"/>
      <c r="Q347" s="205"/>
      <c r="R347" s="205"/>
      <c r="S347" s="205"/>
      <c r="T347" s="205"/>
      <c r="U347" s="205"/>
      <c r="V347" s="205"/>
      <c r="W347" s="205"/>
      <c r="X347" s="205"/>
      <c r="Y347" s="205"/>
      <c r="Z347" s="205"/>
      <c r="AA347" s="205"/>
      <c r="AB347" s="205"/>
      <c r="AC347" s="205"/>
      <c r="AD347" s="205"/>
    </row>
    <row r="348" spans="2:30" ht="14.6">
      <c r="B348" s="205"/>
      <c r="C348" s="205"/>
      <c r="D348" s="205"/>
      <c r="E348" s="205"/>
      <c r="F348" s="205"/>
      <c r="G348" s="205"/>
      <c r="H348" s="205"/>
      <c r="I348" s="205"/>
      <c r="J348" s="205"/>
      <c r="K348" s="205"/>
      <c r="L348" s="205"/>
      <c r="O348" s="205"/>
      <c r="Q348" s="205"/>
      <c r="R348" s="205"/>
      <c r="S348" s="205"/>
      <c r="T348" s="205"/>
      <c r="U348" s="205"/>
      <c r="V348" s="205"/>
      <c r="W348" s="205"/>
      <c r="X348" s="205"/>
      <c r="Y348" s="205"/>
      <c r="Z348" s="205"/>
      <c r="AA348" s="205"/>
      <c r="AB348" s="205"/>
      <c r="AC348" s="205"/>
      <c r="AD348" s="205"/>
    </row>
    <row r="349" spans="2:30" ht="14.6">
      <c r="B349" s="205"/>
      <c r="C349" s="205"/>
      <c r="D349" s="205"/>
      <c r="E349" s="205"/>
      <c r="F349" s="205"/>
      <c r="G349" s="205"/>
      <c r="H349" s="205"/>
      <c r="I349" s="205"/>
      <c r="J349" s="205"/>
      <c r="K349" s="205"/>
      <c r="L349" s="205"/>
      <c r="O349" s="205"/>
      <c r="Q349" s="205"/>
      <c r="R349" s="205"/>
      <c r="S349" s="205"/>
      <c r="T349" s="205"/>
      <c r="U349" s="205"/>
      <c r="V349" s="205"/>
      <c r="W349" s="205"/>
      <c r="X349" s="205"/>
      <c r="Y349" s="205"/>
      <c r="Z349" s="205"/>
      <c r="AA349" s="205"/>
      <c r="AB349" s="205"/>
      <c r="AC349" s="205"/>
      <c r="AD349" s="205"/>
    </row>
    <row r="350" spans="2:30" ht="14.6">
      <c r="B350" s="205"/>
      <c r="C350" s="205"/>
      <c r="D350" s="205"/>
      <c r="E350" s="205"/>
      <c r="F350" s="205"/>
      <c r="G350" s="205"/>
      <c r="H350" s="205"/>
      <c r="I350" s="205"/>
      <c r="J350" s="205"/>
      <c r="K350" s="205"/>
      <c r="L350" s="205"/>
      <c r="O350" s="205"/>
      <c r="Q350" s="205"/>
      <c r="R350" s="205"/>
      <c r="S350" s="205"/>
      <c r="T350" s="205"/>
      <c r="U350" s="205"/>
      <c r="V350" s="205"/>
      <c r="W350" s="205"/>
      <c r="X350" s="205"/>
      <c r="Y350" s="205"/>
      <c r="Z350" s="205"/>
      <c r="AA350" s="205"/>
      <c r="AB350" s="205"/>
      <c r="AC350" s="205"/>
      <c r="AD350" s="205"/>
    </row>
    <row r="351" spans="2:30" ht="14.6">
      <c r="B351" s="205"/>
      <c r="C351" s="205"/>
      <c r="D351" s="205"/>
      <c r="E351" s="205"/>
      <c r="F351" s="205"/>
      <c r="G351" s="205"/>
      <c r="H351" s="205"/>
      <c r="I351" s="205"/>
      <c r="J351" s="205"/>
      <c r="K351" s="205"/>
      <c r="L351" s="205"/>
      <c r="O351" s="205"/>
      <c r="Q351" s="205"/>
      <c r="R351" s="205"/>
      <c r="S351" s="205"/>
      <c r="T351" s="205"/>
      <c r="U351" s="205"/>
      <c r="V351" s="205"/>
      <c r="W351" s="205"/>
      <c r="X351" s="205"/>
      <c r="Y351" s="205"/>
      <c r="Z351" s="205"/>
      <c r="AA351" s="205"/>
      <c r="AB351" s="205"/>
      <c r="AC351" s="205"/>
      <c r="AD351" s="205"/>
    </row>
    <row r="352" spans="2:30" ht="14.6">
      <c r="B352" s="205"/>
      <c r="C352" s="205"/>
      <c r="D352" s="205"/>
      <c r="E352" s="205"/>
      <c r="F352" s="205"/>
      <c r="G352" s="205"/>
      <c r="H352" s="205"/>
      <c r="I352" s="205"/>
      <c r="J352" s="205"/>
      <c r="K352" s="205"/>
      <c r="L352" s="205"/>
      <c r="O352" s="205"/>
      <c r="Q352" s="205"/>
      <c r="R352" s="205"/>
      <c r="S352" s="205"/>
      <c r="T352" s="205"/>
      <c r="U352" s="205"/>
      <c r="V352" s="205"/>
      <c r="W352" s="205"/>
      <c r="X352" s="205"/>
      <c r="Y352" s="205"/>
      <c r="Z352" s="205"/>
      <c r="AA352" s="205"/>
      <c r="AB352" s="205"/>
      <c r="AC352" s="205"/>
      <c r="AD352" s="205"/>
    </row>
    <row r="353" spans="2:30" ht="14.6">
      <c r="B353" s="205"/>
      <c r="C353" s="205"/>
      <c r="D353" s="205"/>
      <c r="E353" s="205"/>
      <c r="F353" s="205"/>
      <c r="G353" s="205"/>
      <c r="H353" s="205"/>
      <c r="I353" s="205"/>
      <c r="J353" s="205"/>
      <c r="K353" s="205"/>
      <c r="L353" s="205"/>
      <c r="O353" s="205"/>
      <c r="Q353" s="205"/>
      <c r="R353" s="205"/>
      <c r="S353" s="205"/>
      <c r="T353" s="205"/>
      <c r="U353" s="205"/>
      <c r="V353" s="205"/>
      <c r="W353" s="205"/>
      <c r="X353" s="205"/>
      <c r="Y353" s="205"/>
      <c r="Z353" s="205"/>
      <c r="AA353" s="205"/>
      <c r="AB353" s="205"/>
      <c r="AC353" s="205"/>
      <c r="AD353" s="205"/>
    </row>
    <row r="354" spans="2:30" ht="14.6">
      <c r="B354" s="205"/>
      <c r="C354" s="205"/>
      <c r="D354" s="205"/>
      <c r="E354" s="205"/>
      <c r="F354" s="205"/>
      <c r="G354" s="205"/>
      <c r="H354" s="205"/>
      <c r="I354" s="205"/>
      <c r="J354" s="205"/>
      <c r="K354" s="205"/>
      <c r="L354" s="205"/>
      <c r="O354" s="205"/>
      <c r="Q354" s="205"/>
      <c r="R354" s="205"/>
      <c r="S354" s="205"/>
      <c r="T354" s="205"/>
      <c r="U354" s="205"/>
      <c r="V354" s="205"/>
      <c r="W354" s="205"/>
      <c r="X354" s="205"/>
      <c r="Y354" s="205"/>
      <c r="Z354" s="205"/>
      <c r="AA354" s="205"/>
      <c r="AB354" s="205"/>
      <c r="AC354" s="205"/>
      <c r="AD354" s="205"/>
    </row>
    <row r="355" spans="2:30" ht="14.6">
      <c r="B355" s="205"/>
      <c r="C355" s="205"/>
      <c r="D355" s="205"/>
      <c r="E355" s="205"/>
      <c r="F355" s="205"/>
      <c r="G355" s="205"/>
      <c r="H355" s="205"/>
      <c r="I355" s="205"/>
      <c r="J355" s="205"/>
      <c r="K355" s="205"/>
      <c r="L355" s="205"/>
      <c r="O355" s="205"/>
      <c r="Q355" s="205"/>
      <c r="R355" s="205"/>
      <c r="S355" s="205"/>
      <c r="T355" s="205"/>
      <c r="U355" s="205"/>
      <c r="V355" s="205"/>
      <c r="W355" s="205"/>
      <c r="X355" s="205"/>
      <c r="Y355" s="205"/>
      <c r="Z355" s="205"/>
      <c r="AA355" s="205"/>
      <c r="AB355" s="205"/>
      <c r="AC355" s="205"/>
      <c r="AD355" s="205"/>
    </row>
    <row r="356" spans="2:30" ht="14.6">
      <c r="B356" s="205"/>
      <c r="C356" s="205"/>
      <c r="D356" s="205"/>
      <c r="E356" s="205"/>
      <c r="F356" s="205"/>
      <c r="G356" s="205"/>
      <c r="H356" s="205"/>
      <c r="I356" s="205"/>
      <c r="J356" s="205"/>
      <c r="K356" s="205"/>
      <c r="L356" s="205"/>
      <c r="O356" s="205"/>
      <c r="Q356" s="205"/>
      <c r="R356" s="205"/>
      <c r="S356" s="205"/>
      <c r="T356" s="205"/>
      <c r="U356" s="205"/>
      <c r="V356" s="205"/>
      <c r="W356" s="205"/>
      <c r="X356" s="205"/>
      <c r="Y356" s="205"/>
      <c r="Z356" s="205"/>
      <c r="AA356" s="205"/>
      <c r="AB356" s="205"/>
      <c r="AC356" s="205"/>
      <c r="AD356" s="205"/>
    </row>
    <row r="357" spans="2:30" ht="14.6">
      <c r="B357" s="205"/>
      <c r="C357" s="205"/>
      <c r="D357" s="205"/>
      <c r="E357" s="205"/>
      <c r="F357" s="205"/>
      <c r="G357" s="205"/>
      <c r="H357" s="205"/>
      <c r="I357" s="205"/>
      <c r="J357" s="205"/>
      <c r="K357" s="205"/>
      <c r="L357" s="205"/>
      <c r="O357" s="205"/>
      <c r="Q357" s="205"/>
      <c r="R357" s="205"/>
      <c r="S357" s="205"/>
      <c r="T357" s="205"/>
      <c r="U357" s="205"/>
      <c r="V357" s="205"/>
      <c r="W357" s="205"/>
      <c r="X357" s="205"/>
      <c r="Y357" s="205"/>
      <c r="Z357" s="205"/>
      <c r="AA357" s="205"/>
      <c r="AB357" s="205"/>
      <c r="AC357" s="205"/>
      <c r="AD357" s="205"/>
    </row>
    <row r="358" spans="2:30" ht="14.6">
      <c r="B358" s="205"/>
      <c r="C358" s="205"/>
      <c r="D358" s="205"/>
      <c r="E358" s="205"/>
      <c r="F358" s="205"/>
      <c r="G358" s="205"/>
      <c r="H358" s="205"/>
      <c r="I358" s="205"/>
      <c r="J358" s="205"/>
      <c r="K358" s="205"/>
      <c r="L358" s="205"/>
      <c r="O358" s="205"/>
      <c r="Q358" s="205"/>
      <c r="R358" s="205"/>
      <c r="S358" s="205"/>
      <c r="T358" s="205"/>
      <c r="U358" s="205"/>
      <c r="V358" s="205"/>
      <c r="W358" s="205"/>
      <c r="X358" s="205"/>
      <c r="Y358" s="205"/>
      <c r="Z358" s="205"/>
      <c r="AA358" s="205"/>
      <c r="AB358" s="205"/>
      <c r="AC358" s="205"/>
      <c r="AD358" s="205"/>
    </row>
    <row r="359" spans="2:30" ht="14.6">
      <c r="B359" s="205"/>
      <c r="C359" s="205"/>
      <c r="D359" s="205"/>
      <c r="E359" s="205"/>
      <c r="F359" s="205"/>
      <c r="G359" s="205"/>
      <c r="H359" s="205"/>
      <c r="I359" s="205"/>
      <c r="J359" s="205"/>
      <c r="K359" s="205"/>
      <c r="L359" s="205"/>
      <c r="O359" s="205"/>
      <c r="Q359" s="205"/>
      <c r="R359" s="205"/>
      <c r="S359" s="205"/>
      <c r="T359" s="205"/>
      <c r="U359" s="205"/>
      <c r="V359" s="205"/>
      <c r="W359" s="205"/>
      <c r="X359" s="205"/>
      <c r="Y359" s="205"/>
      <c r="Z359" s="205"/>
      <c r="AA359" s="205"/>
      <c r="AB359" s="205"/>
      <c r="AC359" s="205"/>
      <c r="AD359" s="205"/>
    </row>
    <row r="360" spans="2:30" ht="14.6">
      <c r="B360" s="205"/>
      <c r="C360" s="205"/>
      <c r="D360" s="205"/>
      <c r="E360" s="205"/>
      <c r="F360" s="205"/>
      <c r="G360" s="205"/>
      <c r="H360" s="205"/>
      <c r="I360" s="205"/>
      <c r="J360" s="205"/>
      <c r="K360" s="205"/>
      <c r="L360" s="205"/>
      <c r="O360" s="205"/>
      <c r="Q360" s="205"/>
      <c r="R360" s="205"/>
      <c r="S360" s="205"/>
      <c r="T360" s="205"/>
      <c r="U360" s="205"/>
      <c r="V360" s="205"/>
      <c r="W360" s="205"/>
      <c r="X360" s="205"/>
      <c r="Y360" s="205"/>
      <c r="Z360" s="205"/>
      <c r="AA360" s="205"/>
      <c r="AB360" s="205"/>
      <c r="AC360" s="205"/>
      <c r="AD360" s="205"/>
    </row>
    <row r="361" spans="2:30" ht="14.6">
      <c r="B361" s="205"/>
      <c r="C361" s="205"/>
      <c r="D361" s="205"/>
      <c r="E361" s="205"/>
      <c r="F361" s="205"/>
      <c r="G361" s="205"/>
      <c r="H361" s="205"/>
      <c r="I361" s="205"/>
      <c r="J361" s="205"/>
      <c r="K361" s="205"/>
      <c r="L361" s="205"/>
      <c r="O361" s="205"/>
      <c r="Q361" s="205"/>
      <c r="R361" s="205"/>
      <c r="S361" s="205"/>
      <c r="T361" s="205"/>
      <c r="U361" s="205"/>
      <c r="V361" s="205"/>
      <c r="W361" s="205"/>
      <c r="X361" s="205"/>
      <c r="Y361" s="205"/>
      <c r="Z361" s="205"/>
      <c r="AA361" s="205"/>
      <c r="AB361" s="205"/>
      <c r="AC361" s="205"/>
      <c r="AD361" s="205"/>
    </row>
    <row r="362" spans="2:30" ht="14.6">
      <c r="B362" s="205"/>
      <c r="C362" s="205"/>
      <c r="D362" s="205"/>
      <c r="E362" s="205"/>
      <c r="F362" s="205"/>
      <c r="G362" s="205"/>
      <c r="H362" s="205"/>
      <c r="I362" s="205"/>
      <c r="J362" s="205"/>
      <c r="K362" s="205"/>
      <c r="L362" s="205"/>
      <c r="O362" s="205"/>
      <c r="Q362" s="205"/>
      <c r="R362" s="205"/>
      <c r="S362" s="205"/>
      <c r="T362" s="205"/>
      <c r="U362" s="205"/>
      <c r="V362" s="205"/>
      <c r="W362" s="205"/>
      <c r="X362" s="205"/>
      <c r="Y362" s="205"/>
      <c r="Z362" s="205"/>
      <c r="AA362" s="205"/>
      <c r="AB362" s="205"/>
      <c r="AC362" s="205"/>
      <c r="AD362" s="205"/>
    </row>
    <row r="363" spans="2:30" ht="14.6">
      <c r="B363" s="205"/>
      <c r="C363" s="205"/>
      <c r="D363" s="205"/>
      <c r="E363" s="205"/>
      <c r="F363" s="205"/>
      <c r="G363" s="205"/>
      <c r="H363" s="205"/>
      <c r="I363" s="205"/>
      <c r="J363" s="205"/>
      <c r="K363" s="205"/>
      <c r="L363" s="205"/>
      <c r="O363" s="205"/>
      <c r="Q363" s="205"/>
      <c r="R363" s="205"/>
      <c r="S363" s="205"/>
      <c r="T363" s="205"/>
      <c r="U363" s="205"/>
      <c r="V363" s="205"/>
      <c r="W363" s="205"/>
      <c r="X363" s="205"/>
      <c r="Y363" s="205"/>
      <c r="Z363" s="205"/>
      <c r="AA363" s="205"/>
      <c r="AB363" s="205"/>
      <c r="AC363" s="205"/>
      <c r="AD363" s="205"/>
    </row>
    <row r="364" spans="2:30" ht="14.6">
      <c r="B364" s="205"/>
      <c r="C364" s="205"/>
      <c r="D364" s="205"/>
      <c r="E364" s="205"/>
      <c r="F364" s="205"/>
      <c r="G364" s="205"/>
      <c r="H364" s="205"/>
      <c r="I364" s="205"/>
      <c r="J364" s="205"/>
      <c r="K364" s="205"/>
      <c r="L364" s="205"/>
      <c r="O364" s="205"/>
      <c r="Q364" s="205"/>
      <c r="R364" s="205"/>
      <c r="S364" s="205"/>
      <c r="T364" s="205"/>
      <c r="U364" s="205"/>
      <c r="V364" s="205"/>
      <c r="W364" s="205"/>
      <c r="X364" s="205"/>
      <c r="Y364" s="205"/>
      <c r="Z364" s="205"/>
      <c r="AA364" s="205"/>
      <c r="AB364" s="205"/>
      <c r="AC364" s="205"/>
      <c r="AD364" s="205"/>
    </row>
    <row r="365" spans="2:30" ht="14.6">
      <c r="B365" s="205"/>
      <c r="C365" s="205"/>
      <c r="D365" s="205"/>
      <c r="E365" s="205"/>
      <c r="F365" s="205"/>
      <c r="G365" s="205"/>
      <c r="H365" s="205"/>
      <c r="I365" s="205"/>
      <c r="J365" s="205"/>
      <c r="K365" s="205"/>
      <c r="L365" s="205"/>
      <c r="O365" s="205"/>
      <c r="Q365" s="205"/>
      <c r="R365" s="205"/>
      <c r="S365" s="205"/>
      <c r="T365" s="205"/>
      <c r="U365" s="205"/>
      <c r="V365" s="205"/>
      <c r="W365" s="205"/>
      <c r="X365" s="205"/>
      <c r="Y365" s="205"/>
      <c r="Z365" s="205"/>
      <c r="AA365" s="205"/>
      <c r="AB365" s="205"/>
      <c r="AC365" s="205"/>
      <c r="AD365" s="205"/>
    </row>
    <row r="366" spans="2:30" ht="14.6">
      <c r="B366" s="205"/>
      <c r="C366" s="205"/>
      <c r="D366" s="205"/>
      <c r="E366" s="205"/>
      <c r="F366" s="205"/>
      <c r="G366" s="205"/>
      <c r="H366" s="205"/>
      <c r="I366" s="205"/>
      <c r="J366" s="205"/>
      <c r="K366" s="205"/>
      <c r="L366" s="205"/>
      <c r="O366" s="205"/>
      <c r="Q366" s="205"/>
      <c r="R366" s="205"/>
      <c r="S366" s="205"/>
      <c r="T366" s="205"/>
      <c r="U366" s="205"/>
      <c r="V366" s="205"/>
      <c r="W366" s="205"/>
      <c r="X366" s="205"/>
      <c r="Y366" s="205"/>
      <c r="Z366" s="205"/>
      <c r="AA366" s="205"/>
      <c r="AB366" s="205"/>
      <c r="AC366" s="205"/>
      <c r="AD366" s="205"/>
    </row>
    <row r="367" spans="2:30" ht="14.6">
      <c r="B367" s="205"/>
      <c r="C367" s="205"/>
      <c r="D367" s="205"/>
      <c r="E367" s="205"/>
      <c r="F367" s="205"/>
      <c r="G367" s="205"/>
      <c r="H367" s="205"/>
      <c r="I367" s="205"/>
      <c r="J367" s="205"/>
      <c r="K367" s="205"/>
      <c r="L367" s="205"/>
      <c r="O367" s="205"/>
      <c r="Q367" s="205"/>
      <c r="R367" s="205"/>
      <c r="S367" s="205"/>
      <c r="T367" s="205"/>
      <c r="U367" s="205"/>
      <c r="V367" s="205"/>
      <c r="W367" s="205"/>
      <c r="X367" s="205"/>
      <c r="Y367" s="205"/>
      <c r="Z367" s="205"/>
      <c r="AA367" s="205"/>
      <c r="AB367" s="205"/>
      <c r="AC367" s="205"/>
      <c r="AD367" s="205"/>
    </row>
    <row r="368" spans="2:30" ht="14.6">
      <c r="B368" s="205"/>
      <c r="C368" s="205"/>
      <c r="D368" s="205"/>
      <c r="E368" s="205"/>
      <c r="F368" s="205"/>
      <c r="G368" s="205"/>
      <c r="H368" s="205"/>
      <c r="I368" s="205"/>
      <c r="J368" s="205"/>
      <c r="K368" s="205"/>
      <c r="L368" s="205"/>
      <c r="O368" s="205"/>
      <c r="Q368" s="205"/>
      <c r="R368" s="205"/>
      <c r="S368" s="205"/>
      <c r="T368" s="205"/>
      <c r="U368" s="205"/>
      <c r="V368" s="205"/>
      <c r="W368" s="205"/>
      <c r="X368" s="205"/>
      <c r="Y368" s="205"/>
      <c r="Z368" s="205"/>
      <c r="AA368" s="205"/>
      <c r="AB368" s="205"/>
      <c r="AC368" s="205"/>
      <c r="AD368" s="205"/>
    </row>
    <row r="369" spans="2:30" ht="14.6">
      <c r="B369" s="205"/>
      <c r="C369" s="205"/>
      <c r="D369" s="205"/>
      <c r="E369" s="205"/>
      <c r="F369" s="205"/>
      <c r="G369" s="205"/>
      <c r="H369" s="205"/>
      <c r="I369" s="205"/>
      <c r="J369" s="205"/>
      <c r="K369" s="205"/>
      <c r="L369" s="205"/>
      <c r="O369" s="205"/>
      <c r="Q369" s="205"/>
      <c r="R369" s="205"/>
      <c r="S369" s="205"/>
      <c r="T369" s="205"/>
      <c r="U369" s="205"/>
      <c r="V369" s="205"/>
      <c r="W369" s="205"/>
      <c r="X369" s="205"/>
      <c r="Y369" s="205"/>
      <c r="Z369" s="205"/>
      <c r="AA369" s="205"/>
      <c r="AB369" s="205"/>
      <c r="AC369" s="205"/>
      <c r="AD369" s="205"/>
    </row>
    <row r="370" spans="2:30" ht="14.6">
      <c r="B370" s="205"/>
      <c r="C370" s="205"/>
      <c r="D370" s="205"/>
      <c r="E370" s="205"/>
      <c r="F370" s="205"/>
      <c r="G370" s="205"/>
      <c r="H370" s="205"/>
      <c r="I370" s="205"/>
      <c r="J370" s="205"/>
      <c r="K370" s="205"/>
      <c r="L370" s="205"/>
      <c r="O370" s="205"/>
      <c r="Q370" s="205"/>
      <c r="R370" s="205"/>
      <c r="S370" s="205"/>
      <c r="T370" s="205"/>
      <c r="U370" s="205"/>
      <c r="V370" s="205"/>
      <c r="W370" s="205"/>
      <c r="X370" s="205"/>
      <c r="Y370" s="205"/>
      <c r="Z370" s="205"/>
      <c r="AA370" s="205"/>
      <c r="AB370" s="205"/>
      <c r="AC370" s="205"/>
      <c r="AD370" s="205"/>
    </row>
    <row r="371" spans="2:30" ht="14.6">
      <c r="B371" s="205"/>
      <c r="C371" s="205"/>
      <c r="D371" s="205"/>
      <c r="E371" s="205"/>
      <c r="F371" s="205"/>
      <c r="G371" s="205"/>
      <c r="H371" s="205"/>
      <c r="I371" s="205"/>
      <c r="J371" s="205"/>
      <c r="K371" s="205"/>
      <c r="L371" s="205"/>
      <c r="O371" s="205"/>
      <c r="Q371" s="205"/>
      <c r="R371" s="205"/>
      <c r="S371" s="205"/>
      <c r="T371" s="205"/>
      <c r="U371" s="205"/>
      <c r="V371" s="205"/>
      <c r="W371" s="205"/>
      <c r="X371" s="205"/>
      <c r="Y371" s="205"/>
      <c r="Z371" s="205"/>
      <c r="AA371" s="205"/>
      <c r="AB371" s="205"/>
      <c r="AC371" s="205"/>
      <c r="AD371" s="205"/>
    </row>
    <row r="372" spans="2:30" ht="14.6">
      <c r="B372" s="205"/>
      <c r="C372" s="205"/>
      <c r="D372" s="205"/>
      <c r="E372" s="205"/>
      <c r="F372" s="205"/>
      <c r="G372" s="205"/>
      <c r="H372" s="205"/>
      <c r="I372" s="205"/>
      <c r="J372" s="205"/>
      <c r="K372" s="205"/>
      <c r="L372" s="205"/>
      <c r="O372" s="205"/>
      <c r="Q372" s="205"/>
      <c r="R372" s="205"/>
      <c r="S372" s="205"/>
      <c r="T372" s="205"/>
      <c r="U372" s="205"/>
      <c r="V372" s="205"/>
      <c r="W372" s="205"/>
      <c r="X372" s="205"/>
      <c r="Y372" s="205"/>
      <c r="Z372" s="205"/>
      <c r="AA372" s="205"/>
      <c r="AB372" s="205"/>
      <c r="AC372" s="205"/>
      <c r="AD372" s="205"/>
    </row>
    <row r="373" spans="2:30" ht="14.6">
      <c r="B373" s="205"/>
      <c r="C373" s="205"/>
      <c r="D373" s="205"/>
      <c r="E373" s="205"/>
      <c r="F373" s="205"/>
      <c r="G373" s="205"/>
      <c r="H373" s="205"/>
      <c r="I373" s="205"/>
      <c r="J373" s="205"/>
      <c r="K373" s="205"/>
      <c r="L373" s="205"/>
      <c r="O373" s="205"/>
      <c r="Q373" s="205"/>
      <c r="R373" s="205"/>
      <c r="S373" s="205"/>
      <c r="T373" s="205"/>
      <c r="U373" s="205"/>
      <c r="V373" s="205"/>
      <c r="W373" s="205"/>
      <c r="X373" s="205"/>
      <c r="Y373" s="205"/>
      <c r="Z373" s="205"/>
      <c r="AA373" s="205"/>
      <c r="AB373" s="205"/>
      <c r="AC373" s="205"/>
      <c r="AD373" s="205"/>
    </row>
    <row r="374" spans="2:30" ht="14.6">
      <c r="B374" s="205"/>
      <c r="C374" s="205"/>
      <c r="D374" s="205"/>
      <c r="E374" s="205"/>
      <c r="F374" s="205"/>
      <c r="G374" s="205"/>
      <c r="H374" s="205"/>
      <c r="I374" s="205"/>
      <c r="J374" s="205"/>
      <c r="K374" s="205"/>
      <c r="L374" s="205"/>
      <c r="O374" s="205"/>
      <c r="Q374" s="205"/>
      <c r="R374" s="205"/>
      <c r="S374" s="205"/>
      <c r="T374" s="205"/>
      <c r="U374" s="205"/>
      <c r="V374" s="205"/>
      <c r="W374" s="205"/>
      <c r="X374" s="205"/>
      <c r="Y374" s="205"/>
      <c r="Z374" s="205"/>
      <c r="AA374" s="205"/>
      <c r="AB374" s="205"/>
      <c r="AC374" s="205"/>
      <c r="AD374" s="205"/>
    </row>
    <row r="375" spans="2:30" ht="14.6">
      <c r="B375" s="205"/>
      <c r="C375" s="205"/>
      <c r="D375" s="205"/>
      <c r="E375" s="205"/>
      <c r="F375" s="205"/>
      <c r="G375" s="205"/>
      <c r="H375" s="205"/>
      <c r="I375" s="205"/>
      <c r="J375" s="205"/>
      <c r="K375" s="205"/>
      <c r="L375" s="205"/>
      <c r="O375" s="205"/>
      <c r="Q375" s="205"/>
      <c r="R375" s="205"/>
      <c r="S375" s="205"/>
      <c r="T375" s="205"/>
      <c r="U375" s="205"/>
      <c r="V375" s="205"/>
      <c r="W375" s="205"/>
      <c r="X375" s="205"/>
      <c r="Y375" s="205"/>
      <c r="Z375" s="205"/>
      <c r="AA375" s="205"/>
      <c r="AB375" s="205"/>
      <c r="AC375" s="205"/>
      <c r="AD375" s="205"/>
    </row>
    <row r="376" spans="2:30" ht="14.6">
      <c r="B376" s="205"/>
      <c r="C376" s="205"/>
      <c r="D376" s="205"/>
      <c r="E376" s="205"/>
      <c r="F376" s="205"/>
      <c r="G376" s="205"/>
      <c r="H376" s="205"/>
      <c r="I376" s="205"/>
      <c r="J376" s="205"/>
      <c r="K376" s="205"/>
      <c r="L376" s="205"/>
      <c r="O376" s="205"/>
      <c r="Q376" s="205"/>
      <c r="R376" s="205"/>
      <c r="S376" s="205"/>
      <c r="T376" s="205"/>
      <c r="U376" s="205"/>
      <c r="V376" s="205"/>
      <c r="W376" s="205"/>
      <c r="X376" s="205"/>
      <c r="Y376" s="205"/>
      <c r="Z376" s="205"/>
      <c r="AA376" s="205"/>
      <c r="AB376" s="205"/>
      <c r="AC376" s="205"/>
      <c r="AD376" s="205"/>
    </row>
    <row r="377" spans="2:30" ht="14.6">
      <c r="B377" s="205"/>
      <c r="C377" s="205"/>
      <c r="D377" s="205"/>
      <c r="E377" s="205"/>
      <c r="F377" s="205"/>
      <c r="G377" s="205"/>
      <c r="H377" s="205"/>
      <c r="I377" s="205"/>
      <c r="J377" s="205"/>
      <c r="K377" s="205"/>
      <c r="L377" s="205"/>
      <c r="O377" s="205"/>
      <c r="Q377" s="205"/>
      <c r="R377" s="205"/>
      <c r="S377" s="205"/>
      <c r="T377" s="205"/>
      <c r="U377" s="205"/>
      <c r="V377" s="205"/>
      <c r="W377" s="205"/>
      <c r="X377" s="205"/>
      <c r="Y377" s="205"/>
      <c r="Z377" s="205"/>
      <c r="AA377" s="205"/>
      <c r="AB377" s="205"/>
      <c r="AC377" s="205"/>
      <c r="AD377" s="205"/>
    </row>
    <row r="378" spans="2:30" ht="14.6">
      <c r="B378" s="205"/>
      <c r="C378" s="205"/>
      <c r="D378" s="205"/>
      <c r="E378" s="205"/>
      <c r="F378" s="205"/>
      <c r="G378" s="205"/>
      <c r="H378" s="205"/>
      <c r="I378" s="205"/>
      <c r="J378" s="205"/>
      <c r="K378" s="205"/>
      <c r="L378" s="205"/>
      <c r="O378" s="205"/>
      <c r="Q378" s="205"/>
      <c r="R378" s="205"/>
      <c r="S378" s="205"/>
      <c r="T378" s="205"/>
      <c r="U378" s="205"/>
      <c r="V378" s="205"/>
      <c r="W378" s="205"/>
      <c r="X378" s="205"/>
      <c r="Y378" s="205"/>
      <c r="Z378" s="205"/>
      <c r="AA378" s="205"/>
      <c r="AB378" s="205"/>
      <c r="AC378" s="205"/>
      <c r="AD378" s="205"/>
    </row>
    <row r="379" spans="2:30" ht="14.6">
      <c r="B379" s="205"/>
      <c r="C379" s="205"/>
      <c r="D379" s="205"/>
      <c r="E379" s="205"/>
      <c r="F379" s="205"/>
      <c r="G379" s="205"/>
      <c r="H379" s="205"/>
      <c r="I379" s="205"/>
      <c r="J379" s="205"/>
      <c r="K379" s="205"/>
      <c r="L379" s="205"/>
      <c r="O379" s="205"/>
      <c r="Q379" s="205"/>
      <c r="R379" s="205"/>
      <c r="S379" s="205"/>
      <c r="T379" s="205"/>
      <c r="U379" s="205"/>
      <c r="V379" s="205"/>
      <c r="W379" s="205"/>
      <c r="X379" s="205"/>
      <c r="Y379" s="205"/>
      <c r="Z379" s="205"/>
      <c r="AA379" s="205"/>
      <c r="AB379" s="205"/>
      <c r="AC379" s="205"/>
      <c r="AD379" s="205"/>
    </row>
    <row r="380" spans="2:30" ht="14.6">
      <c r="B380" s="205"/>
      <c r="C380" s="205"/>
      <c r="D380" s="205"/>
      <c r="E380" s="205"/>
      <c r="F380" s="205"/>
      <c r="G380" s="205"/>
      <c r="H380" s="205"/>
      <c r="I380" s="205"/>
      <c r="J380" s="205"/>
      <c r="K380" s="205"/>
      <c r="L380" s="205"/>
      <c r="O380" s="205"/>
      <c r="Q380" s="205"/>
      <c r="R380" s="205"/>
      <c r="S380" s="205"/>
      <c r="T380" s="205"/>
      <c r="U380" s="205"/>
      <c r="V380" s="205"/>
      <c r="W380" s="205"/>
      <c r="X380" s="205"/>
      <c r="Y380" s="205"/>
      <c r="Z380" s="205"/>
      <c r="AA380" s="205"/>
      <c r="AB380" s="205"/>
      <c r="AC380" s="205"/>
      <c r="AD380" s="205"/>
    </row>
    <row r="381" spans="2:30" ht="14.6">
      <c r="B381" s="205"/>
      <c r="C381" s="205"/>
      <c r="D381" s="205"/>
      <c r="E381" s="205"/>
      <c r="F381" s="205"/>
      <c r="G381" s="205"/>
      <c r="H381" s="205"/>
      <c r="I381" s="205"/>
      <c r="J381" s="205"/>
      <c r="K381" s="205"/>
      <c r="L381" s="205"/>
      <c r="O381" s="205"/>
      <c r="Q381" s="205"/>
      <c r="R381" s="205"/>
      <c r="S381" s="205"/>
      <c r="T381" s="205"/>
      <c r="U381" s="205"/>
      <c r="V381" s="205"/>
      <c r="W381" s="205"/>
      <c r="X381" s="205"/>
      <c r="Y381" s="205"/>
      <c r="Z381" s="205"/>
      <c r="AA381" s="205"/>
      <c r="AB381" s="205"/>
      <c r="AC381" s="205"/>
      <c r="AD381" s="205"/>
    </row>
    <row r="382" spans="2:30" ht="14.6">
      <c r="B382" s="205"/>
      <c r="C382" s="205"/>
      <c r="D382" s="205"/>
      <c r="E382" s="205"/>
      <c r="F382" s="205"/>
      <c r="G382" s="205"/>
      <c r="H382" s="205"/>
      <c r="I382" s="205"/>
      <c r="J382" s="205"/>
      <c r="K382" s="205"/>
      <c r="L382" s="205"/>
      <c r="O382" s="205"/>
      <c r="Q382" s="205"/>
      <c r="R382" s="205"/>
      <c r="S382" s="205"/>
      <c r="T382" s="205"/>
      <c r="U382" s="205"/>
      <c r="V382" s="205"/>
      <c r="W382" s="205"/>
      <c r="X382" s="205"/>
      <c r="Y382" s="205"/>
      <c r="Z382" s="205"/>
      <c r="AA382" s="205"/>
      <c r="AB382" s="205"/>
      <c r="AC382" s="205"/>
      <c r="AD382" s="205"/>
    </row>
    <row r="383" spans="2:30" ht="14.6">
      <c r="B383" s="205"/>
      <c r="C383" s="205"/>
      <c r="D383" s="205"/>
      <c r="E383" s="205"/>
      <c r="F383" s="205"/>
      <c r="G383" s="205"/>
      <c r="H383" s="205"/>
      <c r="I383" s="205"/>
      <c r="J383" s="205"/>
      <c r="K383" s="205"/>
      <c r="L383" s="205"/>
      <c r="O383" s="205"/>
      <c r="Q383" s="205"/>
      <c r="R383" s="205"/>
      <c r="S383" s="205"/>
      <c r="T383" s="205"/>
      <c r="U383" s="205"/>
      <c r="V383" s="205"/>
      <c r="W383" s="205"/>
      <c r="X383" s="205"/>
      <c r="Y383" s="205"/>
      <c r="Z383" s="205"/>
      <c r="AA383" s="205"/>
      <c r="AB383" s="205"/>
      <c r="AC383" s="205"/>
      <c r="AD383" s="205"/>
    </row>
    <row r="384" spans="2:30" ht="14.6">
      <c r="B384" s="205"/>
      <c r="C384" s="205"/>
      <c r="D384" s="205"/>
      <c r="E384" s="205"/>
      <c r="F384" s="205"/>
      <c r="G384" s="205"/>
      <c r="H384" s="205"/>
      <c r="I384" s="205"/>
      <c r="J384" s="205"/>
      <c r="K384" s="205"/>
      <c r="L384" s="205"/>
      <c r="O384" s="205"/>
      <c r="Q384" s="205"/>
      <c r="R384" s="205"/>
      <c r="S384" s="205"/>
      <c r="T384" s="205"/>
      <c r="U384" s="205"/>
      <c r="V384" s="205"/>
      <c r="W384" s="205"/>
      <c r="X384" s="205"/>
      <c r="Y384" s="205"/>
      <c r="Z384" s="205"/>
      <c r="AA384" s="205"/>
      <c r="AB384" s="205"/>
      <c r="AC384" s="205"/>
      <c r="AD384" s="205"/>
    </row>
    <row r="385" spans="2:30" ht="14.6">
      <c r="B385" s="205"/>
      <c r="C385" s="205"/>
      <c r="D385" s="205"/>
      <c r="E385" s="205"/>
      <c r="F385" s="205"/>
      <c r="G385" s="205"/>
      <c r="H385" s="205"/>
      <c r="I385" s="205"/>
      <c r="J385" s="205"/>
      <c r="K385" s="205"/>
      <c r="L385" s="205"/>
      <c r="O385" s="205"/>
      <c r="Q385" s="205"/>
      <c r="R385" s="205"/>
      <c r="S385" s="205"/>
      <c r="T385" s="205"/>
      <c r="U385" s="205"/>
      <c r="V385" s="205"/>
      <c r="W385" s="205"/>
      <c r="X385" s="205"/>
      <c r="Y385" s="205"/>
      <c r="Z385" s="205"/>
      <c r="AA385" s="205"/>
      <c r="AB385" s="205"/>
      <c r="AC385" s="205"/>
      <c r="AD385" s="205"/>
    </row>
    <row r="386" spans="2:30" ht="14.6">
      <c r="B386" s="205"/>
      <c r="C386" s="205"/>
      <c r="D386" s="205"/>
      <c r="E386" s="205"/>
      <c r="F386" s="205"/>
      <c r="G386" s="205"/>
      <c r="H386" s="205"/>
      <c r="I386" s="205"/>
      <c r="J386" s="205"/>
      <c r="K386" s="205"/>
      <c r="L386" s="205"/>
      <c r="O386" s="205"/>
      <c r="Q386" s="205"/>
      <c r="R386" s="205"/>
      <c r="S386" s="205"/>
      <c r="T386" s="205"/>
      <c r="U386" s="205"/>
      <c r="V386" s="205"/>
      <c r="W386" s="205"/>
      <c r="X386" s="205"/>
      <c r="Y386" s="205"/>
      <c r="Z386" s="205"/>
      <c r="AA386" s="205"/>
      <c r="AB386" s="205"/>
      <c r="AC386" s="205"/>
      <c r="AD386" s="205"/>
    </row>
    <row r="387" spans="2:30" ht="14.6">
      <c r="B387" s="205"/>
      <c r="C387" s="205"/>
      <c r="D387" s="205"/>
      <c r="E387" s="205"/>
      <c r="F387" s="205"/>
      <c r="G387" s="205"/>
      <c r="H387" s="205"/>
      <c r="I387" s="205"/>
      <c r="J387" s="205"/>
      <c r="K387" s="205"/>
      <c r="L387" s="205"/>
      <c r="O387" s="205"/>
      <c r="Q387" s="205"/>
      <c r="R387" s="205"/>
      <c r="S387" s="205"/>
      <c r="T387" s="205"/>
      <c r="U387" s="205"/>
      <c r="V387" s="205"/>
      <c r="W387" s="205"/>
      <c r="X387" s="205"/>
      <c r="Y387" s="205"/>
      <c r="Z387" s="205"/>
      <c r="AA387" s="205"/>
      <c r="AB387" s="205"/>
      <c r="AC387" s="205"/>
      <c r="AD387" s="205"/>
    </row>
    <row r="388" spans="2:30" ht="14.6">
      <c r="B388" s="205"/>
      <c r="C388" s="205"/>
      <c r="D388" s="205"/>
      <c r="E388" s="205"/>
      <c r="F388" s="205"/>
      <c r="G388" s="205"/>
      <c r="H388" s="205"/>
      <c r="I388" s="205"/>
      <c r="J388" s="205"/>
      <c r="K388" s="205"/>
      <c r="L388" s="205"/>
      <c r="O388" s="205"/>
      <c r="Q388" s="205"/>
      <c r="R388" s="205"/>
      <c r="S388" s="205"/>
      <c r="T388" s="205"/>
      <c r="U388" s="205"/>
      <c r="V388" s="205"/>
      <c r="W388" s="205"/>
      <c r="X388" s="205"/>
      <c r="Y388" s="205"/>
      <c r="Z388" s="205"/>
      <c r="AA388" s="205"/>
      <c r="AB388" s="205"/>
      <c r="AC388" s="205"/>
      <c r="AD388" s="205"/>
    </row>
    <row r="389" spans="2:30" ht="14.6">
      <c r="B389" s="205"/>
      <c r="C389" s="205"/>
      <c r="D389" s="205"/>
      <c r="E389" s="205"/>
      <c r="F389" s="205"/>
      <c r="G389" s="205"/>
      <c r="H389" s="205"/>
      <c r="I389" s="205"/>
      <c r="J389" s="205"/>
      <c r="K389" s="205"/>
      <c r="L389" s="205"/>
      <c r="O389" s="205"/>
      <c r="Q389" s="205"/>
      <c r="R389" s="205"/>
      <c r="S389" s="205"/>
      <c r="T389" s="205"/>
      <c r="U389" s="205"/>
      <c r="V389" s="205"/>
      <c r="W389" s="205"/>
      <c r="X389" s="205"/>
      <c r="Y389" s="205"/>
      <c r="Z389" s="205"/>
      <c r="AA389" s="205"/>
      <c r="AB389" s="205"/>
      <c r="AC389" s="205"/>
      <c r="AD389" s="205"/>
    </row>
    <row r="390" spans="2:30" ht="14.6">
      <c r="B390" s="205"/>
      <c r="C390" s="205"/>
      <c r="D390" s="205"/>
      <c r="E390" s="205"/>
      <c r="F390" s="205"/>
      <c r="G390" s="205"/>
      <c r="H390" s="205"/>
      <c r="I390" s="205"/>
      <c r="J390" s="205"/>
      <c r="K390" s="205"/>
      <c r="L390" s="205"/>
      <c r="O390" s="205"/>
      <c r="Q390" s="205"/>
      <c r="R390" s="205"/>
      <c r="S390" s="205"/>
      <c r="T390" s="205"/>
      <c r="U390" s="205"/>
      <c r="V390" s="205"/>
      <c r="W390" s="205"/>
      <c r="X390" s="205"/>
      <c r="Y390" s="205"/>
      <c r="Z390" s="205"/>
      <c r="AA390" s="205"/>
      <c r="AB390" s="205"/>
      <c r="AC390" s="205"/>
      <c r="AD390" s="205"/>
    </row>
    <row r="391" spans="2:30" ht="14.6">
      <c r="B391" s="205"/>
      <c r="C391" s="205"/>
      <c r="D391" s="205"/>
      <c r="E391" s="205"/>
      <c r="F391" s="205"/>
      <c r="G391" s="205"/>
      <c r="H391" s="205"/>
      <c r="I391" s="205"/>
      <c r="J391" s="205"/>
      <c r="K391" s="205"/>
      <c r="L391" s="205"/>
      <c r="O391" s="205"/>
      <c r="Q391" s="205"/>
      <c r="R391" s="205"/>
      <c r="S391" s="205"/>
      <c r="T391" s="205"/>
      <c r="U391" s="205"/>
      <c r="V391" s="205"/>
      <c r="W391" s="205"/>
      <c r="X391" s="205"/>
      <c r="Y391" s="205"/>
      <c r="Z391" s="205"/>
      <c r="AA391" s="205"/>
      <c r="AB391" s="205"/>
      <c r="AC391" s="205"/>
      <c r="AD391" s="205"/>
    </row>
    <row r="392" spans="2:30" ht="14.6">
      <c r="B392" s="205"/>
      <c r="C392" s="205"/>
      <c r="D392" s="205"/>
      <c r="E392" s="205"/>
      <c r="F392" s="205"/>
      <c r="G392" s="205"/>
      <c r="H392" s="205"/>
      <c r="I392" s="205"/>
      <c r="J392" s="205"/>
      <c r="K392" s="205"/>
      <c r="L392" s="205"/>
      <c r="O392" s="205"/>
      <c r="Q392" s="205"/>
      <c r="R392" s="205"/>
      <c r="S392" s="205"/>
      <c r="T392" s="205"/>
      <c r="U392" s="205"/>
      <c r="V392" s="205"/>
      <c r="W392" s="205"/>
      <c r="X392" s="205"/>
      <c r="Y392" s="205"/>
      <c r="Z392" s="205"/>
      <c r="AA392" s="205"/>
      <c r="AB392" s="205"/>
      <c r="AC392" s="205"/>
      <c r="AD392" s="205"/>
    </row>
    <row r="393" spans="2:30" ht="14.6">
      <c r="B393" s="205"/>
      <c r="C393" s="205"/>
      <c r="D393" s="205"/>
      <c r="E393" s="205"/>
      <c r="F393" s="205"/>
      <c r="G393" s="205"/>
      <c r="H393" s="205"/>
      <c r="I393" s="205"/>
      <c r="J393" s="205"/>
      <c r="K393" s="205"/>
      <c r="L393" s="205"/>
      <c r="O393" s="205"/>
      <c r="Q393" s="205"/>
      <c r="R393" s="205"/>
      <c r="S393" s="205"/>
      <c r="T393" s="205"/>
      <c r="U393" s="205"/>
      <c r="V393" s="205"/>
      <c r="W393" s="205"/>
      <c r="X393" s="205"/>
      <c r="Y393" s="205"/>
      <c r="Z393" s="205"/>
      <c r="AA393" s="205"/>
      <c r="AB393" s="205"/>
      <c r="AC393" s="205"/>
      <c r="AD393" s="205"/>
    </row>
    <row r="394" spans="2:30" ht="14.6">
      <c r="B394" s="205"/>
      <c r="C394" s="205"/>
      <c r="D394" s="205"/>
      <c r="E394" s="205"/>
      <c r="F394" s="205"/>
      <c r="G394" s="205"/>
      <c r="H394" s="205"/>
      <c r="I394" s="205"/>
      <c r="J394" s="205"/>
      <c r="K394" s="205"/>
      <c r="L394" s="205"/>
      <c r="O394" s="205"/>
      <c r="Q394" s="205"/>
      <c r="R394" s="205"/>
      <c r="S394" s="205"/>
      <c r="T394" s="205"/>
      <c r="U394" s="205"/>
      <c r="V394" s="205"/>
      <c r="W394" s="205"/>
      <c r="X394" s="205"/>
      <c r="Y394" s="205"/>
      <c r="Z394" s="205"/>
      <c r="AA394" s="205"/>
      <c r="AB394" s="205"/>
      <c r="AC394" s="205"/>
      <c r="AD394" s="205"/>
    </row>
    <row r="395" spans="2:30" ht="14.6">
      <c r="B395" s="205"/>
      <c r="C395" s="205"/>
      <c r="D395" s="205"/>
      <c r="E395" s="205"/>
      <c r="F395" s="205"/>
      <c r="G395" s="205"/>
      <c r="H395" s="205"/>
      <c r="I395" s="205"/>
      <c r="J395" s="205"/>
      <c r="K395" s="205"/>
      <c r="L395" s="205"/>
      <c r="O395" s="205"/>
      <c r="Q395" s="205"/>
      <c r="R395" s="205"/>
      <c r="S395" s="205"/>
      <c r="T395" s="205"/>
      <c r="U395" s="205"/>
      <c r="V395" s="205"/>
      <c r="W395" s="205"/>
      <c r="X395" s="205"/>
      <c r="Y395" s="205"/>
      <c r="Z395" s="205"/>
      <c r="AA395" s="205"/>
      <c r="AB395" s="205"/>
      <c r="AC395" s="205"/>
      <c r="AD395" s="205"/>
    </row>
    <row r="396" spans="2:30" ht="14.6">
      <c r="B396" s="205"/>
      <c r="C396" s="205"/>
      <c r="D396" s="205"/>
      <c r="E396" s="205"/>
      <c r="F396" s="205"/>
      <c r="G396" s="205"/>
      <c r="H396" s="205"/>
      <c r="I396" s="205"/>
      <c r="J396" s="205"/>
      <c r="K396" s="205"/>
      <c r="L396" s="205"/>
      <c r="O396" s="205"/>
      <c r="Q396" s="205"/>
      <c r="R396" s="205"/>
      <c r="S396" s="205"/>
      <c r="T396" s="205"/>
      <c r="U396" s="205"/>
      <c r="V396" s="205"/>
      <c r="W396" s="205"/>
      <c r="X396" s="205"/>
      <c r="Y396" s="205"/>
      <c r="Z396" s="205"/>
      <c r="AA396" s="205"/>
      <c r="AB396" s="205"/>
      <c r="AC396" s="205"/>
      <c r="AD396" s="205"/>
    </row>
    <row r="397" spans="2:30" ht="14.6">
      <c r="B397" s="205"/>
      <c r="C397" s="205"/>
      <c r="D397" s="205"/>
      <c r="E397" s="205"/>
      <c r="F397" s="205"/>
      <c r="G397" s="205"/>
      <c r="H397" s="205"/>
      <c r="I397" s="205"/>
      <c r="J397" s="205"/>
      <c r="K397" s="205"/>
      <c r="L397" s="205"/>
      <c r="O397" s="205"/>
      <c r="Q397" s="205"/>
      <c r="R397" s="205"/>
      <c r="S397" s="205"/>
      <c r="T397" s="205"/>
      <c r="U397" s="205"/>
      <c r="V397" s="205"/>
      <c r="W397" s="205"/>
      <c r="X397" s="205"/>
      <c r="Y397" s="205"/>
      <c r="Z397" s="205"/>
      <c r="AA397" s="205"/>
      <c r="AB397" s="205"/>
      <c r="AC397" s="205"/>
      <c r="AD397" s="205"/>
    </row>
    <row r="398" spans="2:30" ht="14.6">
      <c r="B398" s="205"/>
      <c r="C398" s="205"/>
      <c r="D398" s="205"/>
      <c r="E398" s="205"/>
      <c r="F398" s="205"/>
      <c r="G398" s="205"/>
      <c r="H398" s="205"/>
      <c r="I398" s="205"/>
      <c r="J398" s="205"/>
      <c r="K398" s="205"/>
      <c r="L398" s="205"/>
      <c r="O398" s="205"/>
      <c r="Q398" s="205"/>
      <c r="R398" s="205"/>
      <c r="S398" s="205"/>
      <c r="T398" s="205"/>
      <c r="U398" s="205"/>
      <c r="V398" s="205"/>
      <c r="W398" s="205"/>
      <c r="X398" s="205"/>
      <c r="Y398" s="205"/>
      <c r="Z398" s="205"/>
      <c r="AA398" s="205"/>
      <c r="AB398" s="205"/>
      <c r="AC398" s="205"/>
      <c r="AD398" s="205"/>
    </row>
    <row r="399" spans="2:30" ht="14.6">
      <c r="B399" s="205"/>
      <c r="C399" s="205"/>
      <c r="D399" s="205"/>
      <c r="E399" s="205"/>
      <c r="F399" s="205"/>
      <c r="G399" s="205"/>
      <c r="H399" s="205"/>
      <c r="I399" s="205"/>
      <c r="J399" s="205"/>
      <c r="K399" s="205"/>
      <c r="L399" s="205"/>
      <c r="O399" s="205"/>
      <c r="Q399" s="205"/>
      <c r="R399" s="205"/>
      <c r="S399" s="205"/>
      <c r="T399" s="205"/>
      <c r="U399" s="205"/>
      <c r="V399" s="205"/>
      <c r="W399" s="205"/>
      <c r="X399" s="205"/>
      <c r="Y399" s="205"/>
      <c r="Z399" s="205"/>
      <c r="AA399" s="205"/>
      <c r="AB399" s="205"/>
      <c r="AC399" s="205"/>
      <c r="AD399" s="205"/>
    </row>
    <row r="400" spans="2:30" ht="14.6">
      <c r="B400" s="205"/>
      <c r="C400" s="205"/>
      <c r="D400" s="205"/>
      <c r="E400" s="205"/>
      <c r="F400" s="205"/>
      <c r="G400" s="205"/>
      <c r="H400" s="205"/>
      <c r="I400" s="205"/>
      <c r="J400" s="205"/>
      <c r="K400" s="205"/>
      <c r="L400" s="205"/>
      <c r="O400" s="205"/>
      <c r="Q400" s="205"/>
      <c r="R400" s="205"/>
      <c r="S400" s="205"/>
      <c r="T400" s="205"/>
      <c r="U400" s="205"/>
      <c r="V400" s="205"/>
      <c r="W400" s="205"/>
      <c r="X400" s="205"/>
      <c r="Y400" s="205"/>
      <c r="Z400" s="205"/>
      <c r="AA400" s="205"/>
      <c r="AB400" s="205"/>
      <c r="AC400" s="205"/>
      <c r="AD400" s="205"/>
    </row>
    <row r="401" spans="2:30" ht="14.6">
      <c r="B401" s="205"/>
      <c r="C401" s="205"/>
      <c r="D401" s="205"/>
      <c r="E401" s="205"/>
      <c r="F401" s="205"/>
      <c r="G401" s="205"/>
      <c r="H401" s="205"/>
      <c r="I401" s="205"/>
      <c r="J401" s="205"/>
      <c r="K401" s="205"/>
      <c r="L401" s="205"/>
      <c r="O401" s="205"/>
      <c r="Q401" s="205"/>
      <c r="R401" s="205"/>
      <c r="S401" s="205"/>
      <c r="T401" s="205"/>
      <c r="U401" s="205"/>
      <c r="V401" s="205"/>
      <c r="W401" s="205"/>
      <c r="X401" s="205"/>
      <c r="Y401" s="205"/>
      <c r="Z401" s="205"/>
      <c r="AA401" s="205"/>
      <c r="AB401" s="205"/>
      <c r="AC401" s="205"/>
      <c r="AD401" s="205"/>
    </row>
    <row r="402" spans="2:30" ht="14.6">
      <c r="B402" s="205"/>
      <c r="C402" s="205"/>
      <c r="D402" s="205"/>
      <c r="E402" s="205"/>
      <c r="F402" s="205"/>
      <c r="G402" s="205"/>
      <c r="H402" s="205"/>
      <c r="I402" s="205"/>
      <c r="J402" s="205"/>
      <c r="K402" s="205"/>
      <c r="L402" s="205"/>
      <c r="O402" s="205"/>
      <c r="Q402" s="205"/>
      <c r="R402" s="205"/>
      <c r="S402" s="205"/>
      <c r="T402" s="205"/>
      <c r="U402" s="205"/>
      <c r="V402" s="205"/>
      <c r="W402" s="205"/>
      <c r="X402" s="205"/>
      <c r="Y402" s="205"/>
      <c r="Z402" s="205"/>
      <c r="AA402" s="205"/>
      <c r="AB402" s="205"/>
      <c r="AC402" s="205"/>
      <c r="AD402" s="205"/>
    </row>
    <row r="403" spans="2:30" ht="14.6">
      <c r="B403" s="205"/>
      <c r="C403" s="205"/>
      <c r="D403" s="205"/>
      <c r="E403" s="205"/>
      <c r="F403" s="205"/>
      <c r="G403" s="205"/>
      <c r="H403" s="205"/>
      <c r="I403" s="205"/>
      <c r="J403" s="205"/>
      <c r="K403" s="205"/>
      <c r="L403" s="205"/>
      <c r="O403" s="205"/>
      <c r="Q403" s="205"/>
      <c r="R403" s="205"/>
      <c r="S403" s="205"/>
      <c r="T403" s="205"/>
      <c r="U403" s="205"/>
      <c r="V403" s="205"/>
      <c r="W403" s="205"/>
      <c r="X403" s="205"/>
      <c r="Y403" s="205"/>
      <c r="Z403" s="205"/>
      <c r="AA403" s="205"/>
      <c r="AB403" s="205"/>
      <c r="AC403" s="205"/>
      <c r="AD403" s="205"/>
    </row>
    <row r="404" spans="2:30" ht="14.6">
      <c r="B404" s="205"/>
      <c r="C404" s="205"/>
      <c r="D404" s="205"/>
      <c r="E404" s="205"/>
      <c r="F404" s="205"/>
      <c r="G404" s="205"/>
      <c r="H404" s="205"/>
      <c r="I404" s="205"/>
      <c r="J404" s="205"/>
      <c r="K404" s="205"/>
      <c r="L404" s="205"/>
      <c r="O404" s="205"/>
      <c r="Q404" s="205"/>
      <c r="R404" s="205"/>
      <c r="S404" s="205"/>
      <c r="T404" s="205"/>
      <c r="U404" s="205"/>
      <c r="V404" s="205"/>
      <c r="W404" s="205"/>
      <c r="X404" s="205"/>
      <c r="Y404" s="205"/>
      <c r="Z404" s="205"/>
      <c r="AA404" s="205"/>
      <c r="AB404" s="205"/>
      <c r="AC404" s="205"/>
      <c r="AD404" s="205"/>
    </row>
    <row r="405" spans="2:30" ht="14.6">
      <c r="B405" s="205"/>
      <c r="C405" s="205"/>
      <c r="D405" s="205"/>
      <c r="E405" s="205"/>
      <c r="F405" s="205"/>
      <c r="G405" s="205"/>
      <c r="H405" s="205"/>
      <c r="I405" s="205"/>
      <c r="J405" s="205"/>
      <c r="K405" s="205"/>
      <c r="L405" s="205"/>
      <c r="O405" s="205"/>
      <c r="Q405" s="205"/>
      <c r="R405" s="205"/>
      <c r="S405" s="205"/>
      <c r="T405" s="205"/>
      <c r="U405" s="205"/>
      <c r="V405" s="205"/>
      <c r="W405" s="205"/>
      <c r="X405" s="205"/>
      <c r="Y405" s="205"/>
      <c r="Z405" s="205"/>
      <c r="AA405" s="205"/>
      <c r="AB405" s="205"/>
      <c r="AC405" s="205"/>
      <c r="AD405" s="205"/>
    </row>
    <row r="406" spans="2:30" ht="14.6">
      <c r="B406" s="205"/>
      <c r="C406" s="205"/>
      <c r="D406" s="205"/>
      <c r="E406" s="205"/>
      <c r="F406" s="205"/>
      <c r="G406" s="205"/>
      <c r="H406" s="205"/>
      <c r="I406" s="205"/>
      <c r="J406" s="205"/>
      <c r="K406" s="205"/>
      <c r="L406" s="205"/>
      <c r="O406" s="205"/>
      <c r="Q406" s="205"/>
      <c r="R406" s="205"/>
      <c r="S406" s="205"/>
      <c r="T406" s="205"/>
      <c r="U406" s="205"/>
      <c r="V406" s="205"/>
      <c r="W406" s="205"/>
      <c r="X406" s="205"/>
      <c r="Y406" s="205"/>
      <c r="Z406" s="205"/>
      <c r="AA406" s="205"/>
      <c r="AB406" s="205"/>
      <c r="AC406" s="205"/>
      <c r="AD406" s="205"/>
    </row>
    <row r="407" spans="2:30" ht="14.6">
      <c r="B407" s="205"/>
      <c r="C407" s="205"/>
      <c r="D407" s="205"/>
      <c r="E407" s="205"/>
      <c r="F407" s="205"/>
      <c r="G407" s="205"/>
      <c r="H407" s="205"/>
      <c r="I407" s="205"/>
      <c r="J407" s="205"/>
      <c r="K407" s="205"/>
      <c r="L407" s="205"/>
      <c r="O407" s="205"/>
      <c r="Q407" s="205"/>
      <c r="R407" s="205"/>
      <c r="S407" s="205"/>
      <c r="T407" s="205"/>
      <c r="U407" s="205"/>
      <c r="V407" s="205"/>
      <c r="W407" s="205"/>
      <c r="X407" s="205"/>
      <c r="Y407" s="205"/>
      <c r="Z407" s="205"/>
      <c r="AA407" s="205"/>
      <c r="AB407" s="205"/>
      <c r="AC407" s="205"/>
      <c r="AD407" s="205"/>
    </row>
    <row r="408" spans="2:30" ht="14.6">
      <c r="B408" s="205"/>
      <c r="C408" s="205"/>
      <c r="D408" s="205"/>
      <c r="E408" s="205"/>
      <c r="F408" s="205"/>
      <c r="G408" s="205"/>
      <c r="H408" s="205"/>
      <c r="I408" s="205"/>
      <c r="J408" s="205"/>
      <c r="K408" s="205"/>
      <c r="L408" s="205"/>
      <c r="O408" s="205"/>
      <c r="Q408" s="205"/>
      <c r="R408" s="205"/>
      <c r="S408" s="205"/>
      <c r="T408" s="205"/>
      <c r="U408" s="205"/>
      <c r="V408" s="205"/>
      <c r="W408" s="205"/>
      <c r="X408" s="205"/>
      <c r="Y408" s="205"/>
      <c r="Z408" s="205"/>
      <c r="AA408" s="205"/>
      <c r="AB408" s="205"/>
      <c r="AC408" s="205"/>
      <c r="AD408" s="205"/>
    </row>
    <row r="409" spans="2:30" ht="14.6">
      <c r="B409" s="205"/>
      <c r="C409" s="205"/>
      <c r="D409" s="205"/>
      <c r="E409" s="205"/>
      <c r="F409" s="205"/>
      <c r="G409" s="205"/>
      <c r="H409" s="205"/>
      <c r="I409" s="205"/>
      <c r="J409" s="205"/>
      <c r="K409" s="205"/>
      <c r="L409" s="205"/>
      <c r="O409" s="205"/>
      <c r="Q409" s="205"/>
      <c r="R409" s="205"/>
      <c r="S409" s="205"/>
      <c r="T409" s="205"/>
      <c r="U409" s="205"/>
      <c r="V409" s="205"/>
      <c r="W409" s="205"/>
      <c r="X409" s="205"/>
      <c r="Y409" s="205"/>
      <c r="Z409" s="205"/>
      <c r="AA409" s="205"/>
      <c r="AB409" s="205"/>
      <c r="AC409" s="205"/>
      <c r="AD409" s="205"/>
    </row>
    <row r="410" spans="2:30" ht="14.6">
      <c r="B410" s="205"/>
      <c r="C410" s="205"/>
      <c r="D410" s="205"/>
      <c r="E410" s="205"/>
      <c r="F410" s="205"/>
      <c r="G410" s="205"/>
      <c r="H410" s="205"/>
      <c r="I410" s="205"/>
      <c r="J410" s="205"/>
      <c r="K410" s="205"/>
      <c r="L410" s="205"/>
      <c r="O410" s="205"/>
      <c r="Q410" s="205"/>
      <c r="R410" s="205"/>
      <c r="S410" s="205"/>
      <c r="T410" s="205"/>
      <c r="U410" s="205"/>
      <c r="V410" s="205"/>
      <c r="W410" s="205"/>
      <c r="X410" s="205"/>
      <c r="Y410" s="205"/>
      <c r="Z410" s="205"/>
      <c r="AA410" s="205"/>
      <c r="AB410" s="205"/>
      <c r="AC410" s="205"/>
      <c r="AD410" s="205"/>
    </row>
    <row r="411" spans="2:30" ht="14.6">
      <c r="B411" s="205"/>
      <c r="C411" s="205"/>
      <c r="D411" s="205"/>
      <c r="E411" s="205"/>
      <c r="F411" s="205"/>
      <c r="G411" s="205"/>
      <c r="H411" s="205"/>
      <c r="I411" s="205"/>
      <c r="J411" s="205"/>
      <c r="K411" s="205"/>
      <c r="L411" s="205"/>
      <c r="O411" s="205"/>
      <c r="Q411" s="205"/>
      <c r="R411" s="205"/>
      <c r="S411" s="205"/>
      <c r="T411" s="205"/>
      <c r="U411" s="205"/>
      <c r="V411" s="205"/>
      <c r="W411" s="205"/>
      <c r="X411" s="205"/>
      <c r="Y411" s="205"/>
      <c r="Z411" s="205"/>
      <c r="AA411" s="205"/>
      <c r="AB411" s="205"/>
      <c r="AC411" s="205"/>
      <c r="AD411" s="205"/>
    </row>
    <row r="412" spans="2:30" ht="14.6">
      <c r="B412" s="205"/>
      <c r="C412" s="205"/>
      <c r="D412" s="205"/>
      <c r="E412" s="205"/>
      <c r="F412" s="205"/>
      <c r="G412" s="205"/>
      <c r="H412" s="205"/>
      <c r="I412" s="205"/>
      <c r="J412" s="205"/>
      <c r="K412" s="205"/>
      <c r="L412" s="205"/>
      <c r="O412" s="205"/>
      <c r="Q412" s="205"/>
      <c r="R412" s="205"/>
      <c r="S412" s="205"/>
      <c r="T412" s="205"/>
      <c r="U412" s="205"/>
      <c r="V412" s="205"/>
      <c r="W412" s="205"/>
      <c r="X412" s="205"/>
      <c r="Y412" s="205"/>
      <c r="Z412" s="205"/>
      <c r="AA412" s="205"/>
      <c r="AB412" s="205"/>
      <c r="AC412" s="205"/>
      <c r="AD412" s="205"/>
    </row>
    <row r="413" spans="2:30" ht="14.6">
      <c r="B413" s="205"/>
      <c r="C413" s="205"/>
      <c r="D413" s="205"/>
      <c r="E413" s="205"/>
      <c r="F413" s="205"/>
      <c r="G413" s="205"/>
      <c r="H413" s="205"/>
      <c r="I413" s="205"/>
      <c r="J413" s="205"/>
      <c r="K413" s="205"/>
      <c r="L413" s="205"/>
      <c r="O413" s="205"/>
      <c r="Q413" s="205"/>
      <c r="R413" s="205"/>
      <c r="S413" s="205"/>
      <c r="T413" s="205"/>
      <c r="U413" s="205"/>
      <c r="V413" s="205"/>
      <c r="W413" s="205"/>
      <c r="X413" s="205"/>
      <c r="Y413" s="205"/>
      <c r="Z413" s="205"/>
      <c r="AA413" s="205"/>
      <c r="AB413" s="205"/>
      <c r="AC413" s="205"/>
      <c r="AD413" s="205"/>
    </row>
    <row r="414" spans="2:30" ht="14.6">
      <c r="B414" s="205"/>
      <c r="C414" s="205"/>
      <c r="D414" s="205"/>
      <c r="E414" s="205"/>
      <c r="F414" s="205"/>
      <c r="G414" s="205"/>
      <c r="H414" s="205"/>
      <c r="I414" s="205"/>
      <c r="J414" s="205"/>
      <c r="K414" s="205"/>
      <c r="L414" s="205"/>
      <c r="O414" s="205"/>
      <c r="Q414" s="205"/>
      <c r="R414" s="205"/>
      <c r="S414" s="205"/>
      <c r="T414" s="205"/>
      <c r="U414" s="205"/>
      <c r="V414" s="205"/>
      <c r="W414" s="205"/>
      <c r="X414" s="205"/>
      <c r="Y414" s="205"/>
      <c r="Z414" s="205"/>
      <c r="AA414" s="205"/>
      <c r="AB414" s="205"/>
      <c r="AC414" s="205"/>
      <c r="AD414" s="205"/>
    </row>
    <row r="415" spans="2:30" ht="14.6">
      <c r="B415" s="205"/>
      <c r="C415" s="205"/>
      <c r="D415" s="205"/>
      <c r="E415" s="205"/>
      <c r="F415" s="205"/>
      <c r="G415" s="205"/>
      <c r="H415" s="205"/>
      <c r="I415" s="205"/>
      <c r="J415" s="205"/>
      <c r="K415" s="205"/>
      <c r="L415" s="205"/>
      <c r="O415" s="205"/>
      <c r="Q415" s="205"/>
      <c r="R415" s="205"/>
      <c r="S415" s="205"/>
      <c r="T415" s="205"/>
      <c r="U415" s="205"/>
      <c r="V415" s="205"/>
      <c r="W415" s="205"/>
      <c r="X415" s="205"/>
      <c r="Y415" s="205"/>
      <c r="Z415" s="205"/>
      <c r="AA415" s="205"/>
      <c r="AB415" s="205"/>
      <c r="AC415" s="205"/>
      <c r="AD415" s="205"/>
    </row>
    <row r="416" spans="2:30" ht="14.6">
      <c r="B416" s="205"/>
      <c r="C416" s="205"/>
      <c r="D416" s="205"/>
      <c r="E416" s="205"/>
      <c r="F416" s="205"/>
      <c r="G416" s="205"/>
      <c r="H416" s="205"/>
      <c r="I416" s="205"/>
      <c r="J416" s="205"/>
      <c r="K416" s="205"/>
      <c r="L416" s="205"/>
      <c r="O416" s="205"/>
      <c r="Q416" s="205"/>
      <c r="R416" s="205"/>
      <c r="S416" s="205"/>
      <c r="T416" s="205"/>
      <c r="U416" s="205"/>
      <c r="V416" s="205"/>
      <c r="W416" s="205"/>
      <c r="X416" s="205"/>
      <c r="Y416" s="205"/>
      <c r="Z416" s="205"/>
      <c r="AA416" s="205"/>
      <c r="AB416" s="205"/>
      <c r="AC416" s="205"/>
      <c r="AD416" s="205"/>
    </row>
    <row r="417" spans="2:30" ht="14.6">
      <c r="B417" s="205"/>
      <c r="C417" s="205"/>
      <c r="D417" s="205"/>
      <c r="E417" s="205"/>
      <c r="F417" s="205"/>
      <c r="G417" s="205"/>
      <c r="H417" s="205"/>
      <c r="I417" s="205"/>
      <c r="J417" s="205"/>
      <c r="K417" s="205"/>
      <c r="L417" s="205"/>
      <c r="O417" s="205"/>
      <c r="Q417" s="205"/>
      <c r="R417" s="205"/>
      <c r="S417" s="205"/>
      <c r="T417" s="205"/>
      <c r="U417" s="205"/>
      <c r="V417" s="205"/>
      <c r="W417" s="205"/>
      <c r="X417" s="205"/>
      <c r="Y417" s="205"/>
      <c r="Z417" s="205"/>
      <c r="AA417" s="205"/>
      <c r="AB417" s="205"/>
      <c r="AC417" s="205"/>
      <c r="AD417" s="205"/>
    </row>
    <row r="418" spans="2:30" ht="14.6">
      <c r="B418" s="205"/>
      <c r="C418" s="205"/>
      <c r="D418" s="205"/>
      <c r="E418" s="205"/>
      <c r="F418" s="205"/>
      <c r="G418" s="205"/>
      <c r="H418" s="205"/>
      <c r="I418" s="205"/>
      <c r="J418" s="205"/>
      <c r="K418" s="205"/>
      <c r="L418" s="205"/>
      <c r="O418" s="205"/>
      <c r="Q418" s="205"/>
      <c r="R418" s="205"/>
      <c r="S418" s="205"/>
      <c r="T418" s="205"/>
      <c r="U418" s="205"/>
      <c r="V418" s="205"/>
      <c r="W418" s="205"/>
      <c r="X418" s="205"/>
      <c r="Y418" s="205"/>
      <c r="Z418" s="205"/>
      <c r="AA418" s="205"/>
      <c r="AB418" s="205"/>
      <c r="AC418" s="205"/>
      <c r="AD418" s="205"/>
    </row>
    <row r="419" spans="2:30" ht="14.6">
      <c r="B419" s="205"/>
      <c r="C419" s="205"/>
      <c r="D419" s="205"/>
      <c r="E419" s="205"/>
      <c r="F419" s="205"/>
      <c r="G419" s="205"/>
      <c r="H419" s="205"/>
      <c r="I419" s="205"/>
      <c r="J419" s="205"/>
      <c r="K419" s="205"/>
      <c r="L419" s="205"/>
      <c r="O419" s="205"/>
      <c r="Q419" s="205"/>
      <c r="R419" s="205"/>
      <c r="S419" s="205"/>
      <c r="T419" s="205"/>
      <c r="U419" s="205"/>
      <c r="V419" s="205"/>
      <c r="W419" s="205"/>
      <c r="X419" s="205"/>
      <c r="Y419" s="205"/>
      <c r="Z419" s="205"/>
      <c r="AA419" s="205"/>
      <c r="AB419" s="205"/>
      <c r="AC419" s="205"/>
      <c r="AD419" s="205"/>
    </row>
    <row r="420" spans="2:30" ht="14.6">
      <c r="B420" s="205"/>
      <c r="C420" s="205"/>
      <c r="D420" s="205"/>
      <c r="E420" s="205"/>
      <c r="F420" s="205"/>
      <c r="G420" s="205"/>
      <c r="H420" s="205"/>
      <c r="I420" s="205"/>
      <c r="J420" s="205"/>
      <c r="K420" s="205"/>
      <c r="L420" s="205"/>
      <c r="O420" s="205"/>
      <c r="Q420" s="205"/>
      <c r="R420" s="205"/>
      <c r="S420" s="205"/>
      <c r="T420" s="205"/>
      <c r="U420" s="205"/>
      <c r="V420" s="205"/>
      <c r="W420" s="205"/>
      <c r="X420" s="205"/>
      <c r="Y420" s="205"/>
      <c r="Z420" s="205"/>
      <c r="AA420" s="205"/>
      <c r="AB420" s="205"/>
      <c r="AC420" s="205"/>
      <c r="AD420" s="205"/>
    </row>
    <row r="421" spans="2:30" ht="14.6">
      <c r="B421" s="205"/>
      <c r="C421" s="205"/>
      <c r="D421" s="205"/>
      <c r="E421" s="205"/>
      <c r="F421" s="205"/>
      <c r="G421" s="205"/>
      <c r="H421" s="205"/>
      <c r="I421" s="205"/>
      <c r="J421" s="205"/>
      <c r="K421" s="205"/>
      <c r="L421" s="205"/>
      <c r="O421" s="205"/>
      <c r="Q421" s="205"/>
      <c r="R421" s="205"/>
      <c r="S421" s="205"/>
      <c r="T421" s="205"/>
      <c r="U421" s="205"/>
      <c r="V421" s="205"/>
      <c r="W421" s="205"/>
      <c r="X421" s="205"/>
      <c r="Y421" s="205"/>
      <c r="Z421" s="205"/>
      <c r="AA421" s="205"/>
      <c r="AB421" s="205"/>
      <c r="AC421" s="205"/>
      <c r="AD421" s="205"/>
    </row>
    <row r="422" spans="2:30" ht="14.6">
      <c r="B422" s="205"/>
      <c r="C422" s="205"/>
      <c r="D422" s="205"/>
      <c r="E422" s="205"/>
      <c r="F422" s="205"/>
      <c r="G422" s="205"/>
      <c r="H422" s="205"/>
      <c r="I422" s="205"/>
      <c r="J422" s="205"/>
      <c r="K422" s="205"/>
      <c r="L422" s="205"/>
      <c r="O422" s="205"/>
      <c r="Q422" s="205"/>
      <c r="R422" s="205"/>
      <c r="S422" s="205"/>
      <c r="T422" s="205"/>
      <c r="U422" s="205"/>
      <c r="V422" s="205"/>
      <c r="W422" s="205"/>
      <c r="X422" s="205"/>
      <c r="Y422" s="205"/>
      <c r="Z422" s="205"/>
      <c r="AA422" s="205"/>
      <c r="AB422" s="205"/>
      <c r="AC422" s="205"/>
      <c r="AD422" s="205"/>
    </row>
    <row r="423" spans="2:30" ht="14.6">
      <c r="B423" s="205"/>
      <c r="C423" s="205"/>
      <c r="D423" s="205"/>
      <c r="E423" s="205"/>
      <c r="F423" s="205"/>
      <c r="G423" s="205"/>
      <c r="H423" s="205"/>
      <c r="I423" s="205"/>
      <c r="J423" s="205"/>
      <c r="K423" s="205"/>
      <c r="L423" s="205"/>
      <c r="O423" s="205"/>
      <c r="Q423" s="205"/>
      <c r="R423" s="205"/>
      <c r="S423" s="205"/>
      <c r="T423" s="205"/>
      <c r="U423" s="205"/>
      <c r="V423" s="205"/>
      <c r="W423" s="205"/>
      <c r="X423" s="205"/>
      <c r="Y423" s="205"/>
      <c r="Z423" s="205"/>
      <c r="AA423" s="205"/>
      <c r="AB423" s="205"/>
      <c r="AC423" s="205"/>
      <c r="AD423" s="205"/>
    </row>
    <row r="424" spans="2:30" ht="14.6">
      <c r="B424" s="205"/>
      <c r="C424" s="205"/>
      <c r="D424" s="205"/>
      <c r="E424" s="205"/>
      <c r="F424" s="205"/>
      <c r="G424" s="205"/>
      <c r="H424" s="205"/>
      <c r="I424" s="205"/>
      <c r="J424" s="205"/>
      <c r="K424" s="205"/>
      <c r="L424" s="205"/>
      <c r="O424" s="205"/>
      <c r="Q424" s="205"/>
      <c r="R424" s="205"/>
      <c r="S424" s="205"/>
      <c r="T424" s="205"/>
      <c r="U424" s="205"/>
      <c r="V424" s="205"/>
      <c r="W424" s="205"/>
      <c r="X424" s="205"/>
      <c r="Y424" s="205"/>
      <c r="Z424" s="205"/>
      <c r="AA424" s="205"/>
      <c r="AB424" s="205"/>
      <c r="AC424" s="205"/>
      <c r="AD424" s="205"/>
    </row>
    <row r="425" spans="2:30" ht="14.6">
      <c r="B425" s="205"/>
      <c r="C425" s="205"/>
      <c r="D425" s="205"/>
      <c r="E425" s="205"/>
      <c r="F425" s="205"/>
      <c r="G425" s="205"/>
      <c r="H425" s="205"/>
      <c r="I425" s="205"/>
      <c r="J425" s="205"/>
      <c r="K425" s="205"/>
      <c r="L425" s="205"/>
      <c r="O425" s="205"/>
      <c r="Q425" s="205"/>
      <c r="R425" s="205"/>
      <c r="S425" s="205"/>
      <c r="T425" s="205"/>
      <c r="U425" s="205"/>
      <c r="V425" s="205"/>
      <c r="W425" s="205"/>
      <c r="X425" s="205"/>
      <c r="Y425" s="205"/>
      <c r="Z425" s="205"/>
      <c r="AA425" s="205"/>
      <c r="AB425" s="205"/>
      <c r="AC425" s="205"/>
      <c r="AD425" s="205"/>
    </row>
    <row r="426" spans="2:30" ht="14.6">
      <c r="B426" s="205"/>
      <c r="C426" s="205"/>
      <c r="D426" s="205"/>
      <c r="E426" s="205"/>
      <c r="F426" s="205"/>
      <c r="G426" s="205"/>
      <c r="H426" s="205"/>
      <c r="I426" s="205"/>
      <c r="J426" s="205"/>
      <c r="K426" s="205"/>
      <c r="L426" s="205"/>
      <c r="O426" s="205"/>
      <c r="Q426" s="205"/>
      <c r="R426" s="205"/>
      <c r="S426" s="205"/>
      <c r="T426" s="205"/>
      <c r="U426" s="205"/>
      <c r="V426" s="205"/>
      <c r="W426" s="205"/>
      <c r="X426" s="205"/>
      <c r="Y426" s="205"/>
      <c r="Z426" s="205"/>
      <c r="AA426" s="205"/>
      <c r="AB426" s="205"/>
      <c r="AC426" s="205"/>
      <c r="AD426" s="205"/>
    </row>
    <row r="427" spans="2:30" ht="14.6">
      <c r="B427" s="205"/>
      <c r="C427" s="205"/>
      <c r="D427" s="205"/>
      <c r="E427" s="205"/>
      <c r="F427" s="205"/>
      <c r="G427" s="205"/>
      <c r="H427" s="205"/>
      <c r="I427" s="205"/>
      <c r="J427" s="205"/>
      <c r="K427" s="205"/>
      <c r="L427" s="205"/>
      <c r="O427" s="205"/>
      <c r="Q427" s="205"/>
      <c r="R427" s="205"/>
      <c r="S427" s="205"/>
      <c r="T427" s="205"/>
      <c r="U427" s="205"/>
      <c r="V427" s="205"/>
      <c r="W427" s="205"/>
      <c r="X427" s="205"/>
      <c r="Y427" s="205"/>
      <c r="Z427" s="205"/>
      <c r="AA427" s="205"/>
      <c r="AB427" s="205"/>
      <c r="AC427" s="205"/>
      <c r="AD427" s="205"/>
    </row>
    <row r="428" spans="2:30" ht="14.6">
      <c r="B428" s="205"/>
      <c r="C428" s="205"/>
      <c r="D428" s="205"/>
      <c r="E428" s="205"/>
      <c r="F428" s="205"/>
      <c r="G428" s="205"/>
      <c r="H428" s="205"/>
      <c r="I428" s="205"/>
      <c r="J428" s="205"/>
      <c r="K428" s="205"/>
      <c r="L428" s="205"/>
      <c r="O428" s="205"/>
      <c r="Q428" s="205"/>
      <c r="R428" s="205"/>
      <c r="S428" s="205"/>
      <c r="T428" s="205"/>
      <c r="U428" s="205"/>
      <c r="V428" s="205"/>
      <c r="W428" s="205"/>
      <c r="X428" s="205"/>
      <c r="Y428" s="205"/>
      <c r="Z428" s="205"/>
      <c r="AA428" s="205"/>
      <c r="AB428" s="205"/>
      <c r="AC428" s="205"/>
      <c r="AD428" s="205"/>
    </row>
    <row r="429" spans="2:30" ht="14.6">
      <c r="B429" s="205"/>
      <c r="C429" s="205"/>
      <c r="D429" s="205"/>
      <c r="E429" s="205"/>
      <c r="F429" s="205"/>
      <c r="G429" s="205"/>
      <c r="H429" s="205"/>
      <c r="I429" s="205"/>
      <c r="J429" s="205"/>
      <c r="K429" s="205"/>
      <c r="L429" s="205"/>
      <c r="O429" s="205"/>
      <c r="Q429" s="205"/>
      <c r="R429" s="205"/>
      <c r="S429" s="205"/>
      <c r="T429" s="205"/>
      <c r="U429" s="205"/>
      <c r="V429" s="205"/>
      <c r="W429" s="205"/>
      <c r="X429" s="205"/>
      <c r="Y429" s="205"/>
      <c r="Z429" s="205"/>
      <c r="AA429" s="205"/>
      <c r="AB429" s="205"/>
      <c r="AC429" s="205"/>
      <c r="AD429" s="205"/>
    </row>
    <row r="430" spans="2:30" ht="14.6">
      <c r="B430" s="205"/>
      <c r="C430" s="205"/>
      <c r="D430" s="205"/>
      <c r="E430" s="205"/>
      <c r="F430" s="205"/>
      <c r="G430" s="205"/>
      <c r="H430" s="205"/>
      <c r="I430" s="205"/>
      <c r="J430" s="205"/>
      <c r="K430" s="205"/>
      <c r="L430" s="205"/>
      <c r="O430" s="205"/>
      <c r="Q430" s="205"/>
      <c r="R430" s="205"/>
      <c r="S430" s="205"/>
      <c r="T430" s="205"/>
      <c r="U430" s="205"/>
      <c r="V430" s="205"/>
      <c r="W430" s="205"/>
      <c r="X430" s="205"/>
      <c r="Y430" s="205"/>
      <c r="Z430" s="205"/>
      <c r="AA430" s="205"/>
      <c r="AB430" s="205"/>
      <c r="AC430" s="205"/>
      <c r="AD430" s="205"/>
    </row>
    <row r="431" spans="2:30" ht="14.6">
      <c r="B431" s="205"/>
      <c r="C431" s="205"/>
      <c r="D431" s="205"/>
      <c r="E431" s="205"/>
      <c r="F431" s="205"/>
      <c r="G431" s="205"/>
      <c r="H431" s="205"/>
      <c r="I431" s="205"/>
      <c r="J431" s="205"/>
      <c r="K431" s="205"/>
      <c r="L431" s="205"/>
      <c r="O431" s="205"/>
      <c r="Q431" s="205"/>
      <c r="R431" s="205"/>
      <c r="S431" s="205"/>
      <c r="T431" s="205"/>
      <c r="U431" s="205"/>
      <c r="V431" s="205"/>
      <c r="W431" s="205"/>
      <c r="X431" s="205"/>
      <c r="Y431" s="205"/>
      <c r="Z431" s="205"/>
      <c r="AA431" s="205"/>
      <c r="AB431" s="205"/>
      <c r="AC431" s="205"/>
      <c r="AD431" s="205"/>
    </row>
    <row r="432" spans="2:30" ht="14.6">
      <c r="B432" s="205"/>
      <c r="C432" s="205"/>
      <c r="D432" s="205"/>
      <c r="E432" s="205"/>
      <c r="F432" s="205"/>
      <c r="G432" s="205"/>
      <c r="H432" s="205"/>
      <c r="I432" s="205"/>
      <c r="J432" s="205"/>
      <c r="K432" s="205"/>
      <c r="L432" s="205"/>
      <c r="O432" s="205"/>
      <c r="Q432" s="205"/>
      <c r="R432" s="205"/>
      <c r="S432" s="205"/>
      <c r="T432" s="205"/>
      <c r="U432" s="205"/>
      <c r="V432" s="205"/>
      <c r="W432" s="205"/>
      <c r="X432" s="205"/>
      <c r="Y432" s="205"/>
      <c r="Z432" s="205"/>
      <c r="AA432" s="205"/>
      <c r="AB432" s="205"/>
      <c r="AC432" s="205"/>
      <c r="AD432" s="205"/>
    </row>
    <row r="433" spans="2:30" ht="14.6">
      <c r="B433" s="205"/>
      <c r="C433" s="205"/>
      <c r="D433" s="205"/>
      <c r="E433" s="205"/>
      <c r="F433" s="205"/>
      <c r="G433" s="205"/>
      <c r="H433" s="205"/>
      <c r="I433" s="205"/>
      <c r="J433" s="205"/>
      <c r="K433" s="205"/>
      <c r="L433" s="205"/>
      <c r="O433" s="205"/>
      <c r="Q433" s="205"/>
      <c r="R433" s="205"/>
      <c r="S433" s="205"/>
      <c r="T433" s="205"/>
      <c r="U433" s="205"/>
      <c r="V433" s="205"/>
      <c r="W433" s="205"/>
      <c r="X433" s="205"/>
      <c r="Y433" s="205"/>
      <c r="Z433" s="205"/>
      <c r="AA433" s="205"/>
      <c r="AB433" s="205"/>
      <c r="AC433" s="205"/>
      <c r="AD433" s="205"/>
    </row>
    <row r="434" spans="2:30" ht="14.6">
      <c r="B434" s="205"/>
      <c r="C434" s="205"/>
      <c r="D434" s="205"/>
      <c r="E434" s="205"/>
      <c r="F434" s="205"/>
      <c r="G434" s="205"/>
      <c r="H434" s="205"/>
      <c r="I434" s="205"/>
      <c r="J434" s="205"/>
      <c r="K434" s="205"/>
      <c r="L434" s="205"/>
      <c r="O434" s="205"/>
      <c r="Q434" s="205"/>
      <c r="R434" s="205"/>
      <c r="S434" s="205"/>
      <c r="T434" s="205"/>
      <c r="U434" s="205"/>
      <c r="V434" s="205"/>
      <c r="W434" s="205"/>
      <c r="X434" s="205"/>
      <c r="Y434" s="205"/>
      <c r="Z434" s="205"/>
      <c r="AA434" s="205"/>
      <c r="AB434" s="205"/>
      <c r="AC434" s="205"/>
      <c r="AD434" s="205"/>
    </row>
    <row r="435" spans="2:30" ht="14.6">
      <c r="B435" s="205"/>
      <c r="C435" s="205"/>
      <c r="D435" s="205"/>
      <c r="E435" s="205"/>
      <c r="F435" s="205"/>
      <c r="G435" s="205"/>
      <c r="H435" s="205"/>
      <c r="I435" s="205"/>
      <c r="J435" s="205"/>
      <c r="K435" s="205"/>
      <c r="L435" s="205"/>
      <c r="O435" s="205"/>
      <c r="Q435" s="205"/>
      <c r="R435" s="205"/>
      <c r="S435" s="205"/>
      <c r="T435" s="205"/>
      <c r="U435" s="205"/>
      <c r="V435" s="205"/>
      <c r="W435" s="205"/>
      <c r="X435" s="205"/>
      <c r="Y435" s="205"/>
      <c r="Z435" s="205"/>
      <c r="AA435" s="205"/>
      <c r="AB435" s="205"/>
      <c r="AC435" s="205"/>
      <c r="AD435" s="205"/>
    </row>
    <row r="436" spans="2:30" ht="14.6">
      <c r="B436" s="205"/>
      <c r="C436" s="205"/>
      <c r="D436" s="205"/>
      <c r="E436" s="205"/>
      <c r="F436" s="205"/>
      <c r="G436" s="205"/>
      <c r="H436" s="205"/>
      <c r="I436" s="205"/>
      <c r="J436" s="205"/>
      <c r="K436" s="205"/>
      <c r="L436" s="205"/>
      <c r="O436" s="205"/>
      <c r="Q436" s="205"/>
      <c r="R436" s="205"/>
      <c r="S436" s="205"/>
      <c r="T436" s="205"/>
      <c r="U436" s="205"/>
      <c r="V436" s="205"/>
      <c r="W436" s="205"/>
      <c r="X436" s="205"/>
      <c r="Y436" s="205"/>
      <c r="Z436" s="205"/>
      <c r="AA436" s="205"/>
      <c r="AB436" s="205"/>
      <c r="AC436" s="205"/>
      <c r="AD436" s="205"/>
    </row>
    <row r="437" spans="2:30" ht="14.6">
      <c r="B437" s="205"/>
      <c r="C437" s="205"/>
      <c r="D437" s="205"/>
      <c r="E437" s="205"/>
      <c r="F437" s="205"/>
      <c r="G437" s="205"/>
      <c r="H437" s="205"/>
      <c r="I437" s="205"/>
      <c r="J437" s="205"/>
      <c r="K437" s="205"/>
      <c r="L437" s="205"/>
      <c r="O437" s="205"/>
      <c r="Q437" s="205"/>
      <c r="R437" s="205"/>
      <c r="S437" s="205"/>
      <c r="T437" s="205"/>
      <c r="U437" s="205"/>
      <c r="V437" s="205"/>
      <c r="W437" s="205"/>
      <c r="X437" s="205"/>
      <c r="Y437" s="205"/>
      <c r="Z437" s="205"/>
      <c r="AA437" s="205"/>
      <c r="AB437" s="205"/>
      <c r="AC437" s="205"/>
      <c r="AD437" s="205"/>
    </row>
    <row r="438" spans="2:30" ht="14.6">
      <c r="B438" s="205"/>
      <c r="C438" s="205"/>
      <c r="D438" s="205"/>
      <c r="E438" s="205"/>
      <c r="F438" s="205"/>
      <c r="G438" s="205"/>
      <c r="H438" s="205"/>
      <c r="I438" s="205"/>
      <c r="J438" s="205"/>
      <c r="K438" s="205"/>
      <c r="L438" s="205"/>
      <c r="O438" s="205"/>
      <c r="Q438" s="205"/>
      <c r="R438" s="205"/>
      <c r="S438" s="205"/>
      <c r="T438" s="205"/>
      <c r="U438" s="205"/>
      <c r="V438" s="205"/>
      <c r="W438" s="205"/>
      <c r="X438" s="205"/>
      <c r="Y438" s="205"/>
      <c r="Z438" s="205"/>
      <c r="AA438" s="205"/>
      <c r="AB438" s="205"/>
      <c r="AC438" s="205"/>
      <c r="AD438" s="205"/>
    </row>
    <row r="439" spans="2:30" ht="14.6">
      <c r="B439" s="205"/>
      <c r="C439" s="205"/>
      <c r="D439" s="205"/>
      <c r="E439" s="205"/>
      <c r="F439" s="205"/>
      <c r="G439" s="205"/>
      <c r="H439" s="205"/>
      <c r="I439" s="205"/>
      <c r="J439" s="205"/>
      <c r="K439" s="205"/>
      <c r="L439" s="205"/>
      <c r="O439" s="205"/>
      <c r="Q439" s="205"/>
      <c r="R439" s="205"/>
      <c r="S439" s="205"/>
      <c r="T439" s="205"/>
      <c r="U439" s="205"/>
      <c r="V439" s="205"/>
      <c r="W439" s="205"/>
      <c r="X439" s="205"/>
      <c r="Y439" s="205"/>
      <c r="Z439" s="205"/>
      <c r="AA439" s="205"/>
      <c r="AB439" s="205"/>
      <c r="AC439" s="205"/>
      <c r="AD439" s="205"/>
    </row>
    <row r="440" spans="2:30" ht="14.6">
      <c r="B440" s="205"/>
      <c r="C440" s="205"/>
      <c r="D440" s="205"/>
      <c r="E440" s="205"/>
      <c r="F440" s="205"/>
      <c r="G440" s="205"/>
      <c r="H440" s="205"/>
      <c r="I440" s="205"/>
      <c r="J440" s="205"/>
      <c r="K440" s="205"/>
      <c r="L440" s="205"/>
      <c r="O440" s="205"/>
      <c r="Q440" s="205"/>
      <c r="R440" s="205"/>
      <c r="S440" s="205"/>
      <c r="T440" s="205"/>
      <c r="U440" s="205"/>
      <c r="V440" s="205"/>
      <c r="W440" s="205"/>
      <c r="X440" s="205"/>
      <c r="Y440" s="205"/>
      <c r="Z440" s="205"/>
      <c r="AA440" s="205"/>
      <c r="AB440" s="205"/>
      <c r="AC440" s="205"/>
      <c r="AD440" s="205"/>
    </row>
    <row r="441" spans="2:30" ht="14.6">
      <c r="B441" s="205"/>
      <c r="C441" s="205"/>
      <c r="D441" s="205"/>
      <c r="E441" s="205"/>
      <c r="F441" s="205"/>
      <c r="G441" s="205"/>
      <c r="H441" s="205"/>
      <c r="I441" s="205"/>
      <c r="J441" s="205"/>
      <c r="K441" s="205"/>
      <c r="L441" s="205"/>
      <c r="O441" s="205"/>
      <c r="Q441" s="205"/>
      <c r="R441" s="205"/>
      <c r="S441" s="205"/>
      <c r="T441" s="205"/>
      <c r="U441" s="205"/>
      <c r="V441" s="205"/>
      <c r="W441" s="205"/>
      <c r="X441" s="205"/>
      <c r="Y441" s="205"/>
      <c r="Z441" s="205"/>
      <c r="AA441" s="205"/>
      <c r="AB441" s="205"/>
      <c r="AC441" s="205"/>
      <c r="AD441" s="205"/>
    </row>
    <row r="442" spans="2:30" ht="14.6">
      <c r="B442" s="205"/>
      <c r="C442" s="205"/>
      <c r="D442" s="205"/>
      <c r="E442" s="205"/>
      <c r="F442" s="205"/>
      <c r="G442" s="205"/>
      <c r="H442" s="205"/>
      <c r="I442" s="205"/>
      <c r="J442" s="205"/>
      <c r="K442" s="205"/>
      <c r="L442" s="205"/>
      <c r="O442" s="205"/>
      <c r="Q442" s="205"/>
      <c r="R442" s="205"/>
      <c r="S442" s="205"/>
      <c r="T442" s="205"/>
      <c r="U442" s="205"/>
      <c r="V442" s="205"/>
      <c r="W442" s="205"/>
      <c r="X442" s="205"/>
      <c r="Y442" s="205"/>
      <c r="Z442" s="205"/>
      <c r="AA442" s="205"/>
      <c r="AB442" s="205"/>
      <c r="AC442" s="205"/>
      <c r="AD442" s="205"/>
    </row>
    <row r="443" spans="2:30" ht="14.6">
      <c r="B443" s="205"/>
      <c r="C443" s="205"/>
      <c r="D443" s="205"/>
      <c r="E443" s="205"/>
      <c r="F443" s="205"/>
      <c r="G443" s="205"/>
      <c r="H443" s="205"/>
      <c r="I443" s="205"/>
      <c r="J443" s="205"/>
      <c r="K443" s="205"/>
      <c r="L443" s="205"/>
      <c r="O443" s="205"/>
      <c r="Q443" s="205"/>
      <c r="R443" s="205"/>
      <c r="S443" s="205"/>
      <c r="T443" s="205"/>
      <c r="U443" s="205"/>
      <c r="V443" s="205"/>
      <c r="W443" s="205"/>
      <c r="X443" s="205"/>
      <c r="Y443" s="205"/>
      <c r="Z443" s="205"/>
      <c r="AA443" s="205"/>
      <c r="AB443" s="205"/>
      <c r="AC443" s="205"/>
      <c r="AD443" s="205"/>
    </row>
    <row r="444" spans="2:30" ht="14.6">
      <c r="B444" s="205"/>
      <c r="C444" s="205"/>
      <c r="D444" s="205"/>
      <c r="E444" s="205"/>
      <c r="F444" s="205"/>
      <c r="G444" s="205"/>
      <c r="H444" s="205"/>
      <c r="I444" s="205"/>
      <c r="J444" s="205"/>
      <c r="K444" s="205"/>
      <c r="L444" s="205"/>
      <c r="O444" s="205"/>
      <c r="Q444" s="205"/>
      <c r="R444" s="205"/>
      <c r="S444" s="205"/>
      <c r="T444" s="205"/>
      <c r="U444" s="205"/>
      <c r="V444" s="205"/>
      <c r="W444" s="205"/>
      <c r="X444" s="205"/>
      <c r="Y444" s="205"/>
      <c r="Z444" s="205"/>
      <c r="AA444" s="205"/>
      <c r="AB444" s="205"/>
      <c r="AC444" s="205"/>
      <c r="AD444" s="205"/>
    </row>
    <row r="445" spans="2:30" ht="14.6">
      <c r="B445" s="205"/>
      <c r="C445" s="205"/>
      <c r="D445" s="205"/>
      <c r="E445" s="205"/>
      <c r="F445" s="205"/>
      <c r="G445" s="205"/>
      <c r="H445" s="205"/>
      <c r="I445" s="205"/>
      <c r="J445" s="205"/>
      <c r="K445" s="205"/>
      <c r="L445" s="205"/>
      <c r="O445" s="205"/>
      <c r="Q445" s="205"/>
      <c r="R445" s="205"/>
      <c r="S445" s="205"/>
      <c r="T445" s="205"/>
      <c r="U445" s="205"/>
      <c r="V445" s="205"/>
      <c r="W445" s="205"/>
      <c r="X445" s="205"/>
      <c r="Y445" s="205"/>
      <c r="Z445" s="205"/>
      <c r="AA445" s="205"/>
      <c r="AB445" s="205"/>
      <c r="AC445" s="205"/>
      <c r="AD445" s="205"/>
    </row>
    <row r="446" spans="2:30" ht="14.6">
      <c r="B446" s="205"/>
      <c r="C446" s="205"/>
      <c r="D446" s="205"/>
      <c r="E446" s="205"/>
      <c r="F446" s="205"/>
      <c r="G446" s="205"/>
      <c r="H446" s="205"/>
      <c r="I446" s="205"/>
      <c r="J446" s="205"/>
      <c r="K446" s="205"/>
      <c r="L446" s="205"/>
      <c r="O446" s="205"/>
      <c r="Q446" s="205"/>
      <c r="R446" s="205"/>
      <c r="S446" s="205"/>
      <c r="T446" s="205"/>
      <c r="U446" s="205"/>
      <c r="V446" s="205"/>
      <c r="W446" s="205"/>
      <c r="X446" s="205"/>
      <c r="Y446" s="205"/>
      <c r="Z446" s="205"/>
      <c r="AA446" s="205"/>
      <c r="AB446" s="205"/>
      <c r="AC446" s="205"/>
      <c r="AD446" s="205"/>
    </row>
    <row r="447" spans="2:30" ht="14.6">
      <c r="B447" s="205"/>
      <c r="C447" s="205"/>
      <c r="D447" s="205"/>
      <c r="E447" s="205"/>
      <c r="F447" s="205"/>
      <c r="G447" s="205"/>
      <c r="H447" s="205"/>
      <c r="I447" s="205"/>
      <c r="J447" s="205"/>
      <c r="K447" s="205"/>
      <c r="L447" s="205"/>
      <c r="O447" s="205"/>
      <c r="Q447" s="205"/>
      <c r="R447" s="205"/>
      <c r="S447" s="205"/>
      <c r="T447" s="205"/>
      <c r="U447" s="205"/>
      <c r="V447" s="205"/>
      <c r="W447" s="205"/>
      <c r="X447" s="205"/>
      <c r="Y447" s="205"/>
      <c r="Z447" s="205"/>
      <c r="AA447" s="205"/>
      <c r="AB447" s="205"/>
      <c r="AC447" s="205"/>
      <c r="AD447" s="205"/>
    </row>
    <row r="448" spans="2:30" ht="14.6">
      <c r="B448" s="205"/>
      <c r="C448" s="205"/>
      <c r="D448" s="205"/>
      <c r="E448" s="205"/>
      <c r="F448" s="205"/>
      <c r="G448" s="205"/>
      <c r="H448" s="205"/>
      <c r="I448" s="205"/>
      <c r="J448" s="205"/>
      <c r="K448" s="205"/>
      <c r="L448" s="205"/>
      <c r="O448" s="205"/>
      <c r="Q448" s="205"/>
      <c r="R448" s="205"/>
      <c r="S448" s="205"/>
      <c r="T448" s="205"/>
      <c r="U448" s="205"/>
      <c r="V448" s="205"/>
      <c r="W448" s="205"/>
      <c r="X448" s="205"/>
      <c r="Y448" s="205"/>
      <c r="Z448" s="205"/>
      <c r="AA448" s="205"/>
      <c r="AB448" s="205"/>
      <c r="AC448" s="205"/>
      <c r="AD448" s="205"/>
    </row>
    <row r="449" spans="2:30" ht="14.6">
      <c r="B449" s="205"/>
      <c r="C449" s="205"/>
      <c r="D449" s="205"/>
      <c r="E449" s="205"/>
      <c r="F449" s="205"/>
      <c r="G449" s="205"/>
      <c r="H449" s="205"/>
      <c r="I449" s="205"/>
      <c r="J449" s="205"/>
      <c r="K449" s="205"/>
      <c r="L449" s="205"/>
      <c r="O449" s="205"/>
      <c r="Q449" s="205"/>
      <c r="R449" s="205"/>
      <c r="S449" s="205"/>
      <c r="T449" s="205"/>
      <c r="U449" s="205"/>
      <c r="V449" s="205"/>
      <c r="W449" s="205"/>
      <c r="X449" s="205"/>
      <c r="Y449" s="205"/>
      <c r="Z449" s="205"/>
      <c r="AA449" s="205"/>
      <c r="AB449" s="205"/>
      <c r="AC449" s="205"/>
      <c r="AD449" s="205"/>
    </row>
    <row r="450" spans="2:30" ht="14.6">
      <c r="B450" s="205"/>
      <c r="C450" s="205"/>
      <c r="D450" s="205"/>
      <c r="E450" s="205"/>
      <c r="F450" s="205"/>
      <c r="G450" s="205"/>
      <c r="H450" s="205"/>
      <c r="I450" s="205"/>
      <c r="J450" s="205"/>
      <c r="K450" s="205"/>
      <c r="L450" s="205"/>
      <c r="O450" s="205"/>
      <c r="Q450" s="205"/>
      <c r="R450" s="205"/>
      <c r="S450" s="205"/>
      <c r="T450" s="205"/>
      <c r="U450" s="205"/>
      <c r="V450" s="205"/>
      <c r="W450" s="205"/>
      <c r="X450" s="205"/>
      <c r="Y450" s="205"/>
      <c r="Z450" s="205"/>
      <c r="AA450" s="205"/>
      <c r="AB450" s="205"/>
      <c r="AC450" s="205"/>
      <c r="AD450" s="205"/>
    </row>
    <row r="451" spans="2:30" ht="14.6">
      <c r="B451" s="205"/>
      <c r="C451" s="205"/>
      <c r="D451" s="205"/>
      <c r="E451" s="205"/>
      <c r="F451" s="205"/>
      <c r="G451" s="205"/>
      <c r="H451" s="205"/>
      <c r="I451" s="205"/>
      <c r="J451" s="205"/>
      <c r="K451" s="205"/>
      <c r="L451" s="205"/>
      <c r="O451" s="205"/>
      <c r="Q451" s="205"/>
      <c r="R451" s="205"/>
      <c r="S451" s="205"/>
      <c r="T451" s="205"/>
      <c r="U451" s="205"/>
      <c r="V451" s="205"/>
      <c r="W451" s="205"/>
      <c r="X451" s="205"/>
      <c r="Y451" s="205"/>
      <c r="Z451" s="205"/>
      <c r="AA451" s="205"/>
      <c r="AB451" s="205"/>
      <c r="AC451" s="205"/>
      <c r="AD451" s="205"/>
    </row>
    <row r="452" spans="2:30" ht="14.6">
      <c r="B452" s="205"/>
      <c r="C452" s="205"/>
      <c r="D452" s="205"/>
      <c r="E452" s="205"/>
      <c r="F452" s="205"/>
      <c r="G452" s="205"/>
      <c r="H452" s="205"/>
      <c r="I452" s="205"/>
      <c r="J452" s="205"/>
      <c r="K452" s="205"/>
      <c r="L452" s="205"/>
      <c r="O452" s="205"/>
      <c r="Q452" s="205"/>
      <c r="R452" s="205"/>
      <c r="S452" s="205"/>
      <c r="T452" s="205"/>
      <c r="U452" s="205"/>
      <c r="V452" s="205"/>
      <c r="W452" s="205"/>
      <c r="X452" s="205"/>
      <c r="Y452" s="205"/>
      <c r="Z452" s="205"/>
      <c r="AA452" s="205"/>
      <c r="AB452" s="205"/>
      <c r="AC452" s="205"/>
      <c r="AD452" s="205"/>
    </row>
    <row r="453" spans="2:30" ht="14.6">
      <c r="B453" s="205"/>
      <c r="C453" s="205"/>
      <c r="D453" s="205"/>
      <c r="E453" s="205"/>
      <c r="F453" s="205"/>
      <c r="G453" s="205"/>
      <c r="H453" s="205"/>
      <c r="I453" s="205"/>
      <c r="J453" s="205"/>
      <c r="K453" s="205"/>
      <c r="L453" s="205"/>
      <c r="O453" s="205"/>
      <c r="Q453" s="205"/>
      <c r="R453" s="205"/>
      <c r="S453" s="205"/>
      <c r="T453" s="205"/>
      <c r="U453" s="205"/>
      <c r="V453" s="205"/>
      <c r="W453" s="205"/>
      <c r="X453" s="205"/>
      <c r="Y453" s="205"/>
      <c r="Z453" s="205"/>
      <c r="AA453" s="205"/>
      <c r="AB453" s="205"/>
      <c r="AC453" s="205"/>
      <c r="AD453" s="205"/>
    </row>
    <row r="454" spans="2:30" ht="14.6">
      <c r="B454" s="205"/>
      <c r="C454" s="205"/>
      <c r="D454" s="205"/>
      <c r="E454" s="205"/>
      <c r="F454" s="205"/>
      <c r="G454" s="205"/>
      <c r="H454" s="205"/>
      <c r="I454" s="205"/>
      <c r="J454" s="205"/>
      <c r="K454" s="205"/>
      <c r="L454" s="205"/>
      <c r="O454" s="205"/>
      <c r="Q454" s="205"/>
      <c r="R454" s="205"/>
      <c r="S454" s="205"/>
      <c r="T454" s="205"/>
      <c r="U454" s="205"/>
      <c r="V454" s="205"/>
      <c r="W454" s="205"/>
      <c r="X454" s="205"/>
      <c r="Y454" s="205"/>
      <c r="Z454" s="205"/>
      <c r="AA454" s="205"/>
      <c r="AB454" s="205"/>
      <c r="AC454" s="205"/>
      <c r="AD454" s="205"/>
    </row>
    <row r="455" spans="2:30" ht="14.6">
      <c r="B455" s="205"/>
      <c r="C455" s="205"/>
      <c r="D455" s="205"/>
      <c r="E455" s="205"/>
      <c r="F455" s="205"/>
      <c r="G455" s="205"/>
      <c r="H455" s="205"/>
      <c r="I455" s="205"/>
      <c r="J455" s="205"/>
      <c r="K455" s="205"/>
      <c r="L455" s="205"/>
      <c r="O455" s="205"/>
      <c r="Q455" s="205"/>
      <c r="R455" s="205"/>
      <c r="S455" s="205"/>
      <c r="T455" s="205"/>
      <c r="U455" s="205"/>
      <c r="V455" s="205"/>
      <c r="W455" s="205"/>
      <c r="X455" s="205"/>
      <c r="Y455" s="205"/>
      <c r="Z455" s="205"/>
      <c r="AA455" s="205"/>
      <c r="AB455" s="205"/>
      <c r="AC455" s="205"/>
      <c r="AD455" s="205"/>
    </row>
    <row r="456" spans="2:30" ht="14.6">
      <c r="B456" s="205"/>
      <c r="C456" s="205"/>
      <c r="D456" s="205"/>
      <c r="E456" s="205"/>
      <c r="F456" s="205"/>
      <c r="G456" s="205"/>
      <c r="H456" s="205"/>
      <c r="I456" s="205"/>
      <c r="J456" s="205"/>
      <c r="K456" s="205"/>
      <c r="L456" s="205"/>
      <c r="O456" s="205"/>
      <c r="Q456" s="205"/>
      <c r="R456" s="205"/>
      <c r="S456" s="205"/>
      <c r="T456" s="205"/>
      <c r="U456" s="205"/>
      <c r="V456" s="205"/>
      <c r="W456" s="205"/>
      <c r="X456" s="205"/>
      <c r="Y456" s="205"/>
      <c r="Z456" s="205"/>
      <c r="AA456" s="205"/>
      <c r="AB456" s="205"/>
      <c r="AC456" s="205"/>
      <c r="AD456" s="205"/>
    </row>
    <row r="457" spans="2:30" ht="14.6">
      <c r="B457" s="205"/>
      <c r="C457" s="205"/>
      <c r="D457" s="205"/>
      <c r="E457" s="205"/>
      <c r="F457" s="205"/>
      <c r="G457" s="205"/>
      <c r="H457" s="205"/>
      <c r="I457" s="205"/>
      <c r="J457" s="205"/>
      <c r="K457" s="205"/>
      <c r="L457" s="205"/>
      <c r="O457" s="205"/>
      <c r="Q457" s="205"/>
      <c r="R457" s="205"/>
      <c r="S457" s="205"/>
      <c r="T457" s="205"/>
      <c r="U457" s="205"/>
      <c r="V457" s="205"/>
      <c r="W457" s="205"/>
      <c r="X457" s="205"/>
      <c r="Y457" s="205"/>
      <c r="Z457" s="205"/>
      <c r="AA457" s="205"/>
      <c r="AB457" s="205"/>
      <c r="AC457" s="205"/>
      <c r="AD457" s="205"/>
    </row>
    <row r="458" spans="2:30" ht="14.6">
      <c r="B458" s="205"/>
      <c r="C458" s="205"/>
      <c r="D458" s="205"/>
      <c r="E458" s="205"/>
      <c r="F458" s="205"/>
      <c r="G458" s="205"/>
      <c r="H458" s="205"/>
      <c r="I458" s="205"/>
      <c r="J458" s="205"/>
      <c r="K458" s="205"/>
      <c r="L458" s="205"/>
      <c r="O458" s="205"/>
      <c r="Q458" s="205"/>
      <c r="R458" s="205"/>
      <c r="S458" s="205"/>
      <c r="T458" s="205"/>
      <c r="U458" s="205"/>
      <c r="V458" s="205"/>
      <c r="W458" s="205"/>
      <c r="X458" s="205"/>
      <c r="Y458" s="205"/>
      <c r="Z458" s="205"/>
      <c r="AA458" s="205"/>
      <c r="AB458" s="205"/>
      <c r="AC458" s="205"/>
      <c r="AD458" s="205"/>
    </row>
    <row r="459" spans="2:30" ht="14.6">
      <c r="B459" s="205"/>
      <c r="C459" s="205"/>
      <c r="D459" s="205"/>
      <c r="E459" s="205"/>
      <c r="F459" s="205"/>
      <c r="G459" s="205"/>
      <c r="H459" s="205"/>
      <c r="I459" s="205"/>
      <c r="J459" s="205"/>
      <c r="K459" s="205"/>
      <c r="L459" s="205"/>
      <c r="O459" s="205"/>
      <c r="Q459" s="205"/>
      <c r="R459" s="205"/>
      <c r="S459" s="205"/>
      <c r="T459" s="205"/>
      <c r="U459" s="205"/>
      <c r="V459" s="205"/>
      <c r="W459" s="205"/>
      <c r="X459" s="205"/>
      <c r="Y459" s="205"/>
      <c r="Z459" s="205"/>
      <c r="AA459" s="205"/>
      <c r="AB459" s="205"/>
      <c r="AC459" s="205"/>
      <c r="AD459" s="205"/>
    </row>
    <row r="460" spans="2:30" ht="14.6">
      <c r="B460" s="205"/>
      <c r="C460" s="205"/>
      <c r="D460" s="205"/>
      <c r="E460" s="205"/>
      <c r="F460" s="205"/>
      <c r="G460" s="205"/>
      <c r="H460" s="205"/>
      <c r="I460" s="205"/>
      <c r="J460" s="205"/>
      <c r="K460" s="205"/>
      <c r="L460" s="205"/>
      <c r="O460" s="205"/>
      <c r="Q460" s="205"/>
      <c r="R460" s="205"/>
      <c r="S460" s="205"/>
      <c r="T460" s="205"/>
      <c r="U460" s="205"/>
      <c r="V460" s="205"/>
      <c r="W460" s="205"/>
      <c r="X460" s="205"/>
      <c r="Y460" s="205"/>
      <c r="Z460" s="205"/>
      <c r="AA460" s="205"/>
      <c r="AB460" s="205"/>
      <c r="AC460" s="205"/>
      <c r="AD460" s="205"/>
    </row>
    <row r="461" spans="2:30" ht="14.6">
      <c r="B461" s="205"/>
      <c r="C461" s="205"/>
      <c r="D461" s="205"/>
      <c r="E461" s="205"/>
      <c r="F461" s="205"/>
      <c r="G461" s="205"/>
      <c r="H461" s="205"/>
      <c r="I461" s="205"/>
      <c r="J461" s="205"/>
      <c r="K461" s="205"/>
      <c r="L461" s="205"/>
      <c r="O461" s="205"/>
      <c r="Q461" s="205"/>
      <c r="R461" s="205"/>
      <c r="S461" s="205"/>
      <c r="T461" s="205"/>
      <c r="U461" s="205"/>
      <c r="V461" s="205"/>
      <c r="W461" s="205"/>
      <c r="X461" s="205"/>
      <c r="Y461" s="205"/>
      <c r="Z461" s="205"/>
      <c r="AA461" s="205"/>
      <c r="AB461" s="205"/>
      <c r="AC461" s="205"/>
      <c r="AD461" s="205"/>
    </row>
    <row r="462" spans="2:30" ht="14.6">
      <c r="B462" s="205"/>
      <c r="C462" s="205"/>
      <c r="D462" s="205"/>
      <c r="E462" s="205"/>
      <c r="F462" s="205"/>
      <c r="G462" s="205"/>
      <c r="H462" s="205"/>
      <c r="I462" s="205"/>
      <c r="J462" s="205"/>
      <c r="K462" s="205"/>
      <c r="L462" s="205"/>
      <c r="O462" s="205"/>
      <c r="Q462" s="205"/>
      <c r="R462" s="205"/>
      <c r="S462" s="205"/>
      <c r="T462" s="205"/>
      <c r="U462" s="205"/>
      <c r="V462" s="205"/>
      <c r="W462" s="205"/>
      <c r="X462" s="205"/>
      <c r="Y462" s="205"/>
      <c r="Z462" s="205"/>
      <c r="AA462" s="205"/>
      <c r="AB462" s="205"/>
      <c r="AC462" s="205"/>
      <c r="AD462" s="205"/>
    </row>
    <row r="463" spans="2:30" ht="14.6">
      <c r="B463" s="205"/>
      <c r="C463" s="205"/>
      <c r="D463" s="205"/>
      <c r="E463" s="205"/>
      <c r="F463" s="205"/>
      <c r="G463" s="205"/>
      <c r="H463" s="205"/>
      <c r="I463" s="205"/>
      <c r="J463" s="205"/>
      <c r="K463" s="205"/>
      <c r="L463" s="205"/>
      <c r="O463" s="205"/>
      <c r="Q463" s="205"/>
      <c r="R463" s="205"/>
      <c r="S463" s="205"/>
      <c r="T463" s="205"/>
      <c r="U463" s="205"/>
      <c r="V463" s="205"/>
      <c r="W463" s="205"/>
      <c r="X463" s="205"/>
      <c r="Y463" s="205"/>
      <c r="Z463" s="205"/>
      <c r="AA463" s="205"/>
      <c r="AB463" s="205"/>
      <c r="AC463" s="205"/>
      <c r="AD463" s="205"/>
    </row>
    <row r="464" spans="2:30" ht="14.6">
      <c r="B464" s="205"/>
      <c r="C464" s="205"/>
      <c r="D464" s="205"/>
      <c r="E464" s="205"/>
      <c r="F464" s="205"/>
      <c r="G464" s="205"/>
      <c r="H464" s="205"/>
      <c r="I464" s="205"/>
      <c r="J464" s="205"/>
      <c r="K464" s="205"/>
      <c r="L464" s="205"/>
      <c r="O464" s="205"/>
      <c r="Q464" s="205"/>
      <c r="R464" s="205"/>
      <c r="S464" s="205"/>
      <c r="T464" s="205"/>
      <c r="U464" s="205"/>
      <c r="V464" s="205"/>
      <c r="W464" s="205"/>
      <c r="X464" s="205"/>
      <c r="Y464" s="205"/>
      <c r="Z464" s="205"/>
      <c r="AA464" s="205"/>
      <c r="AB464" s="205"/>
      <c r="AC464" s="205"/>
      <c r="AD464" s="205"/>
    </row>
    <row r="465" spans="2:30" ht="14.6">
      <c r="B465" s="205"/>
      <c r="C465" s="205"/>
      <c r="D465" s="205"/>
      <c r="E465" s="205"/>
      <c r="F465" s="205"/>
      <c r="G465" s="205"/>
      <c r="H465" s="205"/>
      <c r="I465" s="205"/>
      <c r="J465" s="205"/>
      <c r="K465" s="205"/>
      <c r="L465" s="205"/>
      <c r="O465" s="205"/>
      <c r="Q465" s="205"/>
      <c r="R465" s="205"/>
      <c r="S465" s="205"/>
      <c r="T465" s="205"/>
      <c r="U465" s="205"/>
      <c r="V465" s="205"/>
      <c r="W465" s="205"/>
      <c r="X465" s="205"/>
      <c r="Y465" s="205"/>
      <c r="Z465" s="205"/>
      <c r="AA465" s="205"/>
      <c r="AB465" s="205"/>
      <c r="AC465" s="205"/>
      <c r="AD465" s="205"/>
    </row>
    <row r="466" spans="2:30" ht="14.6">
      <c r="B466" s="205"/>
      <c r="C466" s="205"/>
      <c r="D466" s="205"/>
      <c r="E466" s="205"/>
      <c r="F466" s="205"/>
      <c r="G466" s="205"/>
      <c r="H466" s="205"/>
      <c r="I466" s="205"/>
      <c r="J466" s="205"/>
      <c r="K466" s="205"/>
      <c r="L466" s="205"/>
      <c r="O466" s="205"/>
      <c r="Q466" s="205"/>
      <c r="R466" s="205"/>
      <c r="S466" s="205"/>
      <c r="T466" s="205"/>
      <c r="U466" s="205"/>
      <c r="V466" s="205"/>
      <c r="W466" s="205"/>
      <c r="X466" s="205"/>
      <c r="Y466" s="205"/>
      <c r="Z466" s="205"/>
      <c r="AA466" s="205"/>
      <c r="AB466" s="205"/>
      <c r="AC466" s="205"/>
      <c r="AD466" s="205"/>
    </row>
    <row r="467" spans="2:30" ht="14.6">
      <c r="B467" s="205"/>
      <c r="C467" s="205"/>
      <c r="D467" s="205"/>
      <c r="E467" s="205"/>
      <c r="F467" s="205"/>
      <c r="G467" s="205"/>
      <c r="H467" s="205"/>
      <c r="I467" s="205"/>
      <c r="J467" s="205"/>
      <c r="K467" s="205"/>
      <c r="L467" s="205"/>
      <c r="O467" s="205"/>
      <c r="Q467" s="205"/>
      <c r="R467" s="205"/>
      <c r="S467" s="205"/>
      <c r="T467" s="205"/>
      <c r="U467" s="205"/>
      <c r="V467" s="205"/>
      <c r="W467" s="205"/>
      <c r="X467" s="205"/>
      <c r="Y467" s="205"/>
      <c r="Z467" s="205"/>
      <c r="AA467" s="205"/>
      <c r="AB467" s="205"/>
      <c r="AC467" s="205"/>
      <c r="AD467" s="205"/>
    </row>
    <row r="468" spans="2:30" ht="14.6">
      <c r="B468" s="205"/>
      <c r="C468" s="205"/>
      <c r="D468" s="205"/>
      <c r="E468" s="205"/>
      <c r="F468" s="205"/>
      <c r="G468" s="205"/>
      <c r="H468" s="205"/>
      <c r="I468" s="205"/>
      <c r="J468" s="205"/>
      <c r="K468" s="205"/>
      <c r="L468" s="205"/>
      <c r="O468" s="205"/>
      <c r="Q468" s="205"/>
      <c r="R468" s="205"/>
      <c r="S468" s="205"/>
      <c r="T468" s="205"/>
      <c r="U468" s="205"/>
      <c r="V468" s="205"/>
      <c r="W468" s="205"/>
      <c r="X468" s="205"/>
      <c r="Y468" s="205"/>
      <c r="Z468" s="205"/>
      <c r="AA468" s="205"/>
      <c r="AB468" s="205"/>
      <c r="AC468" s="205"/>
      <c r="AD468" s="205"/>
    </row>
    <row r="469" spans="2:30" ht="14.6">
      <c r="B469" s="205"/>
      <c r="C469" s="205"/>
      <c r="D469" s="205"/>
      <c r="E469" s="205"/>
      <c r="F469" s="205"/>
      <c r="G469" s="205"/>
      <c r="H469" s="205"/>
      <c r="I469" s="205"/>
      <c r="J469" s="205"/>
      <c r="K469" s="205"/>
      <c r="L469" s="205"/>
      <c r="O469" s="205"/>
      <c r="Q469" s="205"/>
      <c r="R469" s="205"/>
      <c r="S469" s="205"/>
      <c r="T469" s="205"/>
      <c r="U469" s="205"/>
      <c r="V469" s="205"/>
      <c r="W469" s="205"/>
      <c r="X469" s="205"/>
      <c r="Y469" s="205"/>
      <c r="Z469" s="205"/>
      <c r="AA469" s="205"/>
      <c r="AB469" s="205"/>
      <c r="AC469" s="205"/>
      <c r="AD469" s="205"/>
    </row>
    <row r="470" spans="2:30" ht="14.6">
      <c r="B470" s="205"/>
      <c r="C470" s="205"/>
      <c r="D470" s="205"/>
      <c r="E470" s="205"/>
      <c r="F470" s="205"/>
      <c r="G470" s="205"/>
      <c r="H470" s="205"/>
      <c r="I470" s="205"/>
      <c r="J470" s="205"/>
      <c r="K470" s="205"/>
      <c r="L470" s="205"/>
      <c r="O470" s="205"/>
      <c r="Q470" s="205"/>
      <c r="R470" s="205"/>
      <c r="S470" s="205"/>
      <c r="T470" s="205"/>
      <c r="U470" s="205"/>
      <c r="V470" s="205"/>
      <c r="W470" s="205"/>
      <c r="X470" s="205"/>
      <c r="Y470" s="205"/>
      <c r="Z470" s="205"/>
      <c r="AA470" s="205"/>
      <c r="AB470" s="205"/>
      <c r="AC470" s="205"/>
      <c r="AD470" s="205"/>
    </row>
    <row r="471" spans="2:30" ht="14.6">
      <c r="B471" s="205"/>
      <c r="C471" s="205"/>
      <c r="D471" s="205"/>
      <c r="E471" s="205"/>
      <c r="F471" s="205"/>
      <c r="G471" s="205"/>
      <c r="H471" s="205"/>
      <c r="I471" s="205"/>
      <c r="J471" s="205"/>
      <c r="K471" s="205"/>
      <c r="L471" s="205"/>
      <c r="O471" s="205"/>
      <c r="Q471" s="205"/>
      <c r="R471" s="205"/>
      <c r="S471" s="205"/>
      <c r="T471" s="205"/>
      <c r="U471" s="205"/>
      <c r="V471" s="205"/>
      <c r="W471" s="205"/>
      <c r="X471" s="205"/>
      <c r="Y471" s="205"/>
      <c r="Z471" s="205"/>
      <c r="AA471" s="205"/>
      <c r="AB471" s="205"/>
      <c r="AC471" s="205"/>
      <c r="AD471" s="205"/>
    </row>
    <row r="472" spans="2:30" ht="14.6">
      <c r="B472" s="205"/>
      <c r="C472" s="205"/>
      <c r="D472" s="205"/>
      <c r="E472" s="205"/>
      <c r="F472" s="205"/>
      <c r="G472" s="205"/>
      <c r="H472" s="205"/>
      <c r="I472" s="205"/>
      <c r="J472" s="205"/>
      <c r="K472" s="205"/>
      <c r="L472" s="205"/>
      <c r="O472" s="205"/>
      <c r="Q472" s="205"/>
      <c r="R472" s="205"/>
      <c r="S472" s="205"/>
      <c r="T472" s="205"/>
      <c r="U472" s="205"/>
      <c r="V472" s="205"/>
      <c r="W472" s="205"/>
      <c r="X472" s="205"/>
      <c r="Y472" s="205"/>
      <c r="Z472" s="205"/>
      <c r="AA472" s="205"/>
      <c r="AB472" s="205"/>
      <c r="AC472" s="205"/>
      <c r="AD472" s="205"/>
    </row>
    <row r="473" spans="2:30" ht="14.6">
      <c r="B473" s="205"/>
      <c r="C473" s="205"/>
      <c r="D473" s="205"/>
      <c r="E473" s="205"/>
      <c r="F473" s="205"/>
      <c r="G473" s="205"/>
      <c r="H473" s="205"/>
      <c r="I473" s="205"/>
      <c r="J473" s="205"/>
      <c r="K473" s="205"/>
      <c r="L473" s="205"/>
      <c r="O473" s="205"/>
      <c r="Q473" s="205"/>
      <c r="R473" s="205"/>
      <c r="S473" s="205"/>
      <c r="T473" s="205"/>
      <c r="U473" s="205"/>
      <c r="V473" s="205"/>
      <c r="W473" s="205"/>
      <c r="X473" s="205"/>
      <c r="Y473" s="205"/>
      <c r="Z473" s="205"/>
      <c r="AA473" s="205"/>
      <c r="AB473" s="205"/>
      <c r="AC473" s="205"/>
      <c r="AD473" s="205"/>
    </row>
    <row r="474" spans="2:30" ht="14.6">
      <c r="B474" s="205"/>
      <c r="C474" s="205"/>
      <c r="D474" s="205"/>
      <c r="E474" s="205"/>
      <c r="F474" s="205"/>
      <c r="G474" s="205"/>
      <c r="H474" s="205"/>
      <c r="I474" s="205"/>
      <c r="J474" s="205"/>
      <c r="K474" s="205"/>
      <c r="L474" s="205"/>
      <c r="O474" s="205"/>
      <c r="Q474" s="205"/>
      <c r="R474" s="205"/>
      <c r="S474" s="205"/>
      <c r="T474" s="205"/>
      <c r="U474" s="205"/>
      <c r="V474" s="205"/>
      <c r="W474" s="205"/>
      <c r="X474" s="205"/>
      <c r="Y474" s="205"/>
      <c r="Z474" s="205"/>
      <c r="AA474" s="205"/>
      <c r="AB474" s="205"/>
      <c r="AC474" s="205"/>
      <c r="AD474" s="205"/>
    </row>
    <row r="475" spans="2:30" ht="14.6">
      <c r="B475" s="205"/>
      <c r="C475" s="205"/>
      <c r="D475" s="205"/>
      <c r="E475" s="205"/>
      <c r="F475" s="205"/>
      <c r="G475" s="205"/>
      <c r="H475" s="205"/>
      <c r="I475" s="205"/>
      <c r="J475" s="205"/>
      <c r="K475" s="205"/>
      <c r="L475" s="205"/>
      <c r="O475" s="205"/>
      <c r="Q475" s="205"/>
      <c r="R475" s="205"/>
      <c r="S475" s="205"/>
      <c r="T475" s="205"/>
      <c r="U475" s="205"/>
      <c r="V475" s="205"/>
      <c r="W475" s="205"/>
      <c r="X475" s="205"/>
      <c r="Y475" s="205"/>
      <c r="Z475" s="205"/>
      <c r="AA475" s="205"/>
      <c r="AB475" s="205"/>
      <c r="AC475" s="205"/>
      <c r="AD475" s="205"/>
    </row>
    <row r="476" spans="2:30" ht="14.6">
      <c r="B476" s="205"/>
      <c r="C476" s="205"/>
      <c r="D476" s="205"/>
      <c r="E476" s="205"/>
      <c r="F476" s="205"/>
      <c r="G476" s="205"/>
      <c r="H476" s="205"/>
      <c r="I476" s="205"/>
      <c r="J476" s="205"/>
      <c r="K476" s="205"/>
      <c r="L476" s="205"/>
      <c r="O476" s="205"/>
      <c r="Q476" s="205"/>
      <c r="R476" s="205"/>
      <c r="S476" s="205"/>
      <c r="T476" s="205"/>
      <c r="U476" s="205"/>
      <c r="V476" s="205"/>
      <c r="W476" s="205"/>
      <c r="X476" s="205"/>
      <c r="Y476" s="205"/>
      <c r="Z476" s="205"/>
      <c r="AA476" s="205"/>
      <c r="AB476" s="205"/>
      <c r="AC476" s="205"/>
      <c r="AD476" s="205"/>
    </row>
    <row r="477" spans="2:30" ht="14.6">
      <c r="B477" s="205"/>
      <c r="C477" s="205"/>
      <c r="D477" s="205"/>
      <c r="E477" s="205"/>
      <c r="F477" s="205"/>
      <c r="G477" s="205"/>
      <c r="H477" s="205"/>
      <c r="I477" s="205"/>
      <c r="J477" s="205"/>
      <c r="K477" s="205"/>
      <c r="L477" s="205"/>
      <c r="O477" s="205"/>
      <c r="Q477" s="205"/>
      <c r="R477" s="205"/>
      <c r="S477" s="205"/>
      <c r="T477" s="205"/>
      <c r="U477" s="205"/>
      <c r="V477" s="205"/>
      <c r="W477" s="205"/>
      <c r="X477" s="205"/>
      <c r="Y477" s="205"/>
      <c r="Z477" s="205"/>
      <c r="AA477" s="205"/>
      <c r="AB477" s="205"/>
      <c r="AC477" s="205"/>
      <c r="AD477" s="205"/>
    </row>
    <row r="478" spans="2:30" ht="14.6">
      <c r="B478" s="205"/>
      <c r="C478" s="205"/>
      <c r="D478" s="205"/>
      <c r="E478" s="205"/>
      <c r="F478" s="205"/>
      <c r="G478" s="205"/>
      <c r="H478" s="205"/>
      <c r="I478" s="205"/>
      <c r="J478" s="205"/>
      <c r="K478" s="205"/>
      <c r="L478" s="205"/>
      <c r="O478" s="205"/>
      <c r="Q478" s="205"/>
      <c r="R478" s="205"/>
      <c r="S478" s="205"/>
      <c r="T478" s="205"/>
      <c r="U478" s="205"/>
      <c r="V478" s="205"/>
      <c r="W478" s="205"/>
      <c r="X478" s="205"/>
      <c r="Y478" s="205"/>
      <c r="Z478" s="205"/>
      <c r="AA478" s="205"/>
      <c r="AB478" s="205"/>
      <c r="AC478" s="205"/>
      <c r="AD478" s="205"/>
    </row>
    <row r="479" spans="2:30" ht="14.6">
      <c r="B479" s="205"/>
      <c r="C479" s="205"/>
      <c r="D479" s="205"/>
      <c r="E479" s="205"/>
      <c r="F479" s="205"/>
      <c r="G479" s="205"/>
      <c r="H479" s="205"/>
      <c r="I479" s="205"/>
      <c r="J479" s="205"/>
      <c r="K479" s="205"/>
      <c r="L479" s="205"/>
      <c r="O479" s="205"/>
      <c r="Q479" s="205"/>
      <c r="R479" s="205"/>
      <c r="S479" s="205"/>
      <c r="T479" s="205"/>
      <c r="U479" s="205"/>
      <c r="V479" s="205"/>
      <c r="W479" s="205"/>
      <c r="X479" s="205"/>
      <c r="Y479" s="205"/>
      <c r="Z479" s="205"/>
      <c r="AA479" s="205"/>
      <c r="AB479" s="205"/>
      <c r="AC479" s="205"/>
      <c r="AD479" s="205"/>
    </row>
    <row r="480" spans="2:30" ht="14.6">
      <c r="B480" s="205"/>
      <c r="C480" s="205"/>
      <c r="D480" s="205"/>
      <c r="E480" s="205"/>
      <c r="F480" s="205"/>
      <c r="G480" s="205"/>
      <c r="H480" s="205"/>
      <c r="I480" s="205"/>
      <c r="J480" s="205"/>
      <c r="K480" s="205"/>
      <c r="L480" s="205"/>
      <c r="O480" s="205"/>
      <c r="Q480" s="205"/>
      <c r="R480" s="205"/>
      <c r="S480" s="205"/>
      <c r="T480" s="205"/>
      <c r="U480" s="205"/>
      <c r="V480" s="205"/>
      <c r="W480" s="205"/>
      <c r="X480" s="205"/>
      <c r="Y480" s="205"/>
      <c r="Z480" s="205"/>
      <c r="AA480" s="205"/>
      <c r="AB480" s="205"/>
      <c r="AC480" s="205"/>
      <c r="AD480" s="205"/>
    </row>
    <row r="481" spans="2:30" ht="14.6">
      <c r="B481" s="205"/>
      <c r="C481" s="205"/>
      <c r="D481" s="205"/>
      <c r="E481" s="205"/>
      <c r="F481" s="205"/>
      <c r="G481" s="205"/>
      <c r="H481" s="205"/>
      <c r="I481" s="205"/>
      <c r="J481" s="205"/>
      <c r="K481" s="205"/>
      <c r="L481" s="205"/>
      <c r="O481" s="205"/>
      <c r="Q481" s="205"/>
      <c r="R481" s="205"/>
      <c r="S481" s="205"/>
      <c r="T481" s="205"/>
      <c r="U481" s="205"/>
      <c r="V481" s="205"/>
      <c r="W481" s="205"/>
      <c r="X481" s="205"/>
      <c r="Y481" s="205"/>
      <c r="Z481" s="205"/>
      <c r="AA481" s="205"/>
      <c r="AB481" s="205"/>
      <c r="AC481" s="205"/>
      <c r="AD481" s="205"/>
    </row>
    <row r="482" spans="2:30" ht="14.6">
      <c r="B482" s="205"/>
      <c r="C482" s="205"/>
      <c r="D482" s="205"/>
      <c r="E482" s="205"/>
      <c r="F482" s="205"/>
      <c r="G482" s="205"/>
      <c r="H482" s="205"/>
      <c r="I482" s="205"/>
      <c r="J482" s="205"/>
      <c r="K482" s="205"/>
      <c r="L482" s="205"/>
      <c r="O482" s="205"/>
      <c r="Q482" s="205"/>
      <c r="R482" s="205"/>
      <c r="S482" s="205"/>
      <c r="T482" s="205"/>
      <c r="U482" s="205"/>
      <c r="V482" s="205"/>
      <c r="W482" s="205"/>
      <c r="X482" s="205"/>
      <c r="Y482" s="205"/>
      <c r="Z482" s="205"/>
      <c r="AA482" s="205"/>
      <c r="AB482" s="205"/>
      <c r="AC482" s="205"/>
      <c r="AD482" s="205"/>
    </row>
    <row r="483" spans="2:30" ht="14.6">
      <c r="B483" s="205"/>
      <c r="C483" s="205"/>
      <c r="D483" s="205"/>
      <c r="E483" s="205"/>
      <c r="F483" s="205"/>
      <c r="G483" s="205"/>
      <c r="H483" s="205"/>
      <c r="I483" s="205"/>
      <c r="J483" s="205"/>
      <c r="K483" s="205"/>
      <c r="L483" s="205"/>
      <c r="O483" s="205"/>
      <c r="Q483" s="205"/>
      <c r="R483" s="205"/>
      <c r="S483" s="205"/>
      <c r="T483" s="205"/>
      <c r="U483" s="205"/>
      <c r="V483" s="205"/>
      <c r="W483" s="205"/>
      <c r="X483" s="205"/>
      <c r="Y483" s="205"/>
      <c r="Z483" s="205"/>
      <c r="AA483" s="205"/>
      <c r="AB483" s="205"/>
      <c r="AC483" s="205"/>
      <c r="AD483" s="205"/>
    </row>
    <row r="484" spans="2:30" ht="14.6">
      <c r="B484" s="205"/>
      <c r="C484" s="205"/>
      <c r="D484" s="205"/>
      <c r="E484" s="205"/>
      <c r="F484" s="205"/>
      <c r="G484" s="205"/>
      <c r="H484" s="205"/>
      <c r="I484" s="205"/>
      <c r="J484" s="205"/>
      <c r="K484" s="205"/>
      <c r="L484" s="205"/>
      <c r="O484" s="205"/>
      <c r="Q484" s="205"/>
      <c r="R484" s="205"/>
      <c r="S484" s="205"/>
      <c r="T484" s="205"/>
      <c r="U484" s="205"/>
      <c r="V484" s="205"/>
      <c r="W484" s="205"/>
      <c r="X484" s="205"/>
      <c r="Y484" s="205"/>
      <c r="Z484" s="205"/>
      <c r="AA484" s="205"/>
      <c r="AB484" s="205"/>
      <c r="AC484" s="205"/>
      <c r="AD484" s="205"/>
    </row>
    <row r="485" spans="2:30" ht="14.6">
      <c r="B485" s="205"/>
      <c r="C485" s="205"/>
      <c r="D485" s="205"/>
      <c r="E485" s="205"/>
      <c r="F485" s="205"/>
      <c r="G485" s="205"/>
      <c r="H485" s="205"/>
      <c r="I485" s="205"/>
      <c r="J485" s="205"/>
      <c r="K485" s="205"/>
      <c r="L485" s="205"/>
      <c r="O485" s="205"/>
      <c r="Q485" s="205"/>
      <c r="R485" s="205"/>
      <c r="S485" s="205"/>
      <c r="T485" s="205"/>
      <c r="U485" s="205"/>
      <c r="V485" s="205"/>
      <c r="W485" s="205"/>
      <c r="X485" s="205"/>
      <c r="Y485" s="205"/>
      <c r="Z485" s="205"/>
      <c r="AA485" s="205"/>
      <c r="AB485" s="205"/>
      <c r="AC485" s="205"/>
      <c r="AD485" s="205"/>
    </row>
    <row r="486" spans="2:30" ht="14.6">
      <c r="B486" s="205"/>
      <c r="C486" s="205"/>
      <c r="D486" s="205"/>
      <c r="E486" s="205"/>
      <c r="F486" s="205"/>
      <c r="G486" s="205"/>
      <c r="H486" s="205"/>
      <c r="I486" s="205"/>
      <c r="J486" s="205"/>
      <c r="K486" s="205"/>
      <c r="L486" s="205"/>
      <c r="O486" s="205"/>
      <c r="Q486" s="205"/>
      <c r="R486" s="205"/>
      <c r="S486" s="205"/>
      <c r="T486" s="205"/>
      <c r="U486" s="205"/>
      <c r="V486" s="205"/>
      <c r="W486" s="205"/>
      <c r="X486" s="205"/>
      <c r="Y486" s="205"/>
      <c r="Z486" s="205"/>
      <c r="AA486" s="205"/>
      <c r="AB486" s="205"/>
      <c r="AC486" s="205"/>
      <c r="AD486" s="205"/>
    </row>
    <row r="487" spans="2:30" ht="14.6">
      <c r="B487" s="205"/>
      <c r="C487" s="205"/>
      <c r="D487" s="205"/>
      <c r="E487" s="205"/>
      <c r="F487" s="205"/>
      <c r="G487" s="205"/>
      <c r="H487" s="205"/>
      <c r="I487" s="205"/>
      <c r="J487" s="205"/>
      <c r="K487" s="205"/>
      <c r="L487" s="205"/>
      <c r="O487" s="205"/>
      <c r="Q487" s="205"/>
      <c r="R487" s="205"/>
      <c r="S487" s="205"/>
      <c r="T487" s="205"/>
      <c r="U487" s="205"/>
      <c r="V487" s="205"/>
      <c r="W487" s="205"/>
      <c r="X487" s="205"/>
      <c r="Y487" s="205"/>
      <c r="Z487" s="205"/>
      <c r="AA487" s="205"/>
      <c r="AB487" s="205"/>
      <c r="AC487" s="205"/>
      <c r="AD487" s="205"/>
    </row>
    <row r="488" spans="2:30" ht="14.6">
      <c r="B488" s="205"/>
      <c r="C488" s="205"/>
      <c r="D488" s="205"/>
      <c r="E488" s="205"/>
      <c r="F488" s="205"/>
      <c r="G488" s="205"/>
      <c r="H488" s="205"/>
      <c r="I488" s="205"/>
      <c r="J488" s="205"/>
      <c r="K488" s="205"/>
      <c r="L488" s="205"/>
      <c r="O488" s="205"/>
      <c r="Q488" s="205"/>
      <c r="R488" s="205"/>
      <c r="S488" s="205"/>
      <c r="T488" s="205"/>
      <c r="U488" s="205"/>
      <c r="V488" s="205"/>
      <c r="W488" s="205"/>
      <c r="X488" s="205"/>
      <c r="Y488" s="205"/>
      <c r="Z488" s="205"/>
      <c r="AA488" s="205"/>
      <c r="AB488" s="205"/>
      <c r="AC488" s="205"/>
      <c r="AD488" s="205"/>
    </row>
    <row r="489" spans="2:30" ht="14.6">
      <c r="B489" s="205"/>
      <c r="C489" s="205"/>
      <c r="D489" s="205"/>
      <c r="E489" s="205"/>
      <c r="F489" s="205"/>
      <c r="G489" s="205"/>
      <c r="H489" s="205"/>
      <c r="I489" s="205"/>
      <c r="J489" s="205"/>
      <c r="K489" s="205"/>
      <c r="L489" s="205"/>
      <c r="O489" s="205"/>
      <c r="Q489" s="205"/>
      <c r="R489" s="205"/>
      <c r="S489" s="205"/>
      <c r="T489" s="205"/>
      <c r="U489" s="205"/>
      <c r="V489" s="205"/>
      <c r="W489" s="205"/>
      <c r="X489" s="205"/>
      <c r="Y489" s="205"/>
      <c r="Z489" s="205"/>
      <c r="AA489" s="205"/>
      <c r="AB489" s="205"/>
      <c r="AC489" s="205"/>
      <c r="AD489" s="205"/>
    </row>
    <row r="490" spans="2:30" ht="14.6">
      <c r="B490" s="205"/>
      <c r="C490" s="205"/>
      <c r="D490" s="205"/>
      <c r="E490" s="205"/>
      <c r="F490" s="205"/>
      <c r="G490" s="205"/>
      <c r="H490" s="205"/>
      <c r="I490" s="205"/>
      <c r="J490" s="205"/>
      <c r="K490" s="205"/>
      <c r="L490" s="205"/>
      <c r="O490" s="205"/>
      <c r="Q490" s="205"/>
      <c r="R490" s="205"/>
      <c r="S490" s="205"/>
      <c r="T490" s="205"/>
      <c r="U490" s="205"/>
      <c r="V490" s="205"/>
      <c r="W490" s="205"/>
      <c r="X490" s="205"/>
      <c r="Y490" s="205"/>
      <c r="Z490" s="205"/>
      <c r="AA490" s="205"/>
      <c r="AB490" s="205"/>
      <c r="AC490" s="205"/>
      <c r="AD490" s="205"/>
    </row>
    <row r="491" spans="2:30" ht="14.6">
      <c r="B491" s="205"/>
      <c r="C491" s="205"/>
      <c r="D491" s="205"/>
      <c r="E491" s="205"/>
      <c r="F491" s="205"/>
      <c r="G491" s="205"/>
      <c r="H491" s="205"/>
      <c r="I491" s="205"/>
      <c r="J491" s="205"/>
      <c r="K491" s="205"/>
      <c r="L491" s="205"/>
      <c r="O491" s="205"/>
      <c r="Q491" s="205"/>
      <c r="R491" s="205"/>
      <c r="S491" s="205"/>
      <c r="T491" s="205"/>
      <c r="U491" s="205"/>
      <c r="V491" s="205"/>
      <c r="W491" s="205"/>
      <c r="X491" s="205"/>
      <c r="Y491" s="205"/>
      <c r="Z491" s="205"/>
      <c r="AA491" s="205"/>
      <c r="AB491" s="205"/>
      <c r="AC491" s="205"/>
      <c r="AD491" s="205"/>
    </row>
    <row r="492" spans="2:30" ht="14.6">
      <c r="B492" s="205"/>
      <c r="C492" s="205"/>
      <c r="D492" s="205"/>
      <c r="E492" s="205"/>
      <c r="F492" s="205"/>
      <c r="G492" s="205"/>
      <c r="H492" s="205"/>
      <c r="I492" s="205"/>
      <c r="J492" s="205"/>
      <c r="K492" s="205"/>
      <c r="L492" s="205"/>
      <c r="O492" s="205"/>
      <c r="Q492" s="205"/>
      <c r="R492" s="205"/>
      <c r="S492" s="205"/>
      <c r="T492" s="205"/>
      <c r="U492" s="205"/>
      <c r="V492" s="205"/>
      <c r="W492" s="205"/>
      <c r="X492" s="205"/>
      <c r="Y492" s="205"/>
      <c r="Z492" s="205"/>
      <c r="AA492" s="205"/>
      <c r="AB492" s="205"/>
      <c r="AC492" s="205"/>
      <c r="AD492" s="205"/>
    </row>
    <row r="493" spans="2:30" ht="14.6">
      <c r="B493" s="205"/>
      <c r="C493" s="205"/>
      <c r="D493" s="205"/>
      <c r="E493" s="205"/>
      <c r="F493" s="205"/>
      <c r="G493" s="205"/>
      <c r="H493" s="205"/>
      <c r="I493" s="205"/>
      <c r="J493" s="205"/>
      <c r="K493" s="205"/>
      <c r="L493" s="205"/>
      <c r="O493" s="205"/>
      <c r="Q493" s="205"/>
      <c r="R493" s="205"/>
      <c r="S493" s="205"/>
      <c r="T493" s="205"/>
      <c r="U493" s="205"/>
      <c r="V493" s="205"/>
      <c r="W493" s="205"/>
      <c r="X493" s="205"/>
      <c r="Y493" s="205"/>
      <c r="Z493" s="205"/>
      <c r="AA493" s="205"/>
      <c r="AB493" s="205"/>
      <c r="AC493" s="205"/>
      <c r="AD493" s="205"/>
    </row>
    <row r="494" spans="2:30" ht="14.6">
      <c r="B494" s="205"/>
      <c r="C494" s="205"/>
      <c r="D494" s="205"/>
      <c r="E494" s="205"/>
      <c r="F494" s="205"/>
      <c r="G494" s="205"/>
      <c r="H494" s="205"/>
      <c r="I494" s="205"/>
      <c r="J494" s="205"/>
      <c r="K494" s="205"/>
      <c r="L494" s="205"/>
      <c r="O494" s="205"/>
      <c r="Q494" s="205"/>
      <c r="R494" s="205"/>
      <c r="S494" s="205"/>
      <c r="T494" s="205"/>
      <c r="U494" s="205"/>
      <c r="V494" s="205"/>
      <c r="W494" s="205"/>
      <c r="X494" s="205"/>
      <c r="Y494" s="205"/>
      <c r="Z494" s="205"/>
      <c r="AA494" s="205"/>
      <c r="AB494" s="205"/>
      <c r="AC494" s="205"/>
      <c r="AD494" s="205"/>
    </row>
    <row r="495" spans="2:30" ht="14.6">
      <c r="B495" s="205"/>
      <c r="C495" s="205"/>
      <c r="D495" s="205"/>
      <c r="E495" s="205"/>
      <c r="F495" s="205"/>
      <c r="G495" s="205"/>
      <c r="H495" s="205"/>
      <c r="I495" s="205"/>
      <c r="J495" s="205"/>
      <c r="K495" s="205"/>
      <c r="L495" s="205"/>
      <c r="O495" s="205"/>
      <c r="Q495" s="205"/>
      <c r="R495" s="205"/>
      <c r="S495" s="205"/>
      <c r="T495" s="205"/>
      <c r="U495" s="205"/>
      <c r="V495" s="205"/>
      <c r="W495" s="205"/>
      <c r="X495" s="205"/>
      <c r="Y495" s="205"/>
      <c r="Z495" s="205"/>
      <c r="AA495" s="205"/>
      <c r="AB495" s="205"/>
      <c r="AC495" s="205"/>
      <c r="AD495" s="205"/>
    </row>
    <row r="496" spans="2:30" ht="14.6">
      <c r="B496" s="205"/>
      <c r="C496" s="205"/>
      <c r="D496" s="205"/>
      <c r="E496" s="205"/>
      <c r="F496" s="205"/>
      <c r="G496" s="205"/>
      <c r="H496" s="205"/>
      <c r="I496" s="205"/>
      <c r="J496" s="205"/>
      <c r="K496" s="205"/>
      <c r="L496" s="205"/>
      <c r="O496" s="205"/>
      <c r="Q496" s="205"/>
      <c r="R496" s="205"/>
      <c r="S496" s="205"/>
      <c r="T496" s="205"/>
      <c r="U496" s="205"/>
      <c r="V496" s="205"/>
      <c r="W496" s="205"/>
      <c r="X496" s="205"/>
      <c r="Y496" s="205"/>
      <c r="Z496" s="205"/>
      <c r="AA496" s="205"/>
      <c r="AB496" s="205"/>
      <c r="AC496" s="205"/>
      <c r="AD496" s="205"/>
    </row>
    <row r="497" spans="2:30" ht="14.6">
      <c r="B497" s="205"/>
      <c r="C497" s="205"/>
      <c r="D497" s="205"/>
      <c r="E497" s="205"/>
      <c r="F497" s="205"/>
      <c r="G497" s="205"/>
      <c r="H497" s="205"/>
      <c r="I497" s="205"/>
      <c r="J497" s="205"/>
      <c r="K497" s="205"/>
      <c r="L497" s="205"/>
      <c r="O497" s="205"/>
      <c r="Q497" s="205"/>
      <c r="R497" s="205"/>
      <c r="S497" s="205"/>
      <c r="T497" s="205"/>
      <c r="U497" s="205"/>
      <c r="V497" s="205"/>
      <c r="W497" s="205"/>
      <c r="X497" s="205"/>
      <c r="Y497" s="205"/>
      <c r="Z497" s="205"/>
      <c r="AA497" s="205"/>
      <c r="AB497" s="205"/>
      <c r="AC497" s="205"/>
      <c r="AD497" s="205"/>
    </row>
    <row r="498" spans="2:30" ht="14.6">
      <c r="B498" s="205"/>
      <c r="C498" s="205"/>
      <c r="D498" s="205"/>
      <c r="E498" s="205"/>
      <c r="F498" s="205"/>
      <c r="G498" s="205"/>
      <c r="H498" s="205"/>
      <c r="I498" s="205"/>
      <c r="J498" s="205"/>
      <c r="K498" s="205"/>
      <c r="L498" s="205"/>
      <c r="O498" s="205"/>
      <c r="Q498" s="205"/>
      <c r="R498" s="205"/>
      <c r="S498" s="205"/>
      <c r="T498" s="205"/>
      <c r="U498" s="205"/>
      <c r="V498" s="205"/>
      <c r="W498" s="205"/>
      <c r="X498" s="205"/>
      <c r="Y498" s="205"/>
      <c r="Z498" s="205"/>
      <c r="AA498" s="205"/>
      <c r="AB498" s="205"/>
      <c r="AC498" s="205"/>
      <c r="AD498" s="205"/>
    </row>
    <row r="499" spans="2:30" ht="14.6">
      <c r="B499" s="205"/>
      <c r="C499" s="205"/>
      <c r="D499" s="205"/>
      <c r="E499" s="205"/>
      <c r="F499" s="205"/>
      <c r="G499" s="205"/>
      <c r="H499" s="205"/>
      <c r="I499" s="205"/>
      <c r="J499" s="205"/>
      <c r="K499" s="205"/>
      <c r="L499" s="205"/>
      <c r="O499" s="205"/>
      <c r="Q499" s="205"/>
      <c r="R499" s="205"/>
      <c r="S499" s="205"/>
      <c r="T499" s="205"/>
      <c r="U499" s="205"/>
      <c r="V499" s="205"/>
      <c r="W499" s="205"/>
      <c r="X499" s="205"/>
      <c r="Y499" s="205"/>
      <c r="Z499" s="205"/>
      <c r="AA499" s="205"/>
      <c r="AB499" s="205"/>
      <c r="AC499" s="205"/>
      <c r="AD499" s="205"/>
    </row>
    <row r="500" spans="2:30" ht="14.6">
      <c r="B500" s="205"/>
      <c r="C500" s="205"/>
      <c r="D500" s="205"/>
      <c r="E500" s="205"/>
      <c r="F500" s="205"/>
      <c r="G500" s="205"/>
      <c r="H500" s="205"/>
      <c r="I500" s="205"/>
      <c r="J500" s="205"/>
      <c r="K500" s="205"/>
      <c r="L500" s="205"/>
      <c r="O500" s="205"/>
      <c r="Q500" s="205"/>
      <c r="R500" s="205"/>
      <c r="S500" s="205"/>
      <c r="T500" s="205"/>
      <c r="U500" s="205"/>
      <c r="V500" s="205"/>
      <c r="W500" s="205"/>
      <c r="X500" s="205"/>
      <c r="Y500" s="205"/>
      <c r="Z500" s="205"/>
      <c r="AA500" s="205"/>
      <c r="AB500" s="205"/>
      <c r="AC500" s="205"/>
      <c r="AD500" s="205"/>
    </row>
    <row r="501" spans="2:30" ht="14.6">
      <c r="B501" s="205"/>
      <c r="C501" s="205"/>
      <c r="D501" s="205"/>
      <c r="E501" s="205"/>
      <c r="F501" s="205"/>
      <c r="G501" s="205"/>
      <c r="H501" s="205"/>
      <c r="I501" s="205"/>
      <c r="J501" s="205"/>
      <c r="K501" s="205"/>
      <c r="L501" s="205"/>
      <c r="O501" s="205"/>
      <c r="Q501" s="205"/>
      <c r="R501" s="205"/>
      <c r="S501" s="205"/>
      <c r="T501" s="205"/>
      <c r="U501" s="205"/>
      <c r="V501" s="205"/>
      <c r="W501" s="205"/>
      <c r="X501" s="205"/>
      <c r="Y501" s="205"/>
      <c r="Z501" s="205"/>
      <c r="AA501" s="205"/>
      <c r="AB501" s="205"/>
      <c r="AC501" s="205"/>
      <c r="AD501" s="205"/>
    </row>
    <row r="502" spans="2:30" ht="14.6">
      <c r="B502" s="205"/>
      <c r="C502" s="205"/>
      <c r="D502" s="205"/>
      <c r="E502" s="205"/>
      <c r="F502" s="205"/>
      <c r="G502" s="205"/>
      <c r="H502" s="205"/>
      <c r="I502" s="205"/>
      <c r="J502" s="205"/>
      <c r="K502" s="205"/>
      <c r="L502" s="205"/>
      <c r="O502" s="205"/>
      <c r="Q502" s="205"/>
      <c r="R502" s="205"/>
      <c r="S502" s="205"/>
      <c r="T502" s="205"/>
      <c r="U502" s="205"/>
      <c r="V502" s="205"/>
      <c r="W502" s="205"/>
      <c r="X502" s="205"/>
      <c r="Y502" s="205"/>
      <c r="Z502" s="205"/>
      <c r="AA502" s="205"/>
      <c r="AB502" s="205"/>
      <c r="AC502" s="205"/>
      <c r="AD502" s="205"/>
    </row>
    <row r="503" spans="2:30" ht="14.6">
      <c r="B503" s="205"/>
      <c r="C503" s="205"/>
      <c r="D503" s="205"/>
      <c r="E503" s="205"/>
      <c r="F503" s="205"/>
      <c r="G503" s="205"/>
      <c r="H503" s="205"/>
      <c r="I503" s="205"/>
      <c r="J503" s="205"/>
      <c r="K503" s="205"/>
      <c r="L503" s="205"/>
      <c r="O503" s="205"/>
      <c r="Q503" s="205"/>
      <c r="R503" s="205"/>
      <c r="S503" s="205"/>
      <c r="T503" s="205"/>
      <c r="U503" s="205"/>
      <c r="V503" s="205"/>
      <c r="W503" s="205"/>
      <c r="X503" s="205"/>
      <c r="Y503" s="205"/>
      <c r="Z503" s="205"/>
      <c r="AA503" s="205"/>
      <c r="AB503" s="205"/>
      <c r="AC503" s="205"/>
      <c r="AD503" s="205"/>
    </row>
    <row r="504" spans="2:30" ht="14.6">
      <c r="B504" s="205"/>
      <c r="C504" s="205"/>
      <c r="D504" s="205"/>
      <c r="E504" s="205"/>
      <c r="F504" s="205"/>
      <c r="G504" s="205"/>
      <c r="H504" s="205"/>
      <c r="I504" s="205"/>
      <c r="J504" s="205"/>
      <c r="K504" s="205"/>
      <c r="L504" s="205"/>
      <c r="O504" s="205"/>
      <c r="Q504" s="205"/>
      <c r="R504" s="205"/>
      <c r="S504" s="205"/>
      <c r="T504" s="205"/>
      <c r="U504" s="205"/>
      <c r="V504" s="205"/>
      <c r="W504" s="205"/>
      <c r="X504" s="205"/>
      <c r="Y504" s="205"/>
      <c r="Z504" s="205"/>
      <c r="AA504" s="205"/>
      <c r="AB504" s="205"/>
      <c r="AC504" s="205"/>
      <c r="AD504" s="205"/>
    </row>
    <row r="505" spans="2:30" ht="14.6">
      <c r="B505" s="205"/>
      <c r="C505" s="205"/>
      <c r="D505" s="205"/>
      <c r="E505" s="205"/>
      <c r="F505" s="205"/>
      <c r="G505" s="205"/>
      <c r="H505" s="205"/>
      <c r="I505" s="205"/>
      <c r="J505" s="205"/>
      <c r="K505" s="205"/>
      <c r="L505" s="205"/>
      <c r="O505" s="205"/>
      <c r="Q505" s="205"/>
      <c r="R505" s="205"/>
      <c r="S505" s="205"/>
      <c r="T505" s="205"/>
      <c r="U505" s="205"/>
      <c r="V505" s="205"/>
      <c r="W505" s="205"/>
      <c r="X505" s="205"/>
      <c r="Y505" s="205"/>
      <c r="Z505" s="205"/>
      <c r="AA505" s="205"/>
      <c r="AB505" s="205"/>
      <c r="AC505" s="205"/>
      <c r="AD505" s="205"/>
    </row>
    <row r="506" spans="2:30" ht="14.6">
      <c r="B506" s="205"/>
      <c r="C506" s="205"/>
      <c r="D506" s="205"/>
      <c r="E506" s="205"/>
      <c r="F506" s="205"/>
      <c r="G506" s="205"/>
      <c r="H506" s="205"/>
      <c r="I506" s="205"/>
      <c r="J506" s="205"/>
      <c r="K506" s="205"/>
      <c r="L506" s="205"/>
      <c r="O506" s="205"/>
      <c r="Q506" s="205"/>
      <c r="R506" s="205"/>
      <c r="S506" s="205"/>
      <c r="T506" s="205"/>
      <c r="U506" s="205"/>
      <c r="V506" s="205"/>
      <c r="W506" s="205"/>
      <c r="X506" s="205"/>
      <c r="Y506" s="205"/>
      <c r="Z506" s="205"/>
      <c r="AA506" s="205"/>
      <c r="AB506" s="205"/>
      <c r="AC506" s="205"/>
      <c r="AD506" s="205"/>
    </row>
    <row r="507" spans="2:30" ht="14.6">
      <c r="B507" s="205"/>
      <c r="C507" s="205"/>
      <c r="D507" s="205"/>
      <c r="E507" s="205"/>
      <c r="F507" s="205"/>
      <c r="G507" s="205"/>
      <c r="H507" s="205"/>
      <c r="I507" s="205"/>
      <c r="J507" s="205"/>
      <c r="K507" s="205"/>
      <c r="L507" s="205"/>
      <c r="O507" s="205"/>
      <c r="Q507" s="205"/>
      <c r="R507" s="205"/>
      <c r="S507" s="205"/>
      <c r="T507" s="205"/>
      <c r="U507" s="205"/>
      <c r="V507" s="205"/>
      <c r="W507" s="205"/>
      <c r="X507" s="205"/>
      <c r="Y507" s="205"/>
      <c r="Z507" s="205"/>
      <c r="AA507" s="205"/>
      <c r="AB507" s="205"/>
      <c r="AC507" s="205"/>
      <c r="AD507" s="205"/>
    </row>
    <row r="508" spans="2:30" ht="14.6">
      <c r="B508" s="205"/>
      <c r="C508" s="205"/>
      <c r="D508" s="205"/>
      <c r="E508" s="205"/>
      <c r="F508" s="205"/>
      <c r="G508" s="205"/>
      <c r="H508" s="205"/>
      <c r="I508" s="205"/>
      <c r="J508" s="205"/>
      <c r="K508" s="205"/>
      <c r="L508" s="205"/>
      <c r="O508" s="205"/>
      <c r="Q508" s="205"/>
      <c r="R508" s="205"/>
      <c r="S508" s="205"/>
      <c r="T508" s="205"/>
      <c r="U508" s="205"/>
      <c r="V508" s="205"/>
      <c r="W508" s="205"/>
      <c r="X508" s="205"/>
      <c r="Y508" s="205"/>
      <c r="Z508" s="205"/>
      <c r="AA508" s="205"/>
      <c r="AB508" s="205"/>
      <c r="AC508" s="205"/>
      <c r="AD508" s="205"/>
    </row>
    <row r="509" spans="2:30" ht="14.6">
      <c r="B509" s="205"/>
      <c r="C509" s="205"/>
      <c r="D509" s="205"/>
      <c r="E509" s="205"/>
      <c r="F509" s="205"/>
      <c r="G509" s="205"/>
      <c r="H509" s="205"/>
      <c r="I509" s="205"/>
      <c r="J509" s="205"/>
      <c r="K509" s="205"/>
      <c r="L509" s="205"/>
      <c r="O509" s="205"/>
      <c r="Q509" s="205"/>
      <c r="R509" s="205"/>
      <c r="S509" s="205"/>
      <c r="T509" s="205"/>
      <c r="U509" s="205"/>
      <c r="V509" s="205"/>
      <c r="W509" s="205"/>
      <c r="X509" s="205"/>
      <c r="Y509" s="205"/>
      <c r="Z509" s="205"/>
      <c r="AA509" s="205"/>
      <c r="AB509" s="205"/>
      <c r="AC509" s="205"/>
      <c r="AD509" s="205"/>
    </row>
    <row r="510" spans="2:30" ht="14.6">
      <c r="B510" s="205"/>
      <c r="C510" s="205"/>
      <c r="D510" s="205"/>
      <c r="E510" s="205"/>
      <c r="F510" s="205"/>
      <c r="G510" s="205"/>
      <c r="H510" s="205"/>
      <c r="I510" s="205"/>
      <c r="J510" s="205"/>
      <c r="K510" s="205"/>
      <c r="L510" s="205"/>
      <c r="O510" s="205"/>
      <c r="Q510" s="205"/>
      <c r="R510" s="205"/>
      <c r="S510" s="205"/>
      <c r="T510" s="205"/>
      <c r="U510" s="205"/>
      <c r="V510" s="205"/>
      <c r="W510" s="205"/>
      <c r="X510" s="205"/>
      <c r="Y510" s="205"/>
      <c r="Z510" s="205"/>
      <c r="AA510" s="205"/>
      <c r="AB510" s="205"/>
      <c r="AC510" s="205"/>
      <c r="AD510" s="205"/>
    </row>
    <row r="511" spans="2:30" ht="14.6">
      <c r="B511" s="205"/>
      <c r="C511" s="205"/>
      <c r="D511" s="205"/>
      <c r="E511" s="205"/>
      <c r="F511" s="205"/>
      <c r="G511" s="205"/>
      <c r="H511" s="205"/>
      <c r="I511" s="205"/>
      <c r="J511" s="205"/>
      <c r="K511" s="205"/>
      <c r="L511" s="205"/>
      <c r="O511" s="205"/>
      <c r="Q511" s="205"/>
      <c r="R511" s="205"/>
      <c r="S511" s="205"/>
      <c r="T511" s="205"/>
      <c r="U511" s="205"/>
      <c r="V511" s="205"/>
      <c r="W511" s="205"/>
      <c r="X511" s="205"/>
      <c r="Y511" s="205"/>
      <c r="Z511" s="205"/>
      <c r="AA511" s="205"/>
      <c r="AB511" s="205"/>
      <c r="AC511" s="205"/>
      <c r="AD511" s="205"/>
    </row>
    <row r="512" spans="2:30" ht="14.6">
      <c r="B512" s="205"/>
      <c r="C512" s="205"/>
      <c r="D512" s="205"/>
      <c r="E512" s="205"/>
      <c r="F512" s="205"/>
      <c r="G512" s="205"/>
      <c r="H512" s="205"/>
      <c r="I512" s="205"/>
      <c r="J512" s="205"/>
      <c r="K512" s="205"/>
      <c r="L512" s="205"/>
      <c r="O512" s="205"/>
      <c r="Q512" s="205"/>
      <c r="R512" s="205"/>
      <c r="S512" s="205"/>
      <c r="T512" s="205"/>
      <c r="U512" s="205"/>
      <c r="V512" s="205"/>
      <c r="W512" s="205"/>
      <c r="X512" s="205"/>
      <c r="Y512" s="205"/>
      <c r="Z512" s="205"/>
      <c r="AA512" s="205"/>
      <c r="AB512" s="205"/>
      <c r="AC512" s="205"/>
      <c r="AD512" s="205"/>
    </row>
    <row r="513" spans="2:30" ht="14.6">
      <c r="B513" s="205"/>
      <c r="C513" s="205"/>
      <c r="D513" s="205"/>
      <c r="E513" s="205"/>
      <c r="F513" s="205"/>
      <c r="G513" s="205"/>
      <c r="H513" s="205"/>
      <c r="I513" s="205"/>
      <c r="J513" s="205"/>
      <c r="K513" s="205"/>
      <c r="L513" s="205"/>
      <c r="O513" s="205"/>
      <c r="Q513" s="205"/>
      <c r="R513" s="205"/>
      <c r="S513" s="205"/>
      <c r="T513" s="205"/>
      <c r="U513" s="205"/>
      <c r="V513" s="205"/>
      <c r="W513" s="205"/>
      <c r="X513" s="205"/>
      <c r="Y513" s="205"/>
      <c r="Z513" s="205"/>
      <c r="AA513" s="205"/>
      <c r="AB513" s="205"/>
      <c r="AC513" s="205"/>
      <c r="AD513" s="205"/>
    </row>
    <row r="514" spans="2:30" ht="14.6">
      <c r="B514" s="205"/>
      <c r="C514" s="205"/>
      <c r="D514" s="205"/>
      <c r="E514" s="205"/>
      <c r="F514" s="205"/>
      <c r="G514" s="205"/>
      <c r="H514" s="205"/>
      <c r="I514" s="205"/>
      <c r="J514" s="205"/>
      <c r="K514" s="205"/>
      <c r="L514" s="205"/>
      <c r="O514" s="205"/>
      <c r="Q514" s="205"/>
      <c r="R514" s="205"/>
      <c r="S514" s="205"/>
      <c r="T514" s="205"/>
      <c r="U514" s="205"/>
      <c r="V514" s="205"/>
      <c r="W514" s="205"/>
      <c r="X514" s="205"/>
      <c r="Y514" s="205"/>
      <c r="Z514" s="205"/>
      <c r="AA514" s="205"/>
      <c r="AB514" s="205"/>
      <c r="AC514" s="205"/>
      <c r="AD514" s="205"/>
    </row>
    <row r="515" spans="2:30" ht="14.6">
      <c r="B515" s="205"/>
      <c r="C515" s="205"/>
      <c r="D515" s="205"/>
      <c r="E515" s="205"/>
      <c r="F515" s="205"/>
      <c r="G515" s="205"/>
      <c r="H515" s="205"/>
      <c r="I515" s="205"/>
      <c r="J515" s="205"/>
      <c r="K515" s="205"/>
      <c r="L515" s="205"/>
      <c r="O515" s="205"/>
      <c r="Q515" s="205"/>
      <c r="R515" s="205"/>
      <c r="S515" s="205"/>
      <c r="T515" s="205"/>
      <c r="U515" s="205"/>
      <c r="V515" s="205"/>
      <c r="W515" s="205"/>
      <c r="X515" s="205"/>
      <c r="Y515" s="205"/>
      <c r="Z515" s="205"/>
      <c r="AA515" s="205"/>
      <c r="AB515" s="205"/>
      <c r="AC515" s="205"/>
      <c r="AD515" s="205"/>
    </row>
    <row r="516" spans="2:30" ht="14.6">
      <c r="B516" s="205"/>
      <c r="C516" s="205"/>
      <c r="D516" s="205"/>
      <c r="E516" s="205"/>
      <c r="F516" s="205"/>
      <c r="G516" s="205"/>
      <c r="H516" s="205"/>
      <c r="I516" s="205"/>
      <c r="J516" s="205"/>
      <c r="K516" s="205"/>
      <c r="L516" s="205"/>
      <c r="O516" s="205"/>
      <c r="Q516" s="205"/>
      <c r="R516" s="205"/>
      <c r="S516" s="205"/>
      <c r="T516" s="205"/>
      <c r="U516" s="205"/>
      <c r="V516" s="205"/>
      <c r="W516" s="205"/>
      <c r="X516" s="205"/>
      <c r="Y516" s="205"/>
      <c r="Z516" s="205"/>
      <c r="AA516" s="205"/>
      <c r="AB516" s="205"/>
      <c r="AC516" s="205"/>
      <c r="AD516" s="205"/>
    </row>
    <row r="517" spans="2:30" ht="14.6">
      <c r="B517" s="205"/>
      <c r="C517" s="205"/>
      <c r="D517" s="205"/>
      <c r="E517" s="205"/>
      <c r="F517" s="205"/>
      <c r="G517" s="205"/>
      <c r="H517" s="205"/>
      <c r="I517" s="205"/>
      <c r="J517" s="205"/>
      <c r="K517" s="205"/>
      <c r="L517" s="205"/>
      <c r="O517" s="205"/>
      <c r="Q517" s="205"/>
      <c r="R517" s="205"/>
      <c r="S517" s="205"/>
      <c r="T517" s="205"/>
      <c r="U517" s="205"/>
      <c r="V517" s="205"/>
      <c r="W517" s="205"/>
      <c r="X517" s="205"/>
      <c r="Y517" s="205"/>
      <c r="Z517" s="205"/>
      <c r="AA517" s="205"/>
      <c r="AB517" s="205"/>
      <c r="AC517" s="205"/>
      <c r="AD517" s="205"/>
    </row>
    <row r="518" spans="2:30" ht="14.6">
      <c r="B518" s="205"/>
      <c r="C518" s="205"/>
      <c r="D518" s="205"/>
      <c r="E518" s="205"/>
      <c r="F518" s="205"/>
      <c r="G518" s="205"/>
      <c r="H518" s="205"/>
      <c r="I518" s="205"/>
      <c r="J518" s="205"/>
      <c r="K518" s="205"/>
      <c r="L518" s="205"/>
      <c r="O518" s="205"/>
      <c r="Q518" s="205"/>
      <c r="R518" s="205"/>
      <c r="S518" s="205"/>
      <c r="T518" s="205"/>
      <c r="U518" s="205"/>
      <c r="V518" s="205"/>
      <c r="W518" s="205"/>
      <c r="X518" s="205"/>
      <c r="Y518" s="205"/>
      <c r="Z518" s="205"/>
      <c r="AA518" s="205"/>
      <c r="AB518" s="205"/>
      <c r="AC518" s="205"/>
      <c r="AD518" s="205"/>
    </row>
    <row r="519" spans="2:30" ht="14.6">
      <c r="B519" s="205"/>
      <c r="C519" s="205"/>
      <c r="D519" s="205"/>
      <c r="E519" s="205"/>
      <c r="F519" s="205"/>
      <c r="G519" s="205"/>
      <c r="H519" s="205"/>
      <c r="I519" s="205"/>
      <c r="J519" s="205"/>
      <c r="K519" s="205"/>
      <c r="L519" s="205"/>
      <c r="O519" s="205"/>
      <c r="Q519" s="205"/>
      <c r="R519" s="205"/>
      <c r="S519" s="205"/>
      <c r="T519" s="205"/>
      <c r="U519" s="205"/>
      <c r="V519" s="205"/>
      <c r="W519" s="205"/>
      <c r="X519" s="205"/>
      <c r="Y519" s="205"/>
      <c r="Z519" s="205"/>
      <c r="AA519" s="205"/>
      <c r="AB519" s="205"/>
      <c r="AC519" s="205"/>
      <c r="AD519" s="205"/>
    </row>
    <row r="520" spans="2:30" ht="14.6">
      <c r="B520" s="205"/>
      <c r="C520" s="205"/>
      <c r="D520" s="205"/>
      <c r="E520" s="205"/>
      <c r="F520" s="205"/>
      <c r="G520" s="205"/>
      <c r="H520" s="205"/>
      <c r="I520" s="205"/>
      <c r="J520" s="205"/>
      <c r="K520" s="205"/>
      <c r="L520" s="205"/>
      <c r="O520" s="205"/>
      <c r="Q520" s="205"/>
      <c r="R520" s="205"/>
      <c r="S520" s="205"/>
      <c r="T520" s="205"/>
      <c r="U520" s="205"/>
      <c r="V520" s="205"/>
      <c r="W520" s="205"/>
      <c r="X520" s="205"/>
      <c r="Y520" s="205"/>
      <c r="Z520" s="205"/>
      <c r="AA520" s="205"/>
      <c r="AB520" s="205"/>
      <c r="AC520" s="205"/>
      <c r="AD520" s="205"/>
    </row>
    <row r="521" spans="2:30" ht="14.6">
      <c r="B521" s="205"/>
      <c r="C521" s="205"/>
      <c r="D521" s="205"/>
      <c r="E521" s="205"/>
      <c r="F521" s="205"/>
      <c r="G521" s="205"/>
      <c r="H521" s="205"/>
      <c r="I521" s="205"/>
      <c r="J521" s="205"/>
      <c r="K521" s="205"/>
      <c r="L521" s="205"/>
      <c r="O521" s="205"/>
      <c r="Q521" s="205"/>
      <c r="R521" s="205"/>
      <c r="S521" s="205"/>
      <c r="T521" s="205"/>
      <c r="U521" s="205"/>
      <c r="V521" s="205"/>
      <c r="W521" s="205"/>
      <c r="X521" s="205"/>
      <c r="Y521" s="205"/>
      <c r="Z521" s="205"/>
      <c r="AA521" s="205"/>
      <c r="AB521" s="205"/>
      <c r="AC521" s="205"/>
      <c r="AD521" s="205"/>
    </row>
    <row r="522" spans="2:30" ht="14.6">
      <c r="B522" s="205"/>
      <c r="C522" s="205"/>
      <c r="D522" s="205"/>
      <c r="E522" s="205"/>
      <c r="F522" s="205"/>
      <c r="G522" s="205"/>
      <c r="H522" s="205"/>
      <c r="I522" s="205"/>
      <c r="J522" s="205"/>
      <c r="K522" s="205"/>
      <c r="L522" s="205"/>
      <c r="O522" s="205"/>
      <c r="Q522" s="205"/>
      <c r="R522" s="205"/>
      <c r="S522" s="205"/>
      <c r="T522" s="205"/>
      <c r="U522" s="205"/>
      <c r="V522" s="205"/>
      <c r="W522" s="205"/>
      <c r="X522" s="205"/>
      <c r="Y522" s="205"/>
      <c r="Z522" s="205"/>
      <c r="AA522" s="205"/>
      <c r="AB522" s="205"/>
      <c r="AC522" s="205"/>
      <c r="AD522" s="205"/>
    </row>
    <row r="523" spans="2:30" ht="14.6">
      <c r="B523" s="205"/>
      <c r="C523" s="205"/>
      <c r="D523" s="205"/>
      <c r="E523" s="205"/>
      <c r="F523" s="205"/>
      <c r="G523" s="205"/>
      <c r="H523" s="205"/>
      <c r="I523" s="205"/>
      <c r="J523" s="205"/>
      <c r="K523" s="205"/>
      <c r="L523" s="205"/>
      <c r="O523" s="205"/>
      <c r="Q523" s="205"/>
      <c r="R523" s="205"/>
      <c r="S523" s="205"/>
      <c r="T523" s="205"/>
      <c r="U523" s="205"/>
      <c r="V523" s="205"/>
      <c r="W523" s="205"/>
      <c r="X523" s="205"/>
      <c r="Y523" s="205"/>
      <c r="Z523" s="205"/>
      <c r="AA523" s="205"/>
      <c r="AB523" s="205"/>
      <c r="AC523" s="205"/>
      <c r="AD523" s="205"/>
    </row>
    <row r="524" spans="2:30" ht="14.6">
      <c r="B524" s="205"/>
      <c r="C524" s="205"/>
      <c r="D524" s="205"/>
      <c r="E524" s="205"/>
      <c r="F524" s="205"/>
      <c r="G524" s="205"/>
      <c r="H524" s="205"/>
      <c r="I524" s="205"/>
      <c r="J524" s="205"/>
      <c r="K524" s="205"/>
      <c r="L524" s="205"/>
      <c r="O524" s="205"/>
      <c r="Q524" s="205"/>
      <c r="R524" s="205"/>
      <c r="S524" s="205"/>
      <c r="T524" s="205"/>
      <c r="U524" s="205"/>
      <c r="V524" s="205"/>
      <c r="W524" s="205"/>
      <c r="X524" s="205"/>
      <c r="Y524" s="205"/>
      <c r="Z524" s="205"/>
      <c r="AA524" s="205"/>
      <c r="AB524" s="205"/>
      <c r="AC524" s="205"/>
      <c r="AD524" s="205"/>
    </row>
    <row r="525" spans="2:30" ht="14.6">
      <c r="B525" s="205"/>
      <c r="C525" s="205"/>
      <c r="D525" s="205"/>
      <c r="E525" s="205"/>
      <c r="F525" s="205"/>
      <c r="G525" s="205"/>
      <c r="H525" s="205"/>
      <c r="I525" s="205"/>
      <c r="J525" s="205"/>
      <c r="K525" s="205"/>
      <c r="L525" s="205"/>
      <c r="O525" s="205"/>
      <c r="Q525" s="205"/>
      <c r="R525" s="205"/>
      <c r="S525" s="205"/>
      <c r="T525" s="205"/>
      <c r="U525" s="205"/>
      <c r="V525" s="205"/>
      <c r="W525" s="205"/>
      <c r="X525" s="205"/>
      <c r="Y525" s="205"/>
      <c r="Z525" s="205"/>
      <c r="AA525" s="205"/>
      <c r="AB525" s="205"/>
      <c r="AC525" s="205"/>
      <c r="AD525" s="205"/>
    </row>
    <row r="526" spans="2:30" ht="14.6">
      <c r="B526" s="205"/>
      <c r="C526" s="205"/>
      <c r="D526" s="205"/>
      <c r="E526" s="205"/>
      <c r="F526" s="205"/>
      <c r="G526" s="205"/>
      <c r="H526" s="205"/>
      <c r="I526" s="205"/>
      <c r="J526" s="205"/>
      <c r="K526" s="205"/>
      <c r="L526" s="205"/>
      <c r="O526" s="205"/>
      <c r="Q526" s="205"/>
      <c r="R526" s="205"/>
      <c r="S526" s="205"/>
      <c r="T526" s="205"/>
      <c r="U526" s="205"/>
      <c r="V526" s="205"/>
      <c r="W526" s="205"/>
      <c r="X526" s="205"/>
      <c r="Y526" s="205"/>
      <c r="Z526" s="205"/>
      <c r="AA526" s="205"/>
      <c r="AB526" s="205"/>
      <c r="AC526" s="205"/>
      <c r="AD526" s="205"/>
    </row>
    <row r="527" spans="2:30" ht="14.6">
      <c r="B527" s="205"/>
      <c r="C527" s="205"/>
      <c r="D527" s="205"/>
      <c r="E527" s="205"/>
      <c r="F527" s="205"/>
      <c r="G527" s="205"/>
      <c r="H527" s="205"/>
      <c r="I527" s="205"/>
      <c r="J527" s="205"/>
      <c r="K527" s="205"/>
      <c r="L527" s="205"/>
      <c r="O527" s="205"/>
      <c r="Q527" s="205"/>
      <c r="R527" s="205"/>
      <c r="S527" s="205"/>
      <c r="T527" s="205"/>
      <c r="U527" s="205"/>
      <c r="V527" s="205"/>
      <c r="W527" s="205"/>
      <c r="X527" s="205"/>
      <c r="Y527" s="205"/>
      <c r="Z527" s="205"/>
      <c r="AA527" s="205"/>
      <c r="AB527" s="205"/>
      <c r="AC527" s="205"/>
      <c r="AD527" s="205"/>
    </row>
    <row r="528" spans="2:30" ht="14.6">
      <c r="B528" s="205"/>
      <c r="C528" s="205"/>
      <c r="D528" s="205"/>
      <c r="E528" s="205"/>
      <c r="F528" s="205"/>
      <c r="G528" s="205"/>
      <c r="H528" s="205"/>
      <c r="I528" s="205"/>
      <c r="J528" s="205"/>
      <c r="K528" s="205"/>
      <c r="L528" s="205"/>
      <c r="O528" s="205"/>
      <c r="Q528" s="205"/>
      <c r="R528" s="205"/>
      <c r="S528" s="205"/>
      <c r="T528" s="205"/>
      <c r="U528" s="205"/>
      <c r="V528" s="205"/>
      <c r="W528" s="205"/>
      <c r="X528" s="205"/>
      <c r="Y528" s="205"/>
      <c r="Z528" s="205"/>
      <c r="AA528" s="205"/>
      <c r="AB528" s="205"/>
      <c r="AC528" s="205"/>
      <c r="AD528" s="205"/>
    </row>
    <row r="529" spans="2:30" ht="14.6">
      <c r="B529" s="205"/>
      <c r="C529" s="205"/>
      <c r="D529" s="205"/>
      <c r="E529" s="205"/>
      <c r="F529" s="205"/>
      <c r="G529" s="205"/>
      <c r="H529" s="205"/>
      <c r="I529" s="205"/>
      <c r="J529" s="205"/>
      <c r="K529" s="205"/>
      <c r="L529" s="205"/>
      <c r="O529" s="205"/>
      <c r="Q529" s="205"/>
      <c r="R529" s="205"/>
      <c r="S529" s="205"/>
      <c r="T529" s="205"/>
      <c r="U529" s="205"/>
      <c r="V529" s="205"/>
      <c r="W529" s="205"/>
      <c r="X529" s="205"/>
      <c r="Y529" s="205"/>
      <c r="Z529" s="205"/>
      <c r="AA529" s="205"/>
      <c r="AB529" s="205"/>
      <c r="AC529" s="205"/>
      <c r="AD529" s="205"/>
    </row>
    <row r="530" spans="2:30" ht="14.6">
      <c r="B530" s="205"/>
      <c r="C530" s="205"/>
      <c r="D530" s="205"/>
      <c r="E530" s="205"/>
      <c r="F530" s="205"/>
      <c r="G530" s="205"/>
      <c r="H530" s="205"/>
      <c r="I530" s="205"/>
      <c r="J530" s="205"/>
      <c r="K530" s="205"/>
      <c r="L530" s="205"/>
      <c r="O530" s="205"/>
      <c r="Q530" s="205"/>
      <c r="R530" s="205"/>
      <c r="S530" s="205"/>
      <c r="T530" s="205"/>
      <c r="U530" s="205"/>
      <c r="V530" s="205"/>
      <c r="W530" s="205"/>
      <c r="X530" s="205"/>
      <c r="Y530" s="205"/>
      <c r="Z530" s="205"/>
      <c r="AA530" s="205"/>
      <c r="AB530" s="205"/>
      <c r="AC530" s="205"/>
      <c r="AD530" s="205"/>
    </row>
    <row r="531" spans="2:30" ht="14.6">
      <c r="B531" s="205"/>
      <c r="C531" s="205"/>
      <c r="D531" s="205"/>
      <c r="E531" s="205"/>
      <c r="F531" s="205"/>
      <c r="G531" s="205"/>
      <c r="H531" s="205"/>
      <c r="I531" s="205"/>
      <c r="J531" s="205"/>
      <c r="K531" s="205"/>
      <c r="L531" s="205"/>
      <c r="O531" s="205"/>
      <c r="Q531" s="205"/>
      <c r="R531" s="205"/>
      <c r="S531" s="205"/>
      <c r="T531" s="205"/>
      <c r="U531" s="205"/>
      <c r="V531" s="205"/>
      <c r="W531" s="205"/>
      <c r="X531" s="205"/>
      <c r="Y531" s="205"/>
      <c r="Z531" s="205"/>
      <c r="AA531" s="205"/>
      <c r="AB531" s="205"/>
      <c r="AC531" s="205"/>
      <c r="AD531" s="205"/>
    </row>
    <row r="532" spans="2:30" ht="14.6">
      <c r="B532" s="205"/>
      <c r="C532" s="205"/>
      <c r="D532" s="205"/>
      <c r="E532" s="205"/>
      <c r="F532" s="205"/>
      <c r="G532" s="205"/>
      <c r="H532" s="205"/>
      <c r="I532" s="205"/>
      <c r="J532" s="205"/>
      <c r="K532" s="205"/>
      <c r="L532" s="205"/>
      <c r="O532" s="205"/>
      <c r="Q532" s="205"/>
      <c r="R532" s="205"/>
      <c r="S532" s="205"/>
      <c r="T532" s="205"/>
      <c r="U532" s="205"/>
      <c r="V532" s="205"/>
      <c r="W532" s="205"/>
      <c r="X532" s="205"/>
      <c r="Y532" s="205"/>
      <c r="Z532" s="205"/>
      <c r="AA532" s="205"/>
      <c r="AB532" s="205"/>
      <c r="AC532" s="205"/>
      <c r="AD532" s="205"/>
    </row>
    <row r="533" spans="2:30" ht="14.6">
      <c r="B533" s="205"/>
      <c r="C533" s="205"/>
      <c r="D533" s="205"/>
      <c r="E533" s="205"/>
      <c r="F533" s="205"/>
      <c r="G533" s="205"/>
      <c r="H533" s="205"/>
      <c r="I533" s="205"/>
      <c r="J533" s="205"/>
      <c r="K533" s="205"/>
      <c r="L533" s="205"/>
      <c r="O533" s="205"/>
      <c r="Q533" s="205"/>
      <c r="R533" s="205"/>
      <c r="S533" s="205"/>
      <c r="T533" s="205"/>
      <c r="U533" s="205"/>
      <c r="V533" s="205"/>
      <c r="W533" s="205"/>
      <c r="X533" s="205"/>
      <c r="Y533" s="205"/>
      <c r="Z533" s="205"/>
      <c r="AA533" s="205"/>
      <c r="AB533" s="205"/>
      <c r="AC533" s="205"/>
      <c r="AD533" s="205"/>
    </row>
    <row r="534" spans="2:30" ht="14.6">
      <c r="B534" s="205"/>
      <c r="C534" s="205"/>
      <c r="D534" s="205"/>
      <c r="E534" s="205"/>
      <c r="F534" s="205"/>
      <c r="G534" s="205"/>
      <c r="H534" s="205"/>
      <c r="I534" s="205"/>
      <c r="J534" s="205"/>
      <c r="K534" s="205"/>
      <c r="L534" s="205"/>
      <c r="O534" s="205"/>
      <c r="Q534" s="205"/>
      <c r="R534" s="205"/>
      <c r="S534" s="205"/>
      <c r="T534" s="205"/>
      <c r="U534" s="205"/>
      <c r="V534" s="205"/>
      <c r="W534" s="205"/>
      <c r="X534" s="205"/>
      <c r="Y534" s="205"/>
      <c r="Z534" s="205"/>
      <c r="AA534" s="205"/>
      <c r="AB534" s="205"/>
      <c r="AC534" s="205"/>
      <c r="AD534" s="205"/>
    </row>
    <row r="535" spans="2:30" ht="14.6">
      <c r="B535" s="205"/>
      <c r="C535" s="205"/>
      <c r="D535" s="205"/>
      <c r="E535" s="205"/>
      <c r="F535" s="205"/>
      <c r="G535" s="205"/>
      <c r="H535" s="205"/>
      <c r="I535" s="205"/>
      <c r="J535" s="205"/>
      <c r="K535" s="205"/>
      <c r="L535" s="205"/>
      <c r="O535" s="205"/>
      <c r="Q535" s="205"/>
      <c r="R535" s="205"/>
      <c r="S535" s="205"/>
      <c r="T535" s="205"/>
      <c r="U535" s="205"/>
      <c r="V535" s="205"/>
      <c r="W535" s="205"/>
      <c r="X535" s="205"/>
      <c r="Y535" s="205"/>
      <c r="Z535" s="205"/>
      <c r="AA535" s="205"/>
      <c r="AB535" s="205"/>
      <c r="AC535" s="205"/>
      <c r="AD535" s="205"/>
    </row>
    <row r="536" spans="2:30" ht="14.6">
      <c r="B536" s="205"/>
      <c r="C536" s="205"/>
      <c r="D536" s="205"/>
      <c r="E536" s="205"/>
      <c r="F536" s="205"/>
      <c r="G536" s="205"/>
      <c r="H536" s="205"/>
      <c r="I536" s="205"/>
      <c r="J536" s="205"/>
      <c r="K536" s="205"/>
      <c r="L536" s="205"/>
      <c r="O536" s="205"/>
      <c r="Q536" s="205"/>
      <c r="R536" s="205"/>
      <c r="S536" s="205"/>
      <c r="T536" s="205"/>
      <c r="U536" s="205"/>
      <c r="V536" s="205"/>
      <c r="W536" s="205"/>
      <c r="X536" s="205"/>
      <c r="Y536" s="205"/>
      <c r="Z536" s="205"/>
      <c r="AA536" s="205"/>
      <c r="AB536" s="205"/>
      <c r="AC536" s="205"/>
      <c r="AD536" s="205"/>
    </row>
    <row r="537" spans="2:30" ht="14.6">
      <c r="B537" s="205"/>
      <c r="C537" s="205"/>
      <c r="D537" s="205"/>
      <c r="E537" s="205"/>
      <c r="F537" s="205"/>
      <c r="G537" s="205"/>
      <c r="H537" s="205"/>
      <c r="I537" s="205"/>
      <c r="J537" s="205"/>
      <c r="K537" s="205"/>
      <c r="L537" s="205"/>
      <c r="O537" s="205"/>
      <c r="Q537" s="205"/>
      <c r="R537" s="205"/>
      <c r="S537" s="205"/>
      <c r="T537" s="205"/>
      <c r="U537" s="205"/>
      <c r="V537" s="205"/>
      <c r="W537" s="205"/>
      <c r="X537" s="205"/>
      <c r="Y537" s="205"/>
      <c r="Z537" s="205"/>
      <c r="AA537" s="205"/>
      <c r="AB537" s="205"/>
      <c r="AC537" s="205"/>
      <c r="AD537" s="205"/>
    </row>
    <row r="538" spans="2:30" ht="14.6">
      <c r="B538" s="205"/>
      <c r="C538" s="205"/>
      <c r="D538" s="205"/>
      <c r="E538" s="205"/>
      <c r="F538" s="205"/>
      <c r="G538" s="205"/>
      <c r="H538" s="205"/>
      <c r="I538" s="205"/>
      <c r="J538" s="205"/>
      <c r="K538" s="205"/>
      <c r="L538" s="205"/>
      <c r="O538" s="205"/>
      <c r="Q538" s="205"/>
      <c r="R538" s="205"/>
      <c r="S538" s="205"/>
      <c r="T538" s="205"/>
      <c r="U538" s="205"/>
      <c r="V538" s="205"/>
      <c r="W538" s="205"/>
      <c r="X538" s="205"/>
      <c r="Y538" s="205"/>
      <c r="Z538" s="205"/>
      <c r="AA538" s="205"/>
      <c r="AB538" s="205"/>
      <c r="AC538" s="205"/>
      <c r="AD538" s="205"/>
    </row>
    <row r="539" spans="2:30" ht="14.6">
      <c r="B539" s="205"/>
      <c r="C539" s="205"/>
      <c r="D539" s="205"/>
      <c r="E539" s="205"/>
      <c r="F539" s="205"/>
      <c r="G539" s="205"/>
      <c r="H539" s="205"/>
      <c r="I539" s="205"/>
      <c r="J539" s="205"/>
      <c r="K539" s="205"/>
      <c r="L539" s="205"/>
      <c r="O539" s="205"/>
      <c r="Q539" s="205"/>
      <c r="R539" s="205"/>
      <c r="S539" s="205"/>
      <c r="T539" s="205"/>
      <c r="U539" s="205"/>
      <c r="V539" s="205"/>
      <c r="W539" s="205"/>
      <c r="X539" s="205"/>
      <c r="Y539" s="205"/>
      <c r="Z539" s="205"/>
      <c r="AA539" s="205"/>
      <c r="AB539" s="205"/>
      <c r="AC539" s="205"/>
      <c r="AD539" s="205"/>
    </row>
    <row r="540" spans="2:30" ht="14.6">
      <c r="B540" s="205"/>
      <c r="C540" s="205"/>
      <c r="D540" s="205"/>
      <c r="E540" s="205"/>
      <c r="F540" s="205"/>
      <c r="G540" s="205"/>
      <c r="H540" s="205"/>
      <c r="I540" s="205"/>
      <c r="J540" s="205"/>
      <c r="K540" s="205"/>
      <c r="L540" s="205"/>
      <c r="O540" s="205"/>
      <c r="Q540" s="205"/>
      <c r="R540" s="205"/>
      <c r="S540" s="205"/>
      <c r="T540" s="205"/>
      <c r="U540" s="205"/>
      <c r="V540" s="205"/>
      <c r="W540" s="205"/>
      <c r="X540" s="205"/>
      <c r="Y540" s="205"/>
      <c r="Z540" s="205"/>
      <c r="AA540" s="205"/>
      <c r="AB540" s="205"/>
      <c r="AC540" s="205"/>
      <c r="AD540" s="205"/>
    </row>
    <row r="541" spans="2:30" ht="14.6">
      <c r="B541" s="205"/>
      <c r="C541" s="205"/>
      <c r="D541" s="205"/>
      <c r="E541" s="205"/>
      <c r="F541" s="205"/>
      <c r="G541" s="205"/>
      <c r="H541" s="205"/>
      <c r="I541" s="205"/>
      <c r="J541" s="205"/>
      <c r="K541" s="205"/>
      <c r="L541" s="205"/>
      <c r="O541" s="205"/>
      <c r="Q541" s="205"/>
      <c r="R541" s="205"/>
      <c r="S541" s="205"/>
      <c r="T541" s="205"/>
      <c r="U541" s="205"/>
      <c r="V541" s="205"/>
      <c r="W541" s="205"/>
      <c r="X541" s="205"/>
      <c r="Y541" s="205"/>
      <c r="Z541" s="205"/>
      <c r="AA541" s="205"/>
      <c r="AB541" s="205"/>
      <c r="AC541" s="205"/>
      <c r="AD541" s="205"/>
    </row>
    <row r="542" spans="2:30" ht="14.6">
      <c r="B542" s="205"/>
      <c r="C542" s="205"/>
      <c r="D542" s="205"/>
      <c r="E542" s="205"/>
      <c r="F542" s="205"/>
      <c r="G542" s="205"/>
      <c r="H542" s="205"/>
      <c r="I542" s="205"/>
      <c r="J542" s="205"/>
      <c r="K542" s="205"/>
      <c r="L542" s="205"/>
      <c r="O542" s="205"/>
      <c r="Q542" s="205"/>
      <c r="R542" s="205"/>
      <c r="S542" s="205"/>
      <c r="T542" s="205"/>
      <c r="U542" s="205"/>
      <c r="V542" s="205"/>
      <c r="W542" s="205"/>
      <c r="X542" s="205"/>
      <c r="Y542" s="205"/>
      <c r="Z542" s="205"/>
      <c r="AA542" s="205"/>
      <c r="AB542" s="205"/>
      <c r="AC542" s="205"/>
      <c r="AD542" s="205"/>
    </row>
    <row r="543" spans="2:30" ht="14.6">
      <c r="B543" s="205"/>
      <c r="C543" s="205"/>
      <c r="D543" s="205"/>
      <c r="E543" s="205"/>
      <c r="F543" s="205"/>
      <c r="G543" s="205"/>
      <c r="H543" s="205"/>
      <c r="I543" s="205"/>
      <c r="J543" s="205"/>
      <c r="K543" s="205"/>
      <c r="L543" s="205"/>
      <c r="O543" s="205"/>
      <c r="Q543" s="205"/>
      <c r="R543" s="205"/>
      <c r="S543" s="205"/>
      <c r="T543" s="205"/>
      <c r="U543" s="205"/>
      <c r="V543" s="205"/>
      <c r="W543" s="205"/>
      <c r="X543" s="205"/>
      <c r="Y543" s="205"/>
      <c r="Z543" s="205"/>
      <c r="AA543" s="205"/>
      <c r="AB543" s="205"/>
      <c r="AC543" s="205"/>
      <c r="AD543" s="205"/>
    </row>
    <row r="544" spans="2:30" ht="14.6">
      <c r="B544" s="205"/>
      <c r="C544" s="205"/>
      <c r="D544" s="205"/>
      <c r="E544" s="205"/>
      <c r="F544" s="205"/>
      <c r="G544" s="205"/>
      <c r="H544" s="205"/>
      <c r="I544" s="205"/>
      <c r="J544" s="205"/>
      <c r="K544" s="205"/>
      <c r="L544" s="205"/>
      <c r="O544" s="205"/>
      <c r="Q544" s="205"/>
      <c r="R544" s="205"/>
      <c r="S544" s="205"/>
      <c r="T544" s="205"/>
      <c r="U544" s="205"/>
      <c r="V544" s="205"/>
      <c r="W544" s="205"/>
      <c r="X544" s="205"/>
      <c r="Y544" s="205"/>
      <c r="Z544" s="205"/>
      <c r="AA544" s="205"/>
      <c r="AB544" s="205"/>
      <c r="AC544" s="205"/>
      <c r="AD544" s="205"/>
    </row>
    <row r="545" spans="2:30" ht="14.6">
      <c r="B545" s="205"/>
      <c r="C545" s="205"/>
      <c r="D545" s="205"/>
      <c r="E545" s="205"/>
      <c r="F545" s="205"/>
      <c r="G545" s="205"/>
      <c r="H545" s="205"/>
      <c r="I545" s="205"/>
      <c r="J545" s="205"/>
      <c r="K545" s="205"/>
      <c r="L545" s="205"/>
      <c r="O545" s="205"/>
      <c r="Q545" s="205"/>
      <c r="R545" s="205"/>
      <c r="S545" s="205"/>
      <c r="T545" s="205"/>
      <c r="U545" s="205"/>
      <c r="V545" s="205"/>
      <c r="W545" s="205"/>
      <c r="X545" s="205"/>
      <c r="Y545" s="205"/>
      <c r="Z545" s="205"/>
      <c r="AA545" s="205"/>
      <c r="AB545" s="205"/>
      <c r="AC545" s="205"/>
      <c r="AD545" s="205"/>
    </row>
    <row r="546" spans="2:30" ht="14.6">
      <c r="B546" s="205"/>
      <c r="C546" s="205"/>
      <c r="D546" s="205"/>
      <c r="E546" s="205"/>
      <c r="F546" s="205"/>
      <c r="G546" s="205"/>
      <c r="H546" s="205"/>
      <c r="I546" s="205"/>
      <c r="J546" s="205"/>
      <c r="K546" s="205"/>
      <c r="L546" s="205"/>
      <c r="O546" s="205"/>
      <c r="Q546" s="205"/>
      <c r="R546" s="205"/>
      <c r="S546" s="205"/>
      <c r="T546" s="205"/>
      <c r="U546" s="205"/>
      <c r="V546" s="205"/>
      <c r="W546" s="205"/>
      <c r="X546" s="205"/>
      <c r="Y546" s="205"/>
      <c r="Z546" s="205"/>
      <c r="AA546" s="205"/>
      <c r="AB546" s="205"/>
      <c r="AC546" s="205"/>
      <c r="AD546" s="205"/>
    </row>
    <row r="547" spans="2:30" ht="14.6">
      <c r="B547" s="205"/>
      <c r="C547" s="205"/>
      <c r="D547" s="205"/>
      <c r="E547" s="205"/>
      <c r="F547" s="205"/>
      <c r="G547" s="205"/>
      <c r="H547" s="205"/>
      <c r="I547" s="205"/>
      <c r="J547" s="205"/>
      <c r="K547" s="205"/>
      <c r="L547" s="205"/>
      <c r="O547" s="205"/>
      <c r="Q547" s="205"/>
      <c r="R547" s="205"/>
      <c r="S547" s="205"/>
      <c r="T547" s="205"/>
      <c r="U547" s="205"/>
      <c r="V547" s="205"/>
      <c r="W547" s="205"/>
      <c r="X547" s="205"/>
      <c r="Y547" s="205"/>
      <c r="Z547" s="205"/>
      <c r="AA547" s="205"/>
      <c r="AB547" s="205"/>
      <c r="AC547" s="205"/>
      <c r="AD547" s="205"/>
    </row>
    <row r="548" spans="2:30" ht="14.6">
      <c r="B548" s="205"/>
      <c r="C548" s="205"/>
      <c r="D548" s="205"/>
      <c r="E548" s="205"/>
      <c r="F548" s="205"/>
      <c r="G548" s="205"/>
      <c r="H548" s="205"/>
      <c r="I548" s="205"/>
      <c r="J548" s="205"/>
      <c r="K548" s="205"/>
      <c r="L548" s="205"/>
      <c r="O548" s="205"/>
      <c r="Q548" s="205"/>
      <c r="R548" s="205"/>
      <c r="S548" s="205"/>
      <c r="T548" s="205"/>
      <c r="U548" s="205"/>
      <c r="V548" s="205"/>
      <c r="W548" s="205"/>
      <c r="X548" s="205"/>
      <c r="Y548" s="205"/>
      <c r="Z548" s="205"/>
      <c r="AA548" s="205"/>
      <c r="AB548" s="205"/>
      <c r="AC548" s="205"/>
      <c r="AD548" s="205"/>
    </row>
    <row r="549" spans="2:30" ht="14.6">
      <c r="B549" s="205"/>
      <c r="C549" s="205"/>
      <c r="D549" s="205"/>
      <c r="E549" s="205"/>
      <c r="F549" s="205"/>
      <c r="G549" s="205"/>
      <c r="H549" s="205"/>
      <c r="I549" s="205"/>
      <c r="J549" s="205"/>
      <c r="K549" s="205"/>
      <c r="L549" s="205"/>
      <c r="O549" s="205"/>
      <c r="Q549" s="205"/>
      <c r="R549" s="205"/>
      <c r="S549" s="205"/>
      <c r="T549" s="205"/>
      <c r="U549" s="205"/>
      <c r="V549" s="205"/>
      <c r="W549" s="205"/>
      <c r="X549" s="205"/>
      <c r="Y549" s="205"/>
      <c r="Z549" s="205"/>
      <c r="AA549" s="205"/>
      <c r="AB549" s="205"/>
      <c r="AC549" s="205"/>
      <c r="AD549" s="205"/>
    </row>
    <row r="550" spans="2:30" ht="14.6">
      <c r="B550" s="205"/>
      <c r="C550" s="205"/>
      <c r="D550" s="205"/>
      <c r="E550" s="205"/>
      <c r="F550" s="205"/>
      <c r="G550" s="205"/>
      <c r="H550" s="205"/>
      <c r="I550" s="205"/>
      <c r="J550" s="205"/>
      <c r="K550" s="205"/>
      <c r="L550" s="205"/>
      <c r="O550" s="205"/>
      <c r="Q550" s="205"/>
      <c r="R550" s="205"/>
      <c r="S550" s="205"/>
      <c r="T550" s="205"/>
      <c r="U550" s="205"/>
      <c r="V550" s="205"/>
      <c r="W550" s="205"/>
      <c r="X550" s="205"/>
      <c r="Y550" s="205"/>
      <c r="Z550" s="205"/>
      <c r="AA550" s="205"/>
      <c r="AB550" s="205"/>
      <c r="AC550" s="205"/>
      <c r="AD550" s="205"/>
    </row>
    <row r="551" spans="2:30" ht="14.6">
      <c r="B551" s="205"/>
      <c r="C551" s="205"/>
      <c r="D551" s="205"/>
      <c r="E551" s="205"/>
      <c r="F551" s="205"/>
      <c r="G551" s="205"/>
      <c r="H551" s="205"/>
      <c r="I551" s="205"/>
      <c r="J551" s="205"/>
      <c r="K551" s="205"/>
      <c r="L551" s="205"/>
      <c r="O551" s="205"/>
      <c r="Q551" s="205"/>
      <c r="R551" s="205"/>
      <c r="S551" s="205"/>
      <c r="T551" s="205"/>
      <c r="U551" s="205"/>
      <c r="V551" s="205"/>
      <c r="W551" s="205"/>
      <c r="X551" s="205"/>
      <c r="Y551" s="205"/>
      <c r="Z551" s="205"/>
      <c r="AA551" s="205"/>
      <c r="AB551" s="205"/>
      <c r="AC551" s="205"/>
      <c r="AD551" s="205"/>
    </row>
    <row r="552" spans="2:30" ht="14.6">
      <c r="B552" s="205"/>
      <c r="C552" s="205"/>
      <c r="D552" s="205"/>
      <c r="E552" s="205"/>
      <c r="F552" s="205"/>
      <c r="G552" s="205"/>
      <c r="H552" s="205"/>
      <c r="I552" s="205"/>
      <c r="J552" s="205"/>
      <c r="K552" s="205"/>
      <c r="L552" s="205"/>
      <c r="O552" s="205"/>
      <c r="Q552" s="205"/>
      <c r="R552" s="205"/>
      <c r="S552" s="205"/>
      <c r="T552" s="205"/>
      <c r="U552" s="205"/>
      <c r="V552" s="205"/>
      <c r="W552" s="205"/>
      <c r="X552" s="205"/>
      <c r="Y552" s="205"/>
      <c r="Z552" s="205"/>
      <c r="AA552" s="205"/>
      <c r="AB552" s="205"/>
      <c r="AC552" s="205"/>
      <c r="AD552" s="205"/>
    </row>
    <row r="553" spans="2:30" ht="14.6">
      <c r="B553" s="205"/>
      <c r="C553" s="205"/>
      <c r="D553" s="205"/>
      <c r="E553" s="205"/>
      <c r="F553" s="205"/>
      <c r="G553" s="205"/>
      <c r="H553" s="205"/>
      <c r="I553" s="205"/>
      <c r="J553" s="205"/>
      <c r="K553" s="205"/>
      <c r="L553" s="205"/>
      <c r="O553" s="205"/>
      <c r="Q553" s="205"/>
      <c r="R553" s="205"/>
      <c r="S553" s="205"/>
      <c r="T553" s="205"/>
      <c r="U553" s="205"/>
      <c r="V553" s="205"/>
      <c r="W553" s="205"/>
      <c r="X553" s="205"/>
      <c r="Y553" s="205"/>
      <c r="Z553" s="205"/>
      <c r="AA553" s="205"/>
      <c r="AB553" s="205"/>
      <c r="AC553" s="205"/>
      <c r="AD553" s="205"/>
    </row>
    <row r="554" spans="2:30" ht="14.6">
      <c r="B554" s="205"/>
      <c r="C554" s="205"/>
      <c r="D554" s="205"/>
      <c r="E554" s="205"/>
      <c r="F554" s="205"/>
      <c r="G554" s="205"/>
      <c r="H554" s="205"/>
      <c r="I554" s="205"/>
      <c r="J554" s="205"/>
      <c r="K554" s="205"/>
      <c r="L554" s="205"/>
      <c r="O554" s="205"/>
      <c r="Q554" s="205"/>
      <c r="R554" s="205"/>
      <c r="S554" s="205"/>
      <c r="T554" s="205"/>
      <c r="U554" s="205"/>
      <c r="V554" s="205"/>
      <c r="W554" s="205"/>
      <c r="X554" s="205"/>
      <c r="Y554" s="205"/>
      <c r="Z554" s="205"/>
      <c r="AA554" s="205"/>
      <c r="AB554" s="205"/>
      <c r="AC554" s="205"/>
      <c r="AD554" s="205"/>
    </row>
    <row r="555" spans="2:30" ht="14.6">
      <c r="B555" s="205"/>
      <c r="C555" s="205"/>
      <c r="D555" s="205"/>
      <c r="E555" s="205"/>
      <c r="F555" s="205"/>
      <c r="G555" s="205"/>
      <c r="H555" s="205"/>
      <c r="I555" s="205"/>
      <c r="J555" s="205"/>
      <c r="K555" s="205"/>
      <c r="L555" s="205"/>
      <c r="O555" s="205"/>
      <c r="Q555" s="205"/>
      <c r="R555" s="205"/>
      <c r="S555" s="205"/>
      <c r="T555" s="205"/>
      <c r="U555" s="205"/>
      <c r="V555" s="205"/>
      <c r="W555" s="205"/>
      <c r="X555" s="205"/>
      <c r="Y555" s="205"/>
      <c r="Z555" s="205"/>
      <c r="AA555" s="205"/>
      <c r="AB555" s="205"/>
      <c r="AC555" s="205"/>
      <c r="AD555" s="205"/>
    </row>
    <row r="556" spans="2:30" ht="14.6">
      <c r="B556" s="205"/>
      <c r="C556" s="205"/>
      <c r="D556" s="205"/>
      <c r="E556" s="205"/>
      <c r="F556" s="205"/>
      <c r="G556" s="205"/>
      <c r="H556" s="205"/>
      <c r="I556" s="205"/>
      <c r="J556" s="205"/>
      <c r="K556" s="205"/>
      <c r="L556" s="205"/>
      <c r="O556" s="205"/>
      <c r="Q556" s="205"/>
      <c r="R556" s="205"/>
      <c r="S556" s="205"/>
      <c r="T556" s="205"/>
      <c r="U556" s="205"/>
      <c r="V556" s="205"/>
      <c r="W556" s="205"/>
      <c r="X556" s="205"/>
      <c r="Y556" s="205"/>
      <c r="Z556" s="205"/>
      <c r="AA556" s="205"/>
      <c r="AB556" s="205"/>
      <c r="AC556" s="205"/>
      <c r="AD556" s="205"/>
    </row>
    <row r="557" spans="2:30" ht="14.6">
      <c r="B557" s="205"/>
      <c r="C557" s="205"/>
      <c r="D557" s="205"/>
      <c r="E557" s="205"/>
      <c r="F557" s="205"/>
      <c r="G557" s="205"/>
      <c r="H557" s="205"/>
      <c r="I557" s="205"/>
      <c r="J557" s="205"/>
      <c r="K557" s="205"/>
      <c r="L557" s="205"/>
      <c r="O557" s="205"/>
      <c r="Q557" s="205"/>
      <c r="R557" s="205"/>
      <c r="S557" s="205"/>
      <c r="T557" s="205"/>
      <c r="U557" s="205"/>
      <c r="V557" s="205"/>
      <c r="W557" s="205"/>
      <c r="X557" s="205"/>
      <c r="Y557" s="205"/>
      <c r="Z557" s="205"/>
      <c r="AA557" s="205"/>
      <c r="AB557" s="205"/>
      <c r="AC557" s="205"/>
      <c r="AD557" s="205"/>
    </row>
    <row r="558" spans="2:30" ht="14.6">
      <c r="B558" s="205"/>
      <c r="C558" s="205"/>
      <c r="D558" s="205"/>
      <c r="E558" s="205"/>
      <c r="F558" s="205"/>
      <c r="G558" s="205"/>
      <c r="H558" s="205"/>
      <c r="I558" s="205"/>
      <c r="J558" s="205"/>
      <c r="K558" s="205"/>
      <c r="L558" s="205"/>
      <c r="O558" s="205"/>
      <c r="Q558" s="205"/>
      <c r="R558" s="205"/>
      <c r="S558" s="205"/>
      <c r="T558" s="205"/>
      <c r="U558" s="205"/>
      <c r="V558" s="205"/>
      <c r="W558" s="205"/>
      <c r="X558" s="205"/>
      <c r="Y558" s="205"/>
      <c r="Z558" s="205"/>
      <c r="AA558" s="205"/>
      <c r="AB558" s="205"/>
      <c r="AC558" s="205"/>
      <c r="AD558" s="205"/>
    </row>
    <row r="559" spans="2:30" ht="14.6">
      <c r="B559" s="205"/>
      <c r="C559" s="205"/>
      <c r="D559" s="205"/>
      <c r="E559" s="205"/>
      <c r="F559" s="205"/>
      <c r="G559" s="205"/>
      <c r="H559" s="205"/>
      <c r="I559" s="205"/>
      <c r="J559" s="205"/>
      <c r="K559" s="205"/>
      <c r="L559" s="205"/>
      <c r="O559" s="205"/>
      <c r="Q559" s="205"/>
      <c r="R559" s="205"/>
      <c r="S559" s="205"/>
      <c r="T559" s="205"/>
      <c r="U559" s="205"/>
      <c r="V559" s="205"/>
      <c r="W559" s="205"/>
      <c r="X559" s="205"/>
      <c r="Y559" s="205"/>
      <c r="Z559" s="205"/>
      <c r="AA559" s="205"/>
      <c r="AB559" s="205"/>
      <c r="AC559" s="205"/>
      <c r="AD559" s="205"/>
    </row>
    <row r="560" spans="2:30" ht="14.6">
      <c r="B560" s="205"/>
      <c r="C560" s="205"/>
      <c r="D560" s="205"/>
      <c r="E560" s="205"/>
      <c r="F560" s="205"/>
      <c r="G560" s="205"/>
      <c r="H560" s="205"/>
      <c r="I560" s="205"/>
      <c r="J560" s="205"/>
      <c r="K560" s="205"/>
      <c r="L560" s="205"/>
      <c r="O560" s="205"/>
      <c r="Q560" s="205"/>
      <c r="R560" s="205"/>
      <c r="S560" s="205"/>
      <c r="T560" s="205"/>
      <c r="U560" s="205"/>
      <c r="V560" s="205"/>
      <c r="W560" s="205"/>
      <c r="X560" s="205"/>
      <c r="Y560" s="205"/>
      <c r="Z560" s="205"/>
      <c r="AA560" s="205"/>
      <c r="AB560" s="205"/>
      <c r="AC560" s="205"/>
      <c r="AD560" s="205"/>
    </row>
    <row r="561" spans="2:30" ht="14.6">
      <c r="B561" s="205"/>
      <c r="C561" s="205"/>
      <c r="D561" s="205"/>
      <c r="E561" s="205"/>
      <c r="F561" s="205"/>
      <c r="G561" s="205"/>
      <c r="H561" s="205"/>
      <c r="I561" s="205"/>
      <c r="J561" s="205"/>
      <c r="K561" s="205"/>
      <c r="L561" s="205"/>
      <c r="O561" s="205"/>
      <c r="Q561" s="205"/>
      <c r="R561" s="205"/>
      <c r="S561" s="205"/>
      <c r="T561" s="205"/>
      <c r="U561" s="205"/>
      <c r="V561" s="205"/>
      <c r="W561" s="205"/>
      <c r="X561" s="205"/>
      <c r="Y561" s="205"/>
      <c r="Z561" s="205"/>
      <c r="AA561" s="205"/>
      <c r="AB561" s="205"/>
      <c r="AC561" s="205"/>
      <c r="AD561" s="205"/>
    </row>
    <row r="562" spans="2:30" ht="14.6">
      <c r="B562" s="205"/>
      <c r="C562" s="205"/>
      <c r="D562" s="205"/>
      <c r="E562" s="205"/>
      <c r="F562" s="205"/>
      <c r="G562" s="205"/>
      <c r="H562" s="205"/>
      <c r="I562" s="205"/>
      <c r="J562" s="205"/>
      <c r="K562" s="205"/>
      <c r="L562" s="205"/>
      <c r="O562" s="205"/>
      <c r="Q562" s="205"/>
      <c r="R562" s="205"/>
      <c r="S562" s="205"/>
      <c r="T562" s="205"/>
      <c r="U562" s="205"/>
      <c r="V562" s="205"/>
      <c r="W562" s="205"/>
      <c r="X562" s="205"/>
      <c r="Y562" s="205"/>
      <c r="Z562" s="205"/>
      <c r="AA562" s="205"/>
      <c r="AB562" s="205"/>
      <c r="AC562" s="205"/>
      <c r="AD562" s="205"/>
    </row>
    <row r="563" spans="2:30" ht="14.6">
      <c r="B563" s="205"/>
      <c r="C563" s="205"/>
      <c r="D563" s="205"/>
      <c r="E563" s="205"/>
      <c r="F563" s="205"/>
      <c r="G563" s="205"/>
      <c r="H563" s="205"/>
      <c r="I563" s="205"/>
      <c r="J563" s="205"/>
      <c r="K563" s="205"/>
      <c r="L563" s="205"/>
      <c r="O563" s="205"/>
      <c r="Q563" s="205"/>
      <c r="R563" s="205"/>
      <c r="S563" s="205"/>
      <c r="T563" s="205"/>
      <c r="U563" s="205"/>
      <c r="V563" s="205"/>
      <c r="W563" s="205"/>
      <c r="X563" s="205"/>
      <c r="Y563" s="205"/>
      <c r="Z563" s="205"/>
      <c r="AA563" s="205"/>
      <c r="AB563" s="205"/>
      <c r="AC563" s="205"/>
      <c r="AD563" s="205"/>
    </row>
    <row r="564" spans="2:30" ht="14.6">
      <c r="B564" s="205"/>
      <c r="C564" s="205"/>
      <c r="D564" s="205"/>
      <c r="E564" s="205"/>
      <c r="F564" s="205"/>
      <c r="G564" s="205"/>
      <c r="H564" s="205"/>
      <c r="I564" s="205"/>
      <c r="J564" s="205"/>
      <c r="K564" s="205"/>
      <c r="L564" s="205"/>
      <c r="O564" s="205"/>
      <c r="Q564" s="205"/>
      <c r="R564" s="205"/>
      <c r="S564" s="205"/>
      <c r="T564" s="205"/>
      <c r="U564" s="205"/>
      <c r="V564" s="205"/>
      <c r="W564" s="205"/>
      <c r="X564" s="205"/>
      <c r="Y564" s="205"/>
      <c r="Z564" s="205"/>
      <c r="AA564" s="205"/>
      <c r="AB564" s="205"/>
      <c r="AC564" s="205"/>
      <c r="AD564" s="205"/>
    </row>
    <row r="565" spans="2:30" ht="14.6">
      <c r="B565" s="205"/>
      <c r="C565" s="205"/>
      <c r="D565" s="205"/>
      <c r="E565" s="205"/>
      <c r="F565" s="205"/>
      <c r="G565" s="205"/>
      <c r="H565" s="205"/>
      <c r="I565" s="205"/>
      <c r="J565" s="205"/>
      <c r="K565" s="205"/>
      <c r="L565" s="205"/>
      <c r="O565" s="205"/>
      <c r="Q565" s="205"/>
      <c r="R565" s="205"/>
      <c r="S565" s="205"/>
      <c r="T565" s="205"/>
      <c r="U565" s="205"/>
      <c r="V565" s="205"/>
      <c r="W565" s="205"/>
      <c r="X565" s="205"/>
      <c r="Y565" s="205"/>
      <c r="Z565" s="205"/>
      <c r="AA565" s="205"/>
      <c r="AB565" s="205"/>
      <c r="AC565" s="205"/>
      <c r="AD565" s="205"/>
    </row>
    <row r="566" spans="2:30" ht="14.6">
      <c r="B566" s="205"/>
      <c r="C566" s="205"/>
      <c r="D566" s="205"/>
      <c r="E566" s="205"/>
      <c r="F566" s="205"/>
      <c r="G566" s="205"/>
      <c r="H566" s="205"/>
      <c r="I566" s="205"/>
      <c r="J566" s="205"/>
      <c r="K566" s="205"/>
      <c r="L566" s="205"/>
      <c r="O566" s="205"/>
      <c r="Q566" s="205"/>
      <c r="R566" s="205"/>
      <c r="S566" s="205"/>
      <c r="T566" s="205"/>
      <c r="U566" s="205"/>
      <c r="V566" s="205"/>
      <c r="W566" s="205"/>
      <c r="X566" s="205"/>
      <c r="Y566" s="205"/>
      <c r="Z566" s="205"/>
      <c r="AA566" s="205"/>
      <c r="AB566" s="205"/>
      <c r="AC566" s="205"/>
      <c r="AD566" s="205"/>
    </row>
    <row r="567" spans="2:30" ht="14.6">
      <c r="B567" s="205"/>
      <c r="C567" s="205"/>
      <c r="D567" s="205"/>
      <c r="E567" s="205"/>
      <c r="F567" s="205"/>
      <c r="G567" s="205"/>
      <c r="H567" s="205"/>
      <c r="I567" s="205"/>
      <c r="J567" s="205"/>
      <c r="K567" s="205"/>
      <c r="L567" s="205"/>
      <c r="O567" s="205"/>
      <c r="Q567" s="205"/>
      <c r="R567" s="205"/>
      <c r="S567" s="205"/>
      <c r="T567" s="205"/>
      <c r="U567" s="205"/>
      <c r="V567" s="205"/>
      <c r="W567" s="205"/>
      <c r="X567" s="205"/>
      <c r="Y567" s="205"/>
      <c r="Z567" s="205"/>
      <c r="AA567" s="205"/>
      <c r="AB567" s="205"/>
      <c r="AC567" s="205"/>
      <c r="AD567" s="205"/>
    </row>
    <row r="568" spans="2:30" ht="14.6">
      <c r="B568" s="205"/>
      <c r="C568" s="205"/>
      <c r="D568" s="205"/>
      <c r="E568" s="205"/>
      <c r="F568" s="205"/>
      <c r="G568" s="205"/>
      <c r="H568" s="205"/>
      <c r="I568" s="205"/>
      <c r="J568" s="205"/>
      <c r="K568" s="205"/>
      <c r="L568" s="205"/>
      <c r="O568" s="205"/>
      <c r="Q568" s="205"/>
      <c r="R568" s="205"/>
      <c r="S568" s="205"/>
      <c r="T568" s="205"/>
      <c r="U568" s="205"/>
      <c r="V568" s="205"/>
      <c r="W568" s="205"/>
      <c r="X568" s="205"/>
      <c r="Y568" s="205"/>
      <c r="Z568" s="205"/>
      <c r="AA568" s="205"/>
      <c r="AB568" s="205"/>
      <c r="AC568" s="205"/>
      <c r="AD568" s="205"/>
    </row>
    <row r="569" spans="2:30" ht="14.6">
      <c r="B569" s="205"/>
      <c r="C569" s="205"/>
      <c r="D569" s="205"/>
      <c r="E569" s="205"/>
      <c r="F569" s="205"/>
      <c r="G569" s="205"/>
      <c r="H569" s="205"/>
      <c r="I569" s="205"/>
      <c r="J569" s="205"/>
      <c r="K569" s="205"/>
      <c r="L569" s="205"/>
      <c r="O569" s="205"/>
      <c r="Q569" s="205"/>
      <c r="R569" s="205"/>
      <c r="S569" s="205"/>
      <c r="T569" s="205"/>
      <c r="U569" s="205"/>
      <c r="V569" s="205"/>
      <c r="W569" s="205"/>
      <c r="X569" s="205"/>
      <c r="Y569" s="205"/>
      <c r="Z569" s="205"/>
      <c r="AA569" s="205"/>
      <c r="AB569" s="205"/>
      <c r="AC569" s="205"/>
      <c r="AD569" s="205"/>
    </row>
    <row r="570" spans="2:30" ht="14.6">
      <c r="B570" s="205"/>
      <c r="C570" s="205"/>
      <c r="D570" s="205"/>
      <c r="E570" s="205"/>
      <c r="F570" s="205"/>
      <c r="G570" s="205"/>
      <c r="H570" s="205"/>
      <c r="I570" s="205"/>
      <c r="J570" s="205"/>
      <c r="K570" s="205"/>
      <c r="L570" s="205"/>
      <c r="O570" s="205"/>
      <c r="Q570" s="205"/>
      <c r="R570" s="205"/>
      <c r="S570" s="205"/>
      <c r="T570" s="205"/>
      <c r="U570" s="205"/>
      <c r="V570" s="205"/>
      <c r="W570" s="205"/>
      <c r="X570" s="205"/>
      <c r="Y570" s="205"/>
      <c r="Z570" s="205"/>
      <c r="AA570" s="205"/>
      <c r="AB570" s="205"/>
      <c r="AC570" s="205"/>
      <c r="AD570" s="205"/>
    </row>
    <row r="571" spans="2:30" ht="14.6">
      <c r="B571" s="205"/>
      <c r="C571" s="205"/>
      <c r="D571" s="205"/>
      <c r="E571" s="205"/>
      <c r="F571" s="205"/>
      <c r="G571" s="205"/>
      <c r="H571" s="205"/>
      <c r="I571" s="205"/>
      <c r="J571" s="205"/>
      <c r="K571" s="205"/>
      <c r="L571" s="205"/>
      <c r="O571" s="205"/>
      <c r="Q571" s="205"/>
      <c r="R571" s="205"/>
      <c r="S571" s="205"/>
      <c r="T571" s="205"/>
      <c r="U571" s="205"/>
      <c r="V571" s="205"/>
      <c r="W571" s="205"/>
      <c r="X571" s="205"/>
      <c r="Y571" s="205"/>
      <c r="Z571" s="205"/>
      <c r="AA571" s="205"/>
      <c r="AB571" s="205"/>
      <c r="AC571" s="205"/>
      <c r="AD571" s="205"/>
    </row>
    <row r="572" spans="2:30" ht="14.6">
      <c r="B572" s="205"/>
      <c r="C572" s="205"/>
      <c r="D572" s="205"/>
      <c r="E572" s="205"/>
      <c r="F572" s="205"/>
      <c r="G572" s="205"/>
      <c r="H572" s="205"/>
      <c r="I572" s="205"/>
      <c r="J572" s="205"/>
      <c r="K572" s="205"/>
      <c r="L572" s="205"/>
      <c r="O572" s="205"/>
      <c r="Q572" s="205"/>
      <c r="R572" s="205"/>
      <c r="S572" s="205"/>
      <c r="T572" s="205"/>
      <c r="U572" s="205"/>
      <c r="V572" s="205"/>
      <c r="W572" s="205"/>
      <c r="X572" s="205"/>
      <c r="Y572" s="205"/>
      <c r="Z572" s="205"/>
      <c r="AA572" s="205"/>
      <c r="AB572" s="205"/>
      <c r="AC572" s="205"/>
      <c r="AD572" s="205"/>
    </row>
    <row r="573" spans="2:30" ht="14.6">
      <c r="B573" s="205"/>
      <c r="C573" s="205"/>
      <c r="D573" s="205"/>
      <c r="E573" s="205"/>
      <c r="F573" s="205"/>
      <c r="G573" s="205"/>
      <c r="H573" s="205"/>
      <c r="I573" s="205"/>
      <c r="J573" s="205"/>
      <c r="K573" s="205"/>
      <c r="L573" s="205"/>
      <c r="O573" s="205"/>
      <c r="Q573" s="205"/>
      <c r="R573" s="205"/>
      <c r="S573" s="205"/>
      <c r="T573" s="205"/>
      <c r="U573" s="205"/>
      <c r="V573" s="205"/>
      <c r="W573" s="205"/>
      <c r="X573" s="205"/>
      <c r="Y573" s="205"/>
      <c r="Z573" s="205"/>
      <c r="AA573" s="205"/>
      <c r="AB573" s="205"/>
      <c r="AC573" s="205"/>
      <c r="AD573" s="205"/>
    </row>
    <row r="574" spans="2:30" ht="14.6">
      <c r="B574" s="205"/>
      <c r="C574" s="205"/>
      <c r="D574" s="205"/>
      <c r="E574" s="205"/>
      <c r="F574" s="205"/>
      <c r="G574" s="205"/>
      <c r="H574" s="205"/>
      <c r="I574" s="205"/>
      <c r="J574" s="205"/>
      <c r="K574" s="205"/>
      <c r="L574" s="205"/>
      <c r="O574" s="205"/>
      <c r="Q574" s="205"/>
      <c r="R574" s="205"/>
      <c r="S574" s="205"/>
      <c r="T574" s="205"/>
      <c r="U574" s="205"/>
      <c r="V574" s="205"/>
      <c r="W574" s="205"/>
      <c r="X574" s="205"/>
      <c r="Y574" s="205"/>
      <c r="Z574" s="205"/>
      <c r="AA574" s="205"/>
      <c r="AB574" s="205"/>
      <c r="AC574" s="205"/>
      <c r="AD574" s="205"/>
    </row>
    <row r="575" spans="2:30" ht="14.6">
      <c r="B575" s="205"/>
      <c r="C575" s="205"/>
      <c r="D575" s="205"/>
      <c r="E575" s="205"/>
      <c r="F575" s="205"/>
      <c r="G575" s="205"/>
      <c r="H575" s="205"/>
      <c r="I575" s="205"/>
      <c r="J575" s="205"/>
      <c r="K575" s="205"/>
      <c r="L575" s="205"/>
      <c r="O575" s="205"/>
      <c r="Q575" s="205"/>
      <c r="R575" s="205"/>
      <c r="S575" s="205"/>
      <c r="T575" s="205"/>
      <c r="U575" s="205"/>
      <c r="V575" s="205"/>
      <c r="W575" s="205"/>
      <c r="X575" s="205"/>
      <c r="Y575" s="205"/>
      <c r="Z575" s="205"/>
      <c r="AA575" s="205"/>
      <c r="AB575" s="205"/>
      <c r="AC575" s="205"/>
      <c r="AD575" s="205"/>
    </row>
    <row r="576" spans="2:30" ht="14.6">
      <c r="B576" s="205"/>
      <c r="C576" s="205"/>
      <c r="D576" s="205"/>
      <c r="E576" s="205"/>
      <c r="F576" s="205"/>
      <c r="G576" s="205"/>
      <c r="H576" s="205"/>
      <c r="I576" s="205"/>
      <c r="J576" s="205"/>
      <c r="K576" s="205"/>
      <c r="L576" s="205"/>
      <c r="O576" s="205"/>
      <c r="Q576" s="205"/>
      <c r="R576" s="205"/>
      <c r="S576" s="205"/>
      <c r="T576" s="205"/>
      <c r="U576" s="205"/>
      <c r="V576" s="205"/>
      <c r="W576" s="205"/>
      <c r="X576" s="205"/>
      <c r="Y576" s="205"/>
      <c r="Z576" s="205"/>
      <c r="AA576" s="205"/>
      <c r="AB576" s="205"/>
      <c r="AC576" s="205"/>
      <c r="AD576" s="205"/>
    </row>
    <row r="577" spans="2:30" ht="14.6">
      <c r="B577" s="205"/>
      <c r="C577" s="205"/>
      <c r="D577" s="205"/>
      <c r="E577" s="205"/>
      <c r="F577" s="205"/>
      <c r="G577" s="205"/>
      <c r="H577" s="205"/>
      <c r="I577" s="205"/>
      <c r="J577" s="205"/>
      <c r="K577" s="205"/>
      <c r="L577" s="205"/>
      <c r="O577" s="205"/>
      <c r="Q577" s="205"/>
      <c r="R577" s="205"/>
      <c r="S577" s="205"/>
      <c r="T577" s="205"/>
      <c r="U577" s="205"/>
      <c r="V577" s="205"/>
      <c r="W577" s="205"/>
      <c r="X577" s="205"/>
      <c r="Y577" s="205"/>
      <c r="Z577" s="205"/>
      <c r="AA577" s="205"/>
      <c r="AB577" s="205"/>
      <c r="AC577" s="205"/>
      <c r="AD577" s="205"/>
    </row>
    <row r="578" spans="2:30" ht="14.6">
      <c r="B578" s="205"/>
      <c r="C578" s="205"/>
      <c r="D578" s="205"/>
      <c r="E578" s="205"/>
      <c r="F578" s="205"/>
      <c r="G578" s="205"/>
      <c r="H578" s="205"/>
      <c r="I578" s="205"/>
      <c r="J578" s="205"/>
      <c r="K578" s="205"/>
      <c r="L578" s="205"/>
      <c r="O578" s="205"/>
      <c r="Q578" s="205"/>
      <c r="R578" s="205"/>
      <c r="S578" s="205"/>
      <c r="T578" s="205"/>
      <c r="U578" s="205"/>
      <c r="V578" s="205"/>
      <c r="W578" s="205"/>
      <c r="X578" s="205"/>
      <c r="Y578" s="205"/>
      <c r="Z578" s="205"/>
      <c r="AA578" s="205"/>
      <c r="AB578" s="205"/>
      <c r="AC578" s="205"/>
      <c r="AD578" s="205"/>
    </row>
    <row r="579" spans="2:30" ht="14.6">
      <c r="B579" s="205"/>
      <c r="C579" s="205"/>
      <c r="D579" s="205"/>
      <c r="E579" s="205"/>
      <c r="F579" s="205"/>
      <c r="G579" s="205"/>
      <c r="H579" s="205"/>
      <c r="I579" s="205"/>
      <c r="J579" s="205"/>
      <c r="K579" s="205"/>
      <c r="L579" s="205"/>
      <c r="O579" s="205"/>
      <c r="Q579" s="205"/>
      <c r="R579" s="205"/>
      <c r="S579" s="205"/>
      <c r="T579" s="205"/>
      <c r="U579" s="205"/>
      <c r="V579" s="205"/>
      <c r="W579" s="205"/>
      <c r="X579" s="205"/>
      <c r="Y579" s="205"/>
      <c r="Z579" s="205"/>
      <c r="AA579" s="205"/>
      <c r="AB579" s="205"/>
      <c r="AC579" s="205"/>
      <c r="AD579" s="205"/>
    </row>
    <row r="580" spans="2:30" ht="14.6">
      <c r="B580" s="205"/>
      <c r="C580" s="205"/>
      <c r="D580" s="205"/>
      <c r="E580" s="205"/>
      <c r="F580" s="205"/>
      <c r="G580" s="205"/>
      <c r="H580" s="205"/>
      <c r="I580" s="205"/>
      <c r="J580" s="205"/>
      <c r="K580" s="205"/>
      <c r="L580" s="205"/>
      <c r="O580" s="205"/>
      <c r="Q580" s="205"/>
      <c r="R580" s="205"/>
      <c r="S580" s="205"/>
      <c r="T580" s="205"/>
      <c r="U580" s="205"/>
      <c r="V580" s="205"/>
      <c r="W580" s="205"/>
      <c r="X580" s="205"/>
      <c r="Y580" s="205"/>
      <c r="Z580" s="205"/>
      <c r="AA580" s="205"/>
      <c r="AB580" s="205"/>
      <c r="AC580" s="205"/>
      <c r="AD580" s="205"/>
    </row>
    <row r="581" spans="2:30" ht="14.6">
      <c r="B581" s="205"/>
      <c r="C581" s="205"/>
      <c r="D581" s="205"/>
      <c r="E581" s="205"/>
      <c r="F581" s="205"/>
      <c r="G581" s="205"/>
      <c r="H581" s="205"/>
      <c r="I581" s="205"/>
      <c r="J581" s="205"/>
      <c r="K581" s="205"/>
      <c r="L581" s="205"/>
      <c r="O581" s="205"/>
      <c r="Q581" s="205"/>
      <c r="R581" s="205"/>
      <c r="S581" s="205"/>
      <c r="T581" s="205"/>
      <c r="U581" s="205"/>
      <c r="V581" s="205"/>
      <c r="W581" s="205"/>
      <c r="X581" s="205"/>
      <c r="Y581" s="205"/>
      <c r="Z581" s="205"/>
      <c r="AA581" s="205"/>
      <c r="AB581" s="205"/>
      <c r="AC581" s="205"/>
      <c r="AD581" s="205"/>
    </row>
    <row r="582" spans="2:30" ht="14.6">
      <c r="B582" s="205"/>
      <c r="C582" s="205"/>
      <c r="D582" s="205"/>
      <c r="E582" s="205"/>
      <c r="F582" s="205"/>
      <c r="G582" s="205"/>
      <c r="H582" s="205"/>
      <c r="I582" s="205"/>
      <c r="J582" s="205"/>
      <c r="K582" s="205"/>
      <c r="L582" s="205"/>
      <c r="O582" s="205"/>
      <c r="Q582" s="205"/>
      <c r="R582" s="205"/>
      <c r="S582" s="205"/>
      <c r="T582" s="205"/>
      <c r="U582" s="205"/>
      <c r="V582" s="205"/>
      <c r="W582" s="205"/>
      <c r="X582" s="205"/>
      <c r="Y582" s="205"/>
      <c r="Z582" s="205"/>
      <c r="AA582" s="205"/>
      <c r="AB582" s="205"/>
      <c r="AC582" s="205"/>
      <c r="AD582" s="205"/>
    </row>
    <row r="583" spans="2:30" ht="14.6">
      <c r="B583" s="205"/>
      <c r="C583" s="205"/>
      <c r="D583" s="205"/>
      <c r="E583" s="205"/>
      <c r="F583" s="205"/>
      <c r="G583" s="205"/>
      <c r="H583" s="205"/>
      <c r="I583" s="205"/>
      <c r="J583" s="205"/>
      <c r="K583" s="205"/>
      <c r="L583" s="205"/>
      <c r="O583" s="205"/>
      <c r="Q583" s="205"/>
      <c r="R583" s="205"/>
      <c r="S583" s="205"/>
      <c r="T583" s="205"/>
      <c r="U583" s="205"/>
      <c r="V583" s="205"/>
      <c r="W583" s="205"/>
      <c r="X583" s="205"/>
      <c r="Y583" s="205"/>
      <c r="Z583" s="205"/>
      <c r="AA583" s="205"/>
      <c r="AB583" s="205"/>
      <c r="AC583" s="205"/>
      <c r="AD583" s="205"/>
    </row>
    <row r="584" spans="2:30" ht="14.6">
      <c r="B584" s="205"/>
      <c r="C584" s="205"/>
      <c r="D584" s="205"/>
      <c r="E584" s="205"/>
      <c r="F584" s="205"/>
      <c r="G584" s="205"/>
      <c r="H584" s="205"/>
      <c r="I584" s="205"/>
      <c r="J584" s="205"/>
      <c r="K584" s="205"/>
      <c r="L584" s="205"/>
      <c r="O584" s="205"/>
      <c r="Q584" s="205"/>
      <c r="R584" s="205"/>
      <c r="S584" s="205"/>
      <c r="T584" s="205"/>
      <c r="U584" s="205"/>
      <c r="V584" s="205"/>
      <c r="W584" s="205"/>
      <c r="X584" s="205"/>
      <c r="Y584" s="205"/>
      <c r="Z584" s="205"/>
      <c r="AA584" s="205"/>
      <c r="AB584" s="205"/>
      <c r="AC584" s="205"/>
      <c r="AD584" s="205"/>
    </row>
    <row r="585" spans="2:30" ht="14.6">
      <c r="B585" s="205"/>
      <c r="C585" s="205"/>
      <c r="D585" s="205"/>
      <c r="E585" s="205"/>
      <c r="F585" s="205"/>
      <c r="G585" s="205"/>
      <c r="H585" s="205"/>
      <c r="I585" s="205"/>
      <c r="J585" s="205"/>
      <c r="K585" s="205"/>
      <c r="L585" s="205"/>
      <c r="O585" s="205"/>
      <c r="Q585" s="205"/>
      <c r="R585" s="205"/>
      <c r="S585" s="205"/>
      <c r="T585" s="205"/>
      <c r="U585" s="205"/>
      <c r="V585" s="205"/>
      <c r="W585" s="205"/>
      <c r="X585" s="205"/>
      <c r="Y585" s="205"/>
      <c r="Z585" s="205"/>
      <c r="AA585" s="205"/>
      <c r="AB585" s="205"/>
      <c r="AC585" s="205"/>
      <c r="AD585" s="205"/>
    </row>
    <row r="586" spans="2:30" ht="14.6">
      <c r="B586" s="205"/>
      <c r="C586" s="205"/>
      <c r="D586" s="205"/>
      <c r="E586" s="205"/>
      <c r="F586" s="205"/>
      <c r="G586" s="205"/>
      <c r="H586" s="205"/>
      <c r="I586" s="205"/>
      <c r="J586" s="205"/>
      <c r="K586" s="205"/>
      <c r="L586" s="205"/>
      <c r="O586" s="205"/>
      <c r="Q586" s="205"/>
      <c r="R586" s="205"/>
      <c r="S586" s="205"/>
      <c r="T586" s="205"/>
      <c r="U586" s="205"/>
      <c r="V586" s="205"/>
      <c r="W586" s="205"/>
      <c r="X586" s="205"/>
      <c r="Y586" s="205"/>
      <c r="Z586" s="205"/>
      <c r="AA586" s="205"/>
      <c r="AB586" s="205"/>
      <c r="AC586" s="205"/>
      <c r="AD586" s="205"/>
    </row>
    <row r="587" spans="2:30" ht="14.6">
      <c r="B587" s="205"/>
      <c r="C587" s="205"/>
      <c r="D587" s="205"/>
      <c r="E587" s="205"/>
      <c r="F587" s="205"/>
      <c r="G587" s="205"/>
      <c r="H587" s="205"/>
      <c r="I587" s="205"/>
      <c r="J587" s="205"/>
      <c r="K587" s="205"/>
      <c r="L587" s="205"/>
      <c r="O587" s="205"/>
      <c r="Q587" s="205"/>
      <c r="R587" s="205"/>
      <c r="S587" s="205"/>
      <c r="T587" s="205"/>
      <c r="U587" s="205"/>
      <c r="V587" s="205"/>
      <c r="W587" s="205"/>
      <c r="X587" s="205"/>
      <c r="Y587" s="205"/>
      <c r="Z587" s="205"/>
      <c r="AA587" s="205"/>
      <c r="AB587" s="205"/>
      <c r="AC587" s="205"/>
      <c r="AD587" s="205"/>
    </row>
    <row r="588" spans="2:30" ht="14.6">
      <c r="B588" s="205"/>
      <c r="C588" s="205"/>
      <c r="D588" s="205"/>
      <c r="E588" s="205"/>
      <c r="F588" s="205"/>
      <c r="G588" s="205"/>
      <c r="H588" s="205"/>
      <c r="I588" s="205"/>
      <c r="J588" s="205"/>
      <c r="K588" s="205"/>
      <c r="L588" s="205"/>
      <c r="O588" s="205"/>
      <c r="Q588" s="205"/>
      <c r="R588" s="205"/>
      <c r="S588" s="205"/>
      <c r="T588" s="205"/>
      <c r="U588" s="205"/>
      <c r="V588" s="205"/>
      <c r="W588" s="205"/>
      <c r="X588" s="205"/>
      <c r="Y588" s="205"/>
      <c r="Z588" s="205"/>
      <c r="AA588" s="205"/>
      <c r="AB588" s="205"/>
      <c r="AC588" s="205"/>
      <c r="AD588" s="205"/>
    </row>
    <row r="589" spans="2:30" ht="14.6">
      <c r="B589" s="205"/>
      <c r="C589" s="205"/>
      <c r="D589" s="205"/>
      <c r="E589" s="205"/>
      <c r="F589" s="205"/>
      <c r="G589" s="205"/>
      <c r="H589" s="205"/>
      <c r="I589" s="205"/>
      <c r="J589" s="205"/>
      <c r="K589" s="205"/>
      <c r="L589" s="205"/>
      <c r="O589" s="205"/>
      <c r="Q589" s="205"/>
      <c r="R589" s="205"/>
      <c r="S589" s="205"/>
      <c r="T589" s="205"/>
      <c r="U589" s="205"/>
      <c r="V589" s="205"/>
      <c r="W589" s="205"/>
      <c r="X589" s="205"/>
      <c r="Y589" s="205"/>
      <c r="Z589" s="205"/>
      <c r="AA589" s="205"/>
      <c r="AB589" s="205"/>
      <c r="AC589" s="205"/>
      <c r="AD589" s="205"/>
    </row>
    <row r="590" spans="2:30" ht="14.6">
      <c r="B590" s="205"/>
      <c r="C590" s="205"/>
      <c r="D590" s="205"/>
      <c r="E590" s="205"/>
      <c r="F590" s="205"/>
      <c r="G590" s="205"/>
      <c r="H590" s="205"/>
      <c r="I590" s="205"/>
      <c r="J590" s="205"/>
      <c r="K590" s="205"/>
      <c r="L590" s="205"/>
      <c r="O590" s="205"/>
      <c r="Q590" s="205"/>
      <c r="R590" s="205"/>
      <c r="S590" s="205"/>
      <c r="T590" s="205"/>
      <c r="U590" s="205"/>
      <c r="V590" s="205"/>
      <c r="W590" s="205"/>
      <c r="X590" s="205"/>
      <c r="Y590" s="205"/>
      <c r="Z590" s="205"/>
      <c r="AA590" s="205"/>
      <c r="AB590" s="205"/>
      <c r="AC590" s="205"/>
      <c r="AD590" s="205"/>
    </row>
    <row r="591" spans="2:30" ht="14.6">
      <c r="B591" s="205"/>
      <c r="C591" s="205"/>
      <c r="D591" s="205"/>
      <c r="E591" s="205"/>
      <c r="F591" s="205"/>
      <c r="G591" s="205"/>
      <c r="H591" s="205"/>
      <c r="I591" s="205"/>
      <c r="J591" s="205"/>
      <c r="K591" s="205"/>
      <c r="L591" s="205"/>
      <c r="O591" s="205"/>
      <c r="Q591" s="205"/>
      <c r="R591" s="205"/>
      <c r="S591" s="205"/>
      <c r="T591" s="205"/>
      <c r="U591" s="205"/>
      <c r="V591" s="205"/>
      <c r="W591" s="205"/>
      <c r="X591" s="205"/>
      <c r="Y591" s="205"/>
      <c r="Z591" s="205"/>
      <c r="AA591" s="205"/>
      <c r="AB591" s="205"/>
      <c r="AC591" s="205"/>
      <c r="AD591" s="205"/>
    </row>
    <row r="592" spans="2:30" ht="14.6">
      <c r="B592" s="205"/>
      <c r="C592" s="205"/>
      <c r="D592" s="205"/>
      <c r="E592" s="205"/>
      <c r="F592" s="205"/>
      <c r="G592" s="205"/>
      <c r="H592" s="205"/>
      <c r="I592" s="205"/>
      <c r="J592" s="205"/>
      <c r="K592" s="205"/>
      <c r="L592" s="205"/>
      <c r="O592" s="205"/>
      <c r="Q592" s="205"/>
      <c r="R592" s="205"/>
      <c r="S592" s="205"/>
      <c r="T592" s="205"/>
      <c r="U592" s="205"/>
      <c r="V592" s="205"/>
      <c r="W592" s="205"/>
      <c r="X592" s="205"/>
      <c r="Y592" s="205"/>
      <c r="Z592" s="205"/>
      <c r="AA592" s="205"/>
      <c r="AB592" s="205"/>
      <c r="AC592" s="205"/>
      <c r="AD592" s="205"/>
    </row>
    <row r="593" spans="2:30" ht="14.6">
      <c r="B593" s="205"/>
      <c r="C593" s="205"/>
      <c r="D593" s="205"/>
      <c r="E593" s="205"/>
      <c r="F593" s="205"/>
      <c r="G593" s="205"/>
      <c r="H593" s="205"/>
      <c r="I593" s="205"/>
      <c r="J593" s="205"/>
      <c r="K593" s="205"/>
      <c r="L593" s="205"/>
      <c r="O593" s="205"/>
      <c r="Q593" s="205"/>
      <c r="R593" s="205"/>
      <c r="S593" s="205"/>
      <c r="T593" s="205"/>
      <c r="U593" s="205"/>
      <c r="V593" s="205"/>
      <c r="W593" s="205"/>
      <c r="X593" s="205"/>
      <c r="Y593" s="205"/>
      <c r="Z593" s="205"/>
      <c r="AA593" s="205"/>
      <c r="AB593" s="205"/>
      <c r="AC593" s="205"/>
      <c r="AD593" s="205"/>
    </row>
    <row r="594" spans="2:30" ht="14.6">
      <c r="B594" s="205"/>
      <c r="C594" s="205"/>
      <c r="D594" s="205"/>
      <c r="E594" s="205"/>
      <c r="F594" s="205"/>
      <c r="G594" s="205"/>
      <c r="H594" s="205"/>
      <c r="I594" s="205"/>
      <c r="J594" s="205"/>
      <c r="K594" s="205"/>
      <c r="L594" s="205"/>
      <c r="O594" s="205"/>
      <c r="Q594" s="205"/>
      <c r="R594" s="205"/>
      <c r="S594" s="205"/>
      <c r="T594" s="205"/>
      <c r="U594" s="205"/>
      <c r="V594" s="205"/>
      <c r="W594" s="205"/>
      <c r="X594" s="205"/>
      <c r="Y594" s="205"/>
      <c r="Z594" s="205"/>
      <c r="AA594" s="205"/>
      <c r="AB594" s="205"/>
      <c r="AC594" s="205"/>
      <c r="AD594" s="205"/>
    </row>
    <row r="595" spans="2:30" ht="14.6">
      <c r="B595" s="205"/>
      <c r="C595" s="205"/>
      <c r="D595" s="205"/>
      <c r="E595" s="205"/>
      <c r="F595" s="205"/>
      <c r="G595" s="205"/>
      <c r="H595" s="205"/>
      <c r="I595" s="205"/>
      <c r="J595" s="205"/>
      <c r="K595" s="205"/>
      <c r="L595" s="205"/>
      <c r="O595" s="205"/>
      <c r="Q595" s="205"/>
      <c r="R595" s="205"/>
      <c r="S595" s="205"/>
      <c r="T595" s="205"/>
      <c r="U595" s="205"/>
      <c r="V595" s="205"/>
      <c r="W595" s="205"/>
      <c r="X595" s="205"/>
      <c r="Y595" s="205"/>
      <c r="Z595" s="205"/>
      <c r="AA595" s="205"/>
      <c r="AB595" s="205"/>
      <c r="AC595" s="205"/>
      <c r="AD595" s="205"/>
    </row>
    <row r="596" spans="2:30" ht="14.6">
      <c r="B596" s="205"/>
      <c r="C596" s="205"/>
      <c r="D596" s="205"/>
      <c r="E596" s="205"/>
      <c r="F596" s="205"/>
      <c r="G596" s="205"/>
      <c r="H596" s="205"/>
      <c r="I596" s="205"/>
      <c r="J596" s="205"/>
      <c r="K596" s="205"/>
      <c r="L596" s="205"/>
      <c r="O596" s="205"/>
      <c r="Q596" s="205"/>
      <c r="R596" s="205"/>
      <c r="S596" s="205"/>
      <c r="T596" s="205"/>
      <c r="U596" s="205"/>
      <c r="V596" s="205"/>
      <c r="W596" s="205"/>
      <c r="X596" s="205"/>
      <c r="Y596" s="205"/>
      <c r="Z596" s="205"/>
      <c r="AA596" s="205"/>
      <c r="AB596" s="205"/>
      <c r="AC596" s="205"/>
      <c r="AD596" s="205"/>
    </row>
    <row r="597" spans="2:30" ht="14.6">
      <c r="B597" s="205"/>
      <c r="C597" s="205"/>
      <c r="D597" s="205"/>
      <c r="E597" s="205"/>
      <c r="F597" s="205"/>
      <c r="G597" s="205"/>
      <c r="H597" s="205"/>
      <c r="I597" s="205"/>
      <c r="J597" s="205"/>
      <c r="K597" s="205"/>
      <c r="L597" s="205"/>
      <c r="O597" s="205"/>
      <c r="Q597" s="205"/>
      <c r="R597" s="205"/>
      <c r="S597" s="205"/>
      <c r="T597" s="205"/>
      <c r="U597" s="205"/>
      <c r="V597" s="205"/>
      <c r="W597" s="205"/>
      <c r="X597" s="205"/>
      <c r="Y597" s="205"/>
      <c r="Z597" s="205"/>
      <c r="AA597" s="205"/>
      <c r="AB597" s="205"/>
      <c r="AC597" s="205"/>
      <c r="AD597" s="205"/>
    </row>
    <row r="598" spans="2:30" ht="14.6">
      <c r="B598" s="205"/>
      <c r="C598" s="205"/>
      <c r="D598" s="205"/>
      <c r="E598" s="205"/>
      <c r="F598" s="205"/>
      <c r="G598" s="205"/>
      <c r="H598" s="205"/>
      <c r="I598" s="205"/>
      <c r="J598" s="205"/>
      <c r="K598" s="205"/>
      <c r="L598" s="205"/>
      <c r="O598" s="205"/>
      <c r="Q598" s="205"/>
      <c r="R598" s="205"/>
      <c r="S598" s="205"/>
      <c r="T598" s="205"/>
      <c r="U598" s="205"/>
      <c r="V598" s="205"/>
      <c r="W598" s="205"/>
      <c r="X598" s="205"/>
      <c r="Y598" s="205"/>
      <c r="Z598" s="205"/>
      <c r="AA598" s="205"/>
      <c r="AB598" s="205"/>
      <c r="AC598" s="205"/>
      <c r="AD598" s="205"/>
    </row>
    <row r="599" spans="2:30" ht="14.6">
      <c r="B599" s="205"/>
      <c r="C599" s="205"/>
      <c r="D599" s="205"/>
      <c r="E599" s="205"/>
      <c r="F599" s="205"/>
      <c r="G599" s="205"/>
      <c r="H599" s="205"/>
      <c r="I599" s="205"/>
      <c r="J599" s="205"/>
      <c r="K599" s="205"/>
      <c r="L599" s="205"/>
      <c r="O599" s="205"/>
      <c r="Q599" s="205"/>
      <c r="R599" s="205"/>
      <c r="S599" s="205"/>
      <c r="T599" s="205"/>
      <c r="U599" s="205"/>
      <c r="V599" s="205"/>
      <c r="W599" s="205"/>
      <c r="X599" s="205"/>
      <c r="Y599" s="205"/>
      <c r="Z599" s="205"/>
      <c r="AA599" s="205"/>
      <c r="AB599" s="205"/>
      <c r="AC599" s="205"/>
      <c r="AD599" s="205"/>
    </row>
    <row r="600" spans="2:30" ht="14.6">
      <c r="B600" s="205"/>
      <c r="C600" s="205"/>
      <c r="D600" s="205"/>
      <c r="E600" s="205"/>
      <c r="F600" s="205"/>
      <c r="G600" s="205"/>
      <c r="H600" s="205"/>
      <c r="I600" s="205"/>
      <c r="J600" s="205"/>
      <c r="K600" s="205"/>
      <c r="L600" s="205"/>
      <c r="O600" s="205"/>
      <c r="Q600" s="205"/>
      <c r="R600" s="205"/>
      <c r="S600" s="205"/>
      <c r="T600" s="205"/>
      <c r="U600" s="205"/>
      <c r="V600" s="205"/>
      <c r="W600" s="205"/>
      <c r="X600" s="205"/>
      <c r="Y600" s="205"/>
      <c r="Z600" s="205"/>
      <c r="AA600" s="205"/>
      <c r="AB600" s="205"/>
      <c r="AC600" s="205"/>
      <c r="AD600" s="205"/>
    </row>
    <row r="601" spans="2:30" ht="14.6">
      <c r="B601" s="205"/>
      <c r="C601" s="205"/>
      <c r="D601" s="205"/>
      <c r="E601" s="205"/>
      <c r="F601" s="205"/>
      <c r="G601" s="205"/>
      <c r="H601" s="205"/>
      <c r="I601" s="205"/>
      <c r="J601" s="205"/>
      <c r="K601" s="205"/>
      <c r="L601" s="205"/>
      <c r="O601" s="205"/>
      <c r="Q601" s="205"/>
      <c r="R601" s="205"/>
      <c r="S601" s="205"/>
      <c r="T601" s="205"/>
      <c r="U601" s="205"/>
      <c r="V601" s="205"/>
      <c r="W601" s="205"/>
      <c r="X601" s="205"/>
      <c r="Y601" s="205"/>
      <c r="Z601" s="205"/>
      <c r="AA601" s="205"/>
      <c r="AB601" s="205"/>
      <c r="AC601" s="205"/>
      <c r="AD601" s="205"/>
    </row>
    <row r="602" spans="2:30" ht="14.6">
      <c r="B602" s="205"/>
      <c r="C602" s="205"/>
      <c r="D602" s="205"/>
      <c r="E602" s="205"/>
      <c r="F602" s="205"/>
      <c r="G602" s="205"/>
      <c r="H602" s="205"/>
      <c r="I602" s="205"/>
      <c r="J602" s="205"/>
      <c r="K602" s="205"/>
      <c r="L602" s="205"/>
      <c r="O602" s="205"/>
      <c r="Q602" s="205"/>
      <c r="R602" s="205"/>
      <c r="S602" s="205"/>
      <c r="T602" s="205"/>
      <c r="U602" s="205"/>
      <c r="V602" s="205"/>
      <c r="W602" s="205"/>
      <c r="X602" s="205"/>
      <c r="Y602" s="205"/>
      <c r="Z602" s="205"/>
      <c r="AA602" s="205"/>
      <c r="AB602" s="205"/>
      <c r="AC602" s="205"/>
      <c r="AD602" s="205"/>
    </row>
    <row r="603" spans="2:30" ht="14.6">
      <c r="B603" s="205"/>
      <c r="C603" s="205"/>
      <c r="D603" s="205"/>
      <c r="E603" s="205"/>
      <c r="F603" s="205"/>
      <c r="G603" s="205"/>
      <c r="H603" s="205"/>
      <c r="I603" s="205"/>
      <c r="J603" s="205"/>
      <c r="K603" s="205"/>
      <c r="L603" s="205"/>
      <c r="O603" s="205"/>
      <c r="Q603" s="205"/>
      <c r="R603" s="205"/>
      <c r="S603" s="205"/>
      <c r="T603" s="205"/>
      <c r="U603" s="205"/>
      <c r="V603" s="205"/>
      <c r="W603" s="205"/>
      <c r="X603" s="205"/>
      <c r="Y603" s="205"/>
      <c r="Z603" s="205"/>
      <c r="AA603" s="205"/>
      <c r="AB603" s="205"/>
      <c r="AC603" s="205"/>
      <c r="AD603" s="205"/>
    </row>
    <row r="604" spans="2:30" ht="14.6">
      <c r="B604" s="205"/>
      <c r="C604" s="205"/>
      <c r="D604" s="205"/>
      <c r="E604" s="205"/>
      <c r="F604" s="205"/>
      <c r="G604" s="205"/>
      <c r="H604" s="205"/>
      <c r="I604" s="205"/>
      <c r="J604" s="205"/>
      <c r="K604" s="205"/>
      <c r="L604" s="205"/>
      <c r="O604" s="205"/>
      <c r="Q604" s="205"/>
      <c r="R604" s="205"/>
      <c r="S604" s="205"/>
      <c r="T604" s="205"/>
      <c r="U604" s="205"/>
      <c r="V604" s="205"/>
      <c r="W604" s="205"/>
      <c r="X604" s="205"/>
      <c r="Y604" s="205"/>
      <c r="Z604" s="205"/>
      <c r="AA604" s="205"/>
      <c r="AB604" s="205"/>
      <c r="AC604" s="205"/>
      <c r="AD604" s="205"/>
    </row>
    <row r="605" spans="2:30" ht="14.6">
      <c r="B605" s="205"/>
      <c r="C605" s="205"/>
      <c r="D605" s="205"/>
      <c r="E605" s="205"/>
      <c r="F605" s="205"/>
      <c r="G605" s="205"/>
      <c r="H605" s="205"/>
      <c r="I605" s="205"/>
      <c r="J605" s="205"/>
      <c r="K605" s="205"/>
      <c r="L605" s="205"/>
      <c r="O605" s="205"/>
      <c r="Q605" s="205"/>
      <c r="R605" s="205"/>
      <c r="S605" s="205"/>
      <c r="T605" s="205"/>
      <c r="U605" s="205"/>
      <c r="V605" s="205"/>
      <c r="W605" s="205"/>
      <c r="X605" s="205"/>
      <c r="Y605" s="205"/>
      <c r="Z605" s="205"/>
      <c r="AA605" s="205"/>
      <c r="AB605" s="205"/>
      <c r="AC605" s="205"/>
      <c r="AD605" s="205"/>
    </row>
    <row r="606" spans="2:30" ht="14.6">
      <c r="B606" s="205"/>
      <c r="C606" s="205"/>
      <c r="D606" s="205"/>
      <c r="E606" s="205"/>
      <c r="F606" s="205"/>
      <c r="G606" s="205"/>
      <c r="H606" s="205"/>
      <c r="I606" s="205"/>
      <c r="J606" s="205"/>
      <c r="K606" s="205"/>
      <c r="L606" s="205"/>
      <c r="O606" s="205"/>
      <c r="Q606" s="205"/>
      <c r="R606" s="205"/>
      <c r="S606" s="205"/>
      <c r="T606" s="205"/>
      <c r="U606" s="205"/>
      <c r="V606" s="205"/>
      <c r="W606" s="205"/>
      <c r="X606" s="205"/>
      <c r="Y606" s="205"/>
      <c r="Z606" s="205"/>
      <c r="AA606" s="205"/>
      <c r="AB606" s="205"/>
      <c r="AC606" s="205"/>
      <c r="AD606" s="205"/>
    </row>
    <row r="607" spans="2:30" ht="14.6">
      <c r="B607" s="205"/>
      <c r="C607" s="205"/>
      <c r="D607" s="205"/>
      <c r="E607" s="205"/>
      <c r="F607" s="205"/>
      <c r="G607" s="205"/>
      <c r="H607" s="205"/>
      <c r="I607" s="205"/>
      <c r="J607" s="205"/>
      <c r="K607" s="205"/>
      <c r="L607" s="205"/>
      <c r="O607" s="205"/>
      <c r="Q607" s="205"/>
      <c r="R607" s="205"/>
      <c r="S607" s="205"/>
      <c r="T607" s="205"/>
      <c r="U607" s="205"/>
      <c r="V607" s="205"/>
      <c r="W607" s="205"/>
      <c r="X607" s="205"/>
      <c r="Y607" s="205"/>
      <c r="Z607" s="205"/>
      <c r="AA607" s="205"/>
      <c r="AB607" s="205"/>
      <c r="AC607" s="205"/>
      <c r="AD607" s="205"/>
    </row>
    <row r="608" spans="2:30" ht="14.6">
      <c r="B608" s="205"/>
      <c r="C608" s="205"/>
      <c r="D608" s="205"/>
      <c r="E608" s="205"/>
      <c r="F608" s="205"/>
      <c r="G608" s="205"/>
      <c r="H608" s="205"/>
      <c r="I608" s="205"/>
      <c r="J608" s="205"/>
      <c r="K608" s="205"/>
      <c r="L608" s="205"/>
      <c r="O608" s="205"/>
      <c r="Q608" s="205"/>
      <c r="R608" s="205"/>
      <c r="S608" s="205"/>
      <c r="T608" s="205"/>
      <c r="U608" s="205"/>
      <c r="V608" s="205"/>
      <c r="W608" s="205"/>
      <c r="X608" s="205"/>
      <c r="Y608" s="205"/>
      <c r="Z608" s="205"/>
      <c r="AA608" s="205"/>
      <c r="AB608" s="205"/>
      <c r="AC608" s="205"/>
      <c r="AD608" s="205"/>
    </row>
    <row r="609" spans="2:30" ht="14.6">
      <c r="B609" s="205"/>
      <c r="C609" s="205"/>
      <c r="D609" s="205"/>
      <c r="E609" s="205"/>
      <c r="F609" s="205"/>
      <c r="G609" s="205"/>
      <c r="H609" s="205"/>
      <c r="I609" s="205"/>
      <c r="J609" s="205"/>
      <c r="K609" s="205"/>
      <c r="L609" s="205"/>
      <c r="O609" s="205"/>
      <c r="Q609" s="205"/>
      <c r="R609" s="205"/>
      <c r="S609" s="205"/>
      <c r="T609" s="205"/>
      <c r="U609" s="205"/>
      <c r="V609" s="205"/>
      <c r="W609" s="205"/>
      <c r="X609" s="205"/>
      <c r="Y609" s="205"/>
      <c r="Z609" s="205"/>
      <c r="AA609" s="205"/>
      <c r="AB609" s="205"/>
      <c r="AC609" s="205"/>
      <c r="AD609" s="205"/>
    </row>
    <row r="610" spans="2:30" ht="14.6">
      <c r="B610" s="205"/>
      <c r="C610" s="205"/>
      <c r="D610" s="205"/>
      <c r="E610" s="205"/>
      <c r="F610" s="205"/>
      <c r="G610" s="205"/>
      <c r="H610" s="205"/>
      <c r="I610" s="205"/>
      <c r="J610" s="205"/>
      <c r="K610" s="205"/>
      <c r="L610" s="205"/>
      <c r="O610" s="205"/>
      <c r="Q610" s="205"/>
      <c r="R610" s="205"/>
      <c r="S610" s="205"/>
      <c r="T610" s="205"/>
      <c r="U610" s="205"/>
      <c r="V610" s="205"/>
      <c r="W610" s="205"/>
      <c r="X610" s="205"/>
      <c r="Y610" s="205"/>
      <c r="Z610" s="205"/>
      <c r="AA610" s="205"/>
      <c r="AB610" s="205"/>
      <c r="AC610" s="205"/>
      <c r="AD610" s="205"/>
    </row>
    <row r="611" spans="2:30" ht="14.6">
      <c r="B611" s="205"/>
      <c r="C611" s="205"/>
      <c r="D611" s="205"/>
      <c r="E611" s="205"/>
      <c r="F611" s="205"/>
      <c r="G611" s="205"/>
      <c r="H611" s="205"/>
      <c r="I611" s="205"/>
      <c r="J611" s="205"/>
      <c r="K611" s="205"/>
      <c r="L611" s="205"/>
      <c r="O611" s="205"/>
      <c r="Q611" s="205"/>
      <c r="R611" s="205"/>
      <c r="S611" s="205"/>
      <c r="T611" s="205"/>
      <c r="U611" s="205"/>
      <c r="V611" s="205"/>
      <c r="W611" s="205"/>
      <c r="X611" s="205"/>
      <c r="Y611" s="205"/>
      <c r="Z611" s="205"/>
      <c r="AA611" s="205"/>
      <c r="AB611" s="205"/>
      <c r="AC611" s="205"/>
      <c r="AD611" s="205"/>
    </row>
    <row r="612" spans="2:30" ht="14.6">
      <c r="B612" s="205"/>
      <c r="C612" s="205"/>
      <c r="D612" s="205"/>
      <c r="E612" s="205"/>
      <c r="F612" s="205"/>
      <c r="G612" s="205"/>
      <c r="H612" s="205"/>
      <c r="I612" s="205"/>
      <c r="J612" s="205"/>
      <c r="K612" s="205"/>
      <c r="L612" s="205"/>
      <c r="O612" s="205"/>
      <c r="Q612" s="205"/>
      <c r="R612" s="205"/>
      <c r="S612" s="205"/>
      <c r="T612" s="205"/>
      <c r="U612" s="205"/>
      <c r="V612" s="205"/>
      <c r="W612" s="205"/>
      <c r="X612" s="205"/>
      <c r="Y612" s="205"/>
      <c r="Z612" s="205"/>
      <c r="AA612" s="205"/>
      <c r="AB612" s="205"/>
      <c r="AC612" s="205"/>
      <c r="AD612" s="205"/>
    </row>
    <row r="613" spans="2:30" ht="14.6">
      <c r="B613" s="205"/>
      <c r="C613" s="205"/>
      <c r="D613" s="205"/>
      <c r="E613" s="205"/>
      <c r="F613" s="205"/>
      <c r="G613" s="205"/>
      <c r="H613" s="205"/>
      <c r="I613" s="205"/>
      <c r="J613" s="205"/>
      <c r="K613" s="205"/>
      <c r="L613" s="205"/>
      <c r="O613" s="205"/>
      <c r="Q613" s="205"/>
      <c r="R613" s="205"/>
      <c r="S613" s="205"/>
      <c r="T613" s="205"/>
      <c r="U613" s="205"/>
      <c r="V613" s="205"/>
      <c r="W613" s="205"/>
      <c r="X613" s="205"/>
      <c r="Y613" s="205"/>
      <c r="Z613" s="205"/>
      <c r="AA613" s="205"/>
      <c r="AB613" s="205"/>
      <c r="AC613" s="205"/>
      <c r="AD613" s="205"/>
    </row>
    <row r="614" spans="2:30" ht="14.6">
      <c r="B614" s="205"/>
      <c r="C614" s="205"/>
      <c r="D614" s="205"/>
      <c r="E614" s="205"/>
      <c r="F614" s="205"/>
      <c r="G614" s="205"/>
      <c r="H614" s="205"/>
      <c r="I614" s="205"/>
      <c r="J614" s="205"/>
      <c r="K614" s="205"/>
      <c r="L614" s="205"/>
      <c r="O614" s="205"/>
      <c r="Q614" s="205"/>
      <c r="R614" s="205"/>
      <c r="S614" s="205"/>
      <c r="T614" s="205"/>
      <c r="U614" s="205"/>
      <c r="V614" s="205"/>
      <c r="W614" s="205"/>
      <c r="X614" s="205"/>
      <c r="Y614" s="205"/>
      <c r="Z614" s="205"/>
      <c r="AA614" s="205"/>
      <c r="AB614" s="205"/>
      <c r="AC614" s="205"/>
      <c r="AD614" s="205"/>
    </row>
    <row r="615" spans="2:30" ht="14.6">
      <c r="B615" s="205"/>
      <c r="C615" s="205"/>
      <c r="D615" s="205"/>
      <c r="E615" s="205"/>
      <c r="F615" s="205"/>
      <c r="G615" s="205"/>
      <c r="H615" s="205"/>
      <c r="I615" s="205"/>
      <c r="J615" s="205"/>
      <c r="K615" s="205"/>
      <c r="L615" s="205"/>
      <c r="O615" s="205"/>
      <c r="Q615" s="205"/>
      <c r="R615" s="205"/>
      <c r="S615" s="205"/>
      <c r="T615" s="205"/>
      <c r="U615" s="205"/>
      <c r="V615" s="205"/>
      <c r="W615" s="205"/>
      <c r="X615" s="205"/>
      <c r="Y615" s="205"/>
      <c r="Z615" s="205"/>
      <c r="AA615" s="205"/>
      <c r="AB615" s="205"/>
      <c r="AC615" s="205"/>
      <c r="AD615" s="205"/>
    </row>
    <row r="616" spans="2:30" ht="14.6">
      <c r="B616" s="205"/>
      <c r="C616" s="205"/>
      <c r="D616" s="205"/>
      <c r="E616" s="205"/>
      <c r="F616" s="205"/>
      <c r="G616" s="205"/>
      <c r="H616" s="205"/>
      <c r="I616" s="205"/>
      <c r="J616" s="205"/>
      <c r="K616" s="205"/>
      <c r="L616" s="205"/>
      <c r="O616" s="205"/>
      <c r="Q616" s="205"/>
      <c r="R616" s="205"/>
      <c r="S616" s="205"/>
      <c r="T616" s="205"/>
      <c r="U616" s="205"/>
      <c r="V616" s="205"/>
      <c r="W616" s="205"/>
      <c r="X616" s="205"/>
      <c r="Y616" s="205"/>
      <c r="Z616" s="205"/>
      <c r="AA616" s="205"/>
      <c r="AB616" s="205"/>
      <c r="AC616" s="205"/>
      <c r="AD616" s="205"/>
    </row>
    <row r="617" spans="2:30" ht="14.6">
      <c r="B617" s="205"/>
      <c r="C617" s="205"/>
      <c r="D617" s="205"/>
      <c r="E617" s="205"/>
      <c r="F617" s="205"/>
      <c r="G617" s="205"/>
      <c r="H617" s="205"/>
      <c r="I617" s="205"/>
      <c r="J617" s="205"/>
      <c r="K617" s="205"/>
      <c r="L617" s="205"/>
      <c r="O617" s="205"/>
      <c r="Q617" s="205"/>
      <c r="R617" s="205"/>
      <c r="S617" s="205"/>
      <c r="T617" s="205"/>
      <c r="U617" s="205"/>
      <c r="V617" s="205"/>
      <c r="W617" s="205"/>
      <c r="X617" s="205"/>
      <c r="Y617" s="205"/>
      <c r="Z617" s="205"/>
      <c r="AA617" s="205"/>
      <c r="AB617" s="205"/>
      <c r="AC617" s="205"/>
      <c r="AD617" s="205"/>
    </row>
    <row r="618" spans="2:30" ht="14.6">
      <c r="B618" s="205"/>
      <c r="C618" s="205"/>
      <c r="D618" s="205"/>
      <c r="E618" s="205"/>
      <c r="F618" s="205"/>
      <c r="G618" s="205"/>
      <c r="H618" s="205"/>
      <c r="I618" s="205"/>
      <c r="J618" s="205"/>
      <c r="K618" s="205"/>
      <c r="L618" s="205"/>
      <c r="O618" s="205"/>
      <c r="Q618" s="205"/>
      <c r="R618" s="205"/>
      <c r="S618" s="205"/>
      <c r="T618" s="205"/>
      <c r="U618" s="205"/>
      <c r="V618" s="205"/>
      <c r="W618" s="205"/>
      <c r="X618" s="205"/>
      <c r="Y618" s="205"/>
      <c r="Z618" s="205"/>
      <c r="AA618" s="205"/>
      <c r="AB618" s="205"/>
      <c r="AC618" s="205"/>
      <c r="AD618" s="205"/>
    </row>
    <row r="619" spans="2:30" ht="14.6">
      <c r="B619" s="205"/>
      <c r="C619" s="205"/>
      <c r="D619" s="205"/>
      <c r="E619" s="205"/>
      <c r="F619" s="205"/>
      <c r="G619" s="205"/>
      <c r="H619" s="205"/>
      <c r="I619" s="205"/>
      <c r="J619" s="205"/>
      <c r="K619" s="205"/>
      <c r="L619" s="205"/>
      <c r="O619" s="205"/>
      <c r="Q619" s="205"/>
      <c r="R619" s="205"/>
      <c r="S619" s="205"/>
      <c r="T619" s="205"/>
      <c r="U619" s="205"/>
      <c r="V619" s="205"/>
      <c r="W619" s="205"/>
      <c r="X619" s="205"/>
      <c r="Y619" s="205"/>
      <c r="Z619" s="205"/>
      <c r="AA619" s="205"/>
      <c r="AB619" s="205"/>
      <c r="AC619" s="205"/>
      <c r="AD619" s="205"/>
    </row>
    <row r="620" spans="2:30" ht="14.6">
      <c r="B620" s="205"/>
      <c r="C620" s="205"/>
      <c r="D620" s="205"/>
      <c r="E620" s="205"/>
      <c r="F620" s="205"/>
      <c r="G620" s="205"/>
      <c r="H620" s="205"/>
      <c r="I620" s="205"/>
      <c r="J620" s="205"/>
      <c r="K620" s="205"/>
      <c r="L620" s="205"/>
      <c r="O620" s="205"/>
      <c r="Q620" s="205"/>
      <c r="R620" s="205"/>
      <c r="S620" s="205"/>
      <c r="T620" s="205"/>
      <c r="U620" s="205"/>
      <c r="V620" s="205"/>
      <c r="W620" s="205"/>
      <c r="X620" s="205"/>
      <c r="Y620" s="205"/>
      <c r="Z620" s="205"/>
      <c r="AA620" s="205"/>
      <c r="AB620" s="205"/>
      <c r="AC620" s="205"/>
      <c r="AD620" s="205"/>
    </row>
    <row r="621" spans="2:30" ht="14.6">
      <c r="B621" s="205"/>
      <c r="C621" s="205"/>
      <c r="D621" s="205"/>
      <c r="E621" s="205"/>
      <c r="F621" s="205"/>
      <c r="G621" s="205"/>
      <c r="H621" s="205"/>
      <c r="I621" s="205"/>
      <c r="J621" s="205"/>
      <c r="K621" s="205"/>
      <c r="L621" s="205"/>
      <c r="O621" s="205"/>
      <c r="Q621" s="205"/>
      <c r="R621" s="205"/>
      <c r="S621" s="205"/>
      <c r="T621" s="205"/>
      <c r="U621" s="205"/>
      <c r="V621" s="205"/>
      <c r="W621" s="205"/>
      <c r="X621" s="205"/>
      <c r="Y621" s="205"/>
      <c r="Z621" s="205"/>
      <c r="AA621" s="205"/>
      <c r="AB621" s="205"/>
      <c r="AC621" s="205"/>
      <c r="AD621" s="205"/>
    </row>
    <row r="622" spans="2:30" ht="14.6">
      <c r="B622" s="205"/>
      <c r="C622" s="205"/>
      <c r="D622" s="205"/>
      <c r="E622" s="205"/>
      <c r="F622" s="205"/>
      <c r="G622" s="205"/>
      <c r="H622" s="205"/>
      <c r="I622" s="205"/>
      <c r="J622" s="205"/>
      <c r="K622" s="205"/>
      <c r="L622" s="205"/>
      <c r="O622" s="205"/>
      <c r="Q622" s="205"/>
      <c r="R622" s="205"/>
      <c r="S622" s="205"/>
      <c r="T622" s="205"/>
      <c r="U622" s="205"/>
      <c r="V622" s="205"/>
      <c r="W622" s="205"/>
      <c r="X622" s="205"/>
      <c r="Y622" s="205"/>
      <c r="Z622" s="205"/>
      <c r="AA622" s="205"/>
      <c r="AB622" s="205"/>
      <c r="AC622" s="205"/>
      <c r="AD622" s="205"/>
    </row>
    <row r="623" spans="2:30" ht="14.6">
      <c r="B623" s="205"/>
      <c r="C623" s="205"/>
      <c r="D623" s="205"/>
      <c r="E623" s="205"/>
      <c r="F623" s="205"/>
      <c r="G623" s="205"/>
      <c r="H623" s="205"/>
      <c r="I623" s="205"/>
      <c r="J623" s="205"/>
      <c r="K623" s="205"/>
      <c r="L623" s="205"/>
      <c r="O623" s="205"/>
      <c r="Q623" s="205"/>
      <c r="R623" s="205"/>
      <c r="S623" s="205"/>
      <c r="T623" s="205"/>
      <c r="U623" s="205"/>
      <c r="V623" s="205"/>
      <c r="W623" s="205"/>
      <c r="X623" s="205"/>
      <c r="Y623" s="205"/>
      <c r="Z623" s="205"/>
      <c r="AA623" s="205"/>
      <c r="AB623" s="205"/>
      <c r="AC623" s="205"/>
      <c r="AD623" s="205"/>
    </row>
    <row r="624" spans="2:30" ht="14.6">
      <c r="B624" s="205"/>
      <c r="C624" s="205"/>
      <c r="D624" s="205"/>
      <c r="E624" s="205"/>
      <c r="F624" s="205"/>
      <c r="G624" s="205"/>
      <c r="H624" s="205"/>
      <c r="I624" s="205"/>
      <c r="J624" s="205"/>
      <c r="K624" s="205"/>
      <c r="L624" s="205"/>
      <c r="O624" s="205"/>
      <c r="Q624" s="205"/>
      <c r="R624" s="205"/>
      <c r="S624" s="205"/>
      <c r="T624" s="205"/>
      <c r="U624" s="205"/>
      <c r="V624" s="205"/>
      <c r="W624" s="205"/>
      <c r="X624" s="205"/>
      <c r="Y624" s="205"/>
      <c r="Z624" s="205"/>
      <c r="AA624" s="205"/>
      <c r="AB624" s="205"/>
      <c r="AC624" s="205"/>
      <c r="AD624" s="205"/>
    </row>
    <row r="625" spans="2:30" ht="14.6">
      <c r="B625" s="205"/>
      <c r="C625" s="205"/>
      <c r="D625" s="205"/>
      <c r="E625" s="205"/>
      <c r="F625" s="205"/>
      <c r="G625" s="205"/>
      <c r="H625" s="205"/>
      <c r="I625" s="205"/>
      <c r="J625" s="205"/>
      <c r="K625" s="205"/>
      <c r="L625" s="205"/>
      <c r="O625" s="205"/>
      <c r="Q625" s="205"/>
      <c r="R625" s="205"/>
      <c r="S625" s="205"/>
      <c r="T625" s="205"/>
      <c r="U625" s="205"/>
      <c r="V625" s="205"/>
      <c r="W625" s="205"/>
      <c r="X625" s="205"/>
      <c r="Y625" s="205"/>
      <c r="Z625" s="205"/>
      <c r="AA625" s="205"/>
      <c r="AB625" s="205"/>
      <c r="AC625" s="205"/>
      <c r="AD625" s="205"/>
    </row>
    <row r="626" spans="2:30" ht="14.6">
      <c r="B626" s="205"/>
      <c r="C626" s="205"/>
      <c r="D626" s="205"/>
      <c r="E626" s="205"/>
      <c r="F626" s="205"/>
      <c r="G626" s="205"/>
      <c r="H626" s="205"/>
      <c r="I626" s="205"/>
      <c r="J626" s="205"/>
      <c r="K626" s="205"/>
      <c r="L626" s="205"/>
      <c r="O626" s="205"/>
      <c r="Q626" s="205"/>
      <c r="R626" s="205"/>
      <c r="S626" s="205"/>
      <c r="T626" s="205"/>
      <c r="U626" s="205"/>
      <c r="V626" s="205"/>
      <c r="W626" s="205"/>
      <c r="X626" s="205"/>
      <c r="Y626" s="205"/>
      <c r="Z626" s="205"/>
      <c r="AA626" s="205"/>
      <c r="AB626" s="205"/>
      <c r="AC626" s="205"/>
      <c r="AD626" s="205"/>
    </row>
    <row r="627" spans="2:30" ht="14.6">
      <c r="B627" s="205"/>
      <c r="C627" s="205"/>
      <c r="D627" s="205"/>
      <c r="E627" s="205"/>
      <c r="F627" s="205"/>
      <c r="G627" s="205"/>
      <c r="H627" s="205"/>
      <c r="I627" s="205"/>
      <c r="J627" s="205"/>
      <c r="K627" s="205"/>
      <c r="L627" s="205"/>
      <c r="O627" s="205"/>
      <c r="Q627" s="205"/>
      <c r="R627" s="205"/>
      <c r="S627" s="205"/>
      <c r="T627" s="205"/>
      <c r="U627" s="205"/>
      <c r="V627" s="205"/>
      <c r="W627" s="205"/>
      <c r="X627" s="205"/>
      <c r="Y627" s="205"/>
      <c r="Z627" s="205"/>
      <c r="AA627" s="205"/>
      <c r="AB627" s="205"/>
      <c r="AC627" s="205"/>
      <c r="AD627" s="205"/>
    </row>
    <row r="628" spans="2:30" ht="14.6">
      <c r="B628" s="205"/>
      <c r="C628" s="205"/>
      <c r="D628" s="205"/>
      <c r="E628" s="205"/>
      <c r="F628" s="205"/>
      <c r="G628" s="205"/>
      <c r="H628" s="205"/>
      <c r="I628" s="205"/>
      <c r="J628" s="205"/>
      <c r="K628" s="205"/>
      <c r="L628" s="205"/>
      <c r="O628" s="205"/>
      <c r="Q628" s="205"/>
      <c r="R628" s="205"/>
      <c r="S628" s="205"/>
      <c r="T628" s="205"/>
      <c r="U628" s="205"/>
      <c r="V628" s="205"/>
      <c r="W628" s="205"/>
      <c r="X628" s="205"/>
      <c r="Y628" s="205"/>
      <c r="Z628" s="205"/>
      <c r="AA628" s="205"/>
      <c r="AB628" s="205"/>
      <c r="AC628" s="205"/>
      <c r="AD628" s="205"/>
    </row>
    <row r="629" spans="2:30" ht="14.6">
      <c r="B629" s="205"/>
      <c r="C629" s="205"/>
      <c r="D629" s="205"/>
      <c r="E629" s="205"/>
      <c r="F629" s="205"/>
      <c r="G629" s="205"/>
      <c r="H629" s="205"/>
      <c r="I629" s="205"/>
      <c r="J629" s="205"/>
      <c r="K629" s="205"/>
      <c r="L629" s="205"/>
      <c r="O629" s="205"/>
      <c r="Q629" s="205"/>
      <c r="R629" s="205"/>
      <c r="S629" s="205"/>
      <c r="T629" s="205"/>
      <c r="U629" s="205"/>
      <c r="V629" s="205"/>
      <c r="W629" s="205"/>
      <c r="X629" s="205"/>
      <c r="Y629" s="205"/>
      <c r="Z629" s="205"/>
      <c r="AA629" s="205"/>
      <c r="AB629" s="205"/>
      <c r="AC629" s="205"/>
      <c r="AD629" s="205"/>
    </row>
    <row r="630" spans="2:30" ht="14.6">
      <c r="B630" s="205"/>
      <c r="C630" s="205"/>
      <c r="D630" s="205"/>
      <c r="E630" s="205"/>
      <c r="F630" s="205"/>
      <c r="G630" s="205"/>
      <c r="H630" s="205"/>
      <c r="I630" s="205"/>
      <c r="J630" s="205"/>
      <c r="K630" s="205"/>
      <c r="L630" s="205"/>
      <c r="O630" s="205"/>
      <c r="Q630" s="205"/>
      <c r="R630" s="205"/>
      <c r="S630" s="205"/>
      <c r="T630" s="205"/>
      <c r="U630" s="205"/>
      <c r="V630" s="205"/>
      <c r="W630" s="205"/>
      <c r="X630" s="205"/>
      <c r="Y630" s="205"/>
      <c r="Z630" s="205"/>
      <c r="AA630" s="205"/>
      <c r="AB630" s="205"/>
      <c r="AC630" s="205"/>
      <c r="AD630" s="205"/>
    </row>
    <row r="631" spans="2:30" ht="14.6">
      <c r="B631" s="205"/>
      <c r="C631" s="205"/>
      <c r="D631" s="205"/>
      <c r="E631" s="205"/>
      <c r="F631" s="205"/>
      <c r="G631" s="205"/>
      <c r="H631" s="205"/>
      <c r="I631" s="205"/>
      <c r="J631" s="205"/>
      <c r="K631" s="205"/>
      <c r="L631" s="205"/>
      <c r="O631" s="205"/>
      <c r="Q631" s="205"/>
      <c r="R631" s="205"/>
      <c r="S631" s="205"/>
      <c r="T631" s="205"/>
      <c r="U631" s="205"/>
      <c r="V631" s="205"/>
      <c r="W631" s="205"/>
      <c r="X631" s="205"/>
      <c r="Y631" s="205"/>
      <c r="Z631" s="205"/>
      <c r="AA631" s="205"/>
      <c r="AB631" s="205"/>
      <c r="AC631" s="205"/>
      <c r="AD631" s="205"/>
    </row>
    <row r="632" spans="2:30" ht="14.6">
      <c r="B632" s="205"/>
      <c r="C632" s="205"/>
      <c r="D632" s="205"/>
      <c r="E632" s="205"/>
      <c r="F632" s="205"/>
      <c r="G632" s="205"/>
      <c r="H632" s="205"/>
      <c r="I632" s="205"/>
      <c r="J632" s="205"/>
      <c r="K632" s="205"/>
      <c r="L632" s="205"/>
      <c r="O632" s="205"/>
      <c r="Q632" s="205"/>
      <c r="R632" s="205"/>
      <c r="S632" s="205"/>
      <c r="T632" s="205"/>
      <c r="U632" s="205"/>
      <c r="V632" s="205"/>
      <c r="W632" s="205"/>
      <c r="X632" s="205"/>
      <c r="Y632" s="205"/>
      <c r="Z632" s="205"/>
      <c r="AA632" s="205"/>
      <c r="AB632" s="205"/>
      <c r="AC632" s="205"/>
      <c r="AD632" s="205"/>
    </row>
    <row r="633" spans="2:30" ht="14.6">
      <c r="B633" s="205"/>
      <c r="C633" s="205"/>
      <c r="D633" s="205"/>
      <c r="E633" s="205"/>
      <c r="F633" s="205"/>
      <c r="G633" s="205"/>
      <c r="H633" s="205"/>
      <c r="I633" s="205"/>
      <c r="J633" s="205"/>
      <c r="K633" s="205"/>
      <c r="L633" s="205"/>
      <c r="O633" s="205"/>
      <c r="Q633" s="205"/>
      <c r="R633" s="205"/>
      <c r="S633" s="205"/>
      <c r="T633" s="205"/>
      <c r="U633" s="205"/>
      <c r="V633" s="205"/>
      <c r="W633" s="205"/>
      <c r="X633" s="205"/>
      <c r="Y633" s="205"/>
      <c r="Z633" s="205"/>
      <c r="AA633" s="205"/>
      <c r="AB633" s="205"/>
      <c r="AC633" s="205"/>
      <c r="AD633" s="205"/>
    </row>
    <row r="634" spans="2:30" ht="14.6">
      <c r="B634" s="205"/>
      <c r="C634" s="205"/>
      <c r="D634" s="205"/>
      <c r="E634" s="205"/>
      <c r="F634" s="205"/>
      <c r="G634" s="205"/>
      <c r="H634" s="205"/>
      <c r="I634" s="205"/>
      <c r="J634" s="205"/>
      <c r="K634" s="205"/>
      <c r="L634" s="205"/>
      <c r="O634" s="205"/>
      <c r="Q634" s="205"/>
      <c r="R634" s="205"/>
      <c r="S634" s="205"/>
      <c r="T634" s="205"/>
      <c r="U634" s="205"/>
      <c r="V634" s="205"/>
      <c r="W634" s="205"/>
      <c r="X634" s="205"/>
      <c r="Y634" s="205"/>
      <c r="Z634" s="205"/>
      <c r="AA634" s="205"/>
      <c r="AB634" s="205"/>
      <c r="AC634" s="205"/>
      <c r="AD634" s="205"/>
    </row>
    <row r="635" spans="2:30" ht="14.6">
      <c r="B635" s="205"/>
      <c r="C635" s="205"/>
      <c r="D635" s="205"/>
      <c r="E635" s="205"/>
      <c r="F635" s="205"/>
      <c r="G635" s="205"/>
      <c r="H635" s="205"/>
      <c r="I635" s="205"/>
      <c r="J635" s="205"/>
      <c r="K635" s="205"/>
      <c r="L635" s="205"/>
      <c r="O635" s="205"/>
      <c r="Q635" s="205"/>
      <c r="R635" s="205"/>
      <c r="S635" s="205"/>
      <c r="T635" s="205"/>
      <c r="U635" s="205"/>
      <c r="V635" s="205"/>
      <c r="W635" s="205"/>
      <c r="X635" s="205"/>
      <c r="Y635" s="205"/>
      <c r="Z635" s="205"/>
      <c r="AA635" s="205"/>
      <c r="AB635" s="205"/>
      <c r="AC635" s="205"/>
      <c r="AD635" s="205"/>
    </row>
    <row r="636" spans="2:30" ht="14.6">
      <c r="B636" s="205"/>
      <c r="C636" s="205"/>
      <c r="D636" s="205"/>
      <c r="E636" s="205"/>
      <c r="F636" s="205"/>
      <c r="G636" s="205"/>
      <c r="H636" s="205"/>
      <c r="I636" s="205"/>
      <c r="J636" s="205"/>
      <c r="K636" s="205"/>
      <c r="L636" s="205"/>
      <c r="O636" s="205"/>
      <c r="Q636" s="205"/>
      <c r="R636" s="205"/>
      <c r="S636" s="205"/>
      <c r="T636" s="205"/>
      <c r="U636" s="205"/>
      <c r="V636" s="205"/>
      <c r="W636" s="205"/>
      <c r="X636" s="205"/>
      <c r="Y636" s="205"/>
      <c r="Z636" s="205"/>
      <c r="AA636" s="205"/>
      <c r="AB636" s="205"/>
      <c r="AC636" s="205"/>
      <c r="AD636" s="205"/>
    </row>
    <row r="637" spans="2:30" ht="14.6">
      <c r="B637" s="205"/>
      <c r="C637" s="205"/>
      <c r="D637" s="205"/>
      <c r="E637" s="205"/>
      <c r="F637" s="205"/>
      <c r="G637" s="205"/>
      <c r="H637" s="205"/>
      <c r="I637" s="205"/>
      <c r="J637" s="205"/>
      <c r="K637" s="205"/>
      <c r="L637" s="205"/>
      <c r="O637" s="205"/>
      <c r="Q637" s="205"/>
      <c r="R637" s="205"/>
      <c r="S637" s="205"/>
      <c r="T637" s="205"/>
      <c r="U637" s="205"/>
      <c r="V637" s="205"/>
      <c r="W637" s="205"/>
      <c r="X637" s="205"/>
      <c r="Y637" s="205"/>
      <c r="Z637" s="205"/>
      <c r="AA637" s="205"/>
      <c r="AB637" s="205"/>
      <c r="AC637" s="205"/>
      <c r="AD637" s="205"/>
    </row>
    <row r="638" spans="2:30" ht="14.6">
      <c r="B638" s="205"/>
      <c r="C638" s="205"/>
      <c r="D638" s="205"/>
      <c r="E638" s="205"/>
      <c r="F638" s="205"/>
      <c r="G638" s="205"/>
      <c r="H638" s="205"/>
      <c r="I638" s="205"/>
      <c r="J638" s="205"/>
      <c r="K638" s="205"/>
      <c r="L638" s="205"/>
      <c r="O638" s="205"/>
      <c r="Q638" s="205"/>
      <c r="R638" s="205"/>
      <c r="S638" s="205"/>
      <c r="T638" s="205"/>
      <c r="U638" s="205"/>
      <c r="V638" s="205"/>
      <c r="W638" s="205"/>
      <c r="X638" s="205"/>
      <c r="Y638" s="205"/>
      <c r="Z638" s="205"/>
      <c r="AA638" s="205"/>
      <c r="AB638" s="205"/>
      <c r="AC638" s="205"/>
      <c r="AD638" s="205"/>
    </row>
    <row r="639" spans="2:30" ht="14.6">
      <c r="B639" s="205"/>
      <c r="C639" s="205"/>
      <c r="D639" s="205"/>
      <c r="E639" s="205"/>
      <c r="F639" s="205"/>
      <c r="G639" s="205"/>
      <c r="H639" s="205"/>
      <c r="I639" s="205"/>
      <c r="J639" s="205"/>
      <c r="K639" s="205"/>
      <c r="L639" s="205"/>
      <c r="O639" s="205"/>
      <c r="Q639" s="205"/>
      <c r="R639" s="205"/>
      <c r="S639" s="205"/>
      <c r="T639" s="205"/>
      <c r="U639" s="205"/>
      <c r="V639" s="205"/>
      <c r="W639" s="205"/>
      <c r="X639" s="205"/>
      <c r="Y639" s="205"/>
      <c r="Z639" s="205"/>
      <c r="AA639" s="205"/>
      <c r="AB639" s="205"/>
      <c r="AC639" s="205"/>
      <c r="AD639" s="205"/>
    </row>
    <row r="640" spans="2:30" ht="14.6">
      <c r="B640" s="205"/>
      <c r="C640" s="205"/>
      <c r="D640" s="205"/>
      <c r="E640" s="205"/>
      <c r="F640" s="205"/>
      <c r="G640" s="205"/>
      <c r="H640" s="205"/>
      <c r="I640" s="205"/>
      <c r="J640" s="205"/>
      <c r="K640" s="205"/>
      <c r="L640" s="205"/>
      <c r="O640" s="205"/>
      <c r="Q640" s="205"/>
      <c r="R640" s="205"/>
      <c r="S640" s="205"/>
      <c r="T640" s="205"/>
      <c r="U640" s="205"/>
      <c r="V640" s="205"/>
      <c r="W640" s="205"/>
      <c r="X640" s="205"/>
      <c r="Y640" s="205"/>
      <c r="Z640" s="205"/>
      <c r="AA640" s="205"/>
      <c r="AB640" s="205"/>
      <c r="AC640" s="205"/>
      <c r="AD640" s="205"/>
    </row>
    <row r="641" spans="2:30" ht="14.6">
      <c r="B641" s="205"/>
      <c r="C641" s="205"/>
      <c r="D641" s="205"/>
      <c r="E641" s="205"/>
      <c r="F641" s="205"/>
      <c r="G641" s="205"/>
      <c r="H641" s="205"/>
      <c r="I641" s="205"/>
      <c r="J641" s="205"/>
      <c r="K641" s="205"/>
      <c r="L641" s="205"/>
      <c r="O641" s="205"/>
      <c r="Q641" s="205"/>
      <c r="R641" s="205"/>
      <c r="S641" s="205"/>
      <c r="T641" s="205"/>
      <c r="U641" s="205"/>
      <c r="V641" s="205"/>
      <c r="W641" s="205"/>
      <c r="X641" s="205"/>
      <c r="Y641" s="205"/>
      <c r="Z641" s="205"/>
      <c r="AA641" s="205"/>
      <c r="AB641" s="205"/>
      <c r="AC641" s="205"/>
      <c r="AD641" s="205"/>
    </row>
    <row r="642" spans="2:30" ht="14.6">
      <c r="B642" s="205"/>
      <c r="C642" s="205"/>
      <c r="D642" s="205"/>
      <c r="E642" s="205"/>
      <c r="F642" s="205"/>
      <c r="G642" s="205"/>
      <c r="H642" s="205"/>
      <c r="I642" s="205"/>
      <c r="J642" s="205"/>
      <c r="K642" s="205"/>
      <c r="L642" s="205"/>
      <c r="O642" s="205"/>
      <c r="Q642" s="205"/>
      <c r="R642" s="205"/>
      <c r="S642" s="205"/>
      <c r="T642" s="205"/>
      <c r="U642" s="205"/>
      <c r="V642" s="205"/>
      <c r="W642" s="205"/>
      <c r="X642" s="205"/>
      <c r="Y642" s="205"/>
      <c r="Z642" s="205"/>
      <c r="AA642" s="205"/>
      <c r="AB642" s="205"/>
      <c r="AC642" s="205"/>
      <c r="AD642" s="205"/>
    </row>
    <row r="643" spans="2:30" ht="14.6">
      <c r="B643" s="205"/>
      <c r="C643" s="205"/>
      <c r="D643" s="205"/>
      <c r="E643" s="205"/>
      <c r="F643" s="205"/>
      <c r="G643" s="205"/>
      <c r="H643" s="205"/>
      <c r="I643" s="205"/>
      <c r="J643" s="205"/>
      <c r="K643" s="205"/>
      <c r="L643" s="205"/>
      <c r="O643" s="205"/>
      <c r="Q643" s="205"/>
      <c r="R643" s="205"/>
      <c r="S643" s="205"/>
      <c r="T643" s="205"/>
      <c r="U643" s="205"/>
      <c r="V643" s="205"/>
      <c r="W643" s="205"/>
      <c r="X643" s="205"/>
      <c r="Y643" s="205"/>
      <c r="Z643" s="205"/>
      <c r="AA643" s="205"/>
      <c r="AB643" s="205"/>
      <c r="AC643" s="205"/>
      <c r="AD643" s="205"/>
    </row>
    <row r="644" spans="2:30" ht="14.6">
      <c r="B644" s="205"/>
      <c r="C644" s="205"/>
      <c r="D644" s="205"/>
      <c r="E644" s="205"/>
      <c r="F644" s="205"/>
      <c r="G644" s="205"/>
      <c r="H644" s="205"/>
      <c r="I644" s="205"/>
      <c r="J644" s="205"/>
      <c r="K644" s="205"/>
      <c r="L644" s="205"/>
      <c r="O644" s="205"/>
      <c r="Q644" s="205"/>
      <c r="R644" s="205"/>
      <c r="S644" s="205"/>
      <c r="T644" s="205"/>
      <c r="U644" s="205"/>
      <c r="V644" s="205"/>
      <c r="W644" s="205"/>
      <c r="X644" s="205"/>
      <c r="Y644" s="205"/>
      <c r="Z644" s="205"/>
      <c r="AA644" s="205"/>
      <c r="AB644" s="205"/>
      <c r="AC644" s="205"/>
      <c r="AD644" s="205"/>
    </row>
    <row r="645" spans="2:30" ht="14.6">
      <c r="B645" s="205"/>
      <c r="C645" s="205"/>
      <c r="D645" s="205"/>
      <c r="E645" s="205"/>
      <c r="F645" s="205"/>
      <c r="G645" s="205"/>
      <c r="H645" s="205"/>
      <c r="I645" s="205"/>
      <c r="J645" s="205"/>
      <c r="K645" s="205"/>
      <c r="L645" s="205"/>
      <c r="O645" s="205"/>
      <c r="Q645" s="205"/>
      <c r="R645" s="205"/>
      <c r="S645" s="205"/>
      <c r="T645" s="205"/>
      <c r="U645" s="205"/>
      <c r="V645" s="205"/>
      <c r="W645" s="205"/>
      <c r="X645" s="205"/>
      <c r="Y645" s="205"/>
      <c r="Z645" s="205"/>
      <c r="AA645" s="205"/>
      <c r="AB645" s="205"/>
      <c r="AC645" s="205"/>
      <c r="AD645" s="205"/>
    </row>
    <row r="646" spans="2:30" ht="14.6">
      <c r="B646" s="205"/>
      <c r="C646" s="205"/>
      <c r="D646" s="205"/>
      <c r="E646" s="205"/>
      <c r="F646" s="205"/>
      <c r="G646" s="205"/>
      <c r="H646" s="205"/>
      <c r="I646" s="205"/>
      <c r="J646" s="205"/>
      <c r="K646" s="205"/>
      <c r="L646" s="205"/>
      <c r="O646" s="205"/>
      <c r="Q646" s="205"/>
      <c r="R646" s="205"/>
      <c r="S646" s="205"/>
      <c r="T646" s="205"/>
      <c r="U646" s="205"/>
      <c r="V646" s="205"/>
      <c r="W646" s="205"/>
      <c r="X646" s="205"/>
      <c r="Y646" s="205"/>
      <c r="Z646" s="205"/>
      <c r="AA646" s="205"/>
      <c r="AB646" s="205"/>
      <c r="AC646" s="205"/>
      <c r="AD646" s="205"/>
    </row>
    <row r="647" spans="2:30" ht="14.6">
      <c r="B647" s="205"/>
      <c r="C647" s="205"/>
      <c r="D647" s="205"/>
      <c r="E647" s="205"/>
      <c r="F647" s="205"/>
      <c r="G647" s="205"/>
      <c r="H647" s="205"/>
      <c r="I647" s="205"/>
      <c r="J647" s="205"/>
      <c r="K647" s="205"/>
      <c r="L647" s="205"/>
      <c r="O647" s="205"/>
      <c r="Q647" s="205"/>
      <c r="R647" s="205"/>
      <c r="S647" s="205"/>
      <c r="T647" s="205"/>
      <c r="U647" s="205"/>
      <c r="V647" s="205"/>
      <c r="W647" s="205"/>
      <c r="X647" s="205"/>
      <c r="Y647" s="205"/>
      <c r="Z647" s="205"/>
      <c r="AA647" s="205"/>
      <c r="AB647" s="205"/>
      <c r="AC647" s="205"/>
      <c r="AD647" s="205"/>
    </row>
    <row r="648" spans="2:30" ht="14.6">
      <c r="B648" s="205"/>
      <c r="C648" s="205"/>
      <c r="D648" s="205"/>
      <c r="E648" s="205"/>
      <c r="F648" s="205"/>
      <c r="G648" s="205"/>
      <c r="H648" s="205"/>
      <c r="I648" s="205"/>
      <c r="J648" s="205"/>
      <c r="K648" s="205"/>
      <c r="L648" s="205"/>
      <c r="O648" s="205"/>
      <c r="Q648" s="205"/>
      <c r="R648" s="205"/>
      <c r="S648" s="205"/>
      <c r="T648" s="205"/>
      <c r="U648" s="205"/>
      <c r="V648" s="205"/>
      <c r="W648" s="205"/>
      <c r="X648" s="205"/>
      <c r="Y648" s="205"/>
      <c r="Z648" s="205"/>
      <c r="AA648" s="205"/>
      <c r="AB648" s="205"/>
      <c r="AC648" s="205"/>
      <c r="AD648" s="205"/>
    </row>
    <row r="649" spans="2:30" ht="14.6">
      <c r="B649" s="205"/>
      <c r="C649" s="205"/>
      <c r="D649" s="205"/>
      <c r="E649" s="205"/>
      <c r="F649" s="205"/>
      <c r="G649" s="205"/>
      <c r="H649" s="205"/>
      <c r="I649" s="205"/>
      <c r="J649" s="205"/>
      <c r="K649" s="205"/>
      <c r="L649" s="205"/>
      <c r="O649" s="205"/>
      <c r="Q649" s="205"/>
      <c r="R649" s="205"/>
      <c r="S649" s="205"/>
      <c r="T649" s="205"/>
      <c r="U649" s="205"/>
      <c r="V649" s="205"/>
      <c r="W649" s="205"/>
      <c r="X649" s="205"/>
      <c r="Y649" s="205"/>
      <c r="Z649" s="205"/>
      <c r="AA649" s="205"/>
      <c r="AB649" s="205"/>
      <c r="AC649" s="205"/>
      <c r="AD649" s="205"/>
    </row>
    <row r="650" spans="2:30" ht="14.6">
      <c r="B650" s="205"/>
      <c r="C650" s="205"/>
      <c r="D650" s="205"/>
      <c r="E650" s="205"/>
      <c r="F650" s="205"/>
      <c r="G650" s="205"/>
      <c r="H650" s="205"/>
      <c r="I650" s="205"/>
      <c r="J650" s="205"/>
      <c r="K650" s="205"/>
      <c r="L650" s="205"/>
      <c r="O650" s="205"/>
      <c r="Q650" s="205"/>
      <c r="R650" s="205"/>
      <c r="S650" s="205"/>
      <c r="T650" s="205"/>
      <c r="U650" s="205"/>
      <c r="V650" s="205"/>
      <c r="W650" s="205"/>
      <c r="X650" s="205"/>
      <c r="Y650" s="205"/>
      <c r="Z650" s="205"/>
      <c r="AA650" s="205"/>
      <c r="AB650" s="205"/>
      <c r="AC650" s="205"/>
      <c r="AD650" s="205"/>
    </row>
    <row r="651" spans="2:30" ht="14.6">
      <c r="B651" s="205"/>
      <c r="C651" s="205"/>
      <c r="D651" s="205"/>
      <c r="E651" s="205"/>
      <c r="F651" s="205"/>
      <c r="G651" s="205"/>
      <c r="H651" s="205"/>
      <c r="I651" s="205"/>
      <c r="J651" s="205"/>
      <c r="K651" s="205"/>
      <c r="L651" s="205"/>
      <c r="O651" s="205"/>
      <c r="Q651" s="205"/>
      <c r="R651" s="205"/>
      <c r="S651" s="205"/>
      <c r="T651" s="205"/>
      <c r="U651" s="205"/>
      <c r="V651" s="205"/>
      <c r="W651" s="205"/>
      <c r="X651" s="205"/>
      <c r="Y651" s="205"/>
      <c r="Z651" s="205"/>
      <c r="AA651" s="205"/>
      <c r="AB651" s="205"/>
      <c r="AC651" s="205"/>
      <c r="AD651" s="205"/>
    </row>
    <row r="652" spans="2:30" ht="14.6">
      <c r="B652" s="205"/>
      <c r="C652" s="205"/>
      <c r="D652" s="205"/>
      <c r="E652" s="205"/>
      <c r="F652" s="205"/>
      <c r="G652" s="205"/>
      <c r="H652" s="205"/>
      <c r="I652" s="205"/>
      <c r="J652" s="205"/>
      <c r="K652" s="205"/>
      <c r="L652" s="205"/>
      <c r="O652" s="205"/>
      <c r="Q652" s="205"/>
      <c r="R652" s="205"/>
      <c r="S652" s="205"/>
      <c r="T652" s="205"/>
      <c r="U652" s="205"/>
      <c r="V652" s="205"/>
      <c r="W652" s="205"/>
      <c r="X652" s="205"/>
      <c r="Y652" s="205"/>
      <c r="Z652" s="205"/>
      <c r="AA652" s="205"/>
      <c r="AB652" s="205"/>
      <c r="AC652" s="205"/>
      <c r="AD652" s="205"/>
    </row>
    <row r="653" spans="2:30" ht="14.6">
      <c r="B653" s="205"/>
      <c r="C653" s="205"/>
      <c r="D653" s="205"/>
      <c r="E653" s="205"/>
      <c r="F653" s="205"/>
      <c r="G653" s="205"/>
      <c r="H653" s="205"/>
      <c r="I653" s="205"/>
      <c r="J653" s="205"/>
      <c r="K653" s="205"/>
      <c r="L653" s="205"/>
      <c r="O653" s="205"/>
      <c r="Q653" s="205"/>
      <c r="R653" s="205"/>
      <c r="S653" s="205"/>
      <c r="T653" s="205"/>
      <c r="U653" s="205"/>
      <c r="V653" s="205"/>
      <c r="W653" s="205"/>
      <c r="X653" s="205"/>
      <c r="Y653" s="205"/>
      <c r="Z653" s="205"/>
      <c r="AA653" s="205"/>
      <c r="AB653" s="205"/>
      <c r="AC653" s="205"/>
      <c r="AD653" s="205"/>
    </row>
    <row r="654" spans="2:30" ht="14.6">
      <c r="B654" s="205"/>
      <c r="C654" s="205"/>
      <c r="D654" s="205"/>
      <c r="E654" s="205"/>
      <c r="F654" s="205"/>
      <c r="G654" s="205"/>
      <c r="H654" s="205"/>
      <c r="I654" s="205"/>
      <c r="J654" s="205"/>
      <c r="K654" s="205"/>
      <c r="L654" s="205"/>
      <c r="O654" s="205"/>
      <c r="Q654" s="205"/>
      <c r="R654" s="205"/>
      <c r="S654" s="205"/>
      <c r="T654" s="205"/>
      <c r="U654" s="205"/>
      <c r="V654" s="205"/>
      <c r="W654" s="205"/>
      <c r="X654" s="205"/>
      <c r="Y654" s="205"/>
      <c r="Z654" s="205"/>
      <c r="AA654" s="205"/>
      <c r="AB654" s="205"/>
      <c r="AC654" s="205"/>
      <c r="AD654" s="205"/>
    </row>
    <row r="655" spans="2:30" ht="14.6">
      <c r="B655" s="205"/>
      <c r="C655" s="205"/>
      <c r="D655" s="205"/>
      <c r="E655" s="205"/>
      <c r="F655" s="205"/>
      <c r="G655" s="205"/>
      <c r="H655" s="205"/>
      <c r="I655" s="205"/>
      <c r="J655" s="205"/>
      <c r="K655" s="205"/>
      <c r="L655" s="205"/>
      <c r="O655" s="205"/>
      <c r="Q655" s="205"/>
      <c r="R655" s="205"/>
      <c r="S655" s="205"/>
      <c r="T655" s="205"/>
      <c r="U655" s="205"/>
      <c r="V655" s="205"/>
      <c r="W655" s="205"/>
      <c r="X655" s="205"/>
      <c r="Y655" s="205"/>
      <c r="Z655" s="205"/>
      <c r="AA655" s="205"/>
      <c r="AB655" s="205"/>
      <c r="AC655" s="205"/>
      <c r="AD655" s="205"/>
    </row>
    <row r="656" spans="2:30" ht="14.6">
      <c r="B656" s="205"/>
      <c r="C656" s="205"/>
      <c r="D656" s="205"/>
      <c r="E656" s="205"/>
      <c r="F656" s="205"/>
      <c r="G656" s="205"/>
      <c r="H656" s="205"/>
      <c r="I656" s="205"/>
      <c r="J656" s="205"/>
      <c r="K656" s="205"/>
      <c r="L656" s="205"/>
      <c r="O656" s="205"/>
      <c r="Q656" s="205"/>
      <c r="R656" s="205"/>
      <c r="S656" s="205"/>
      <c r="T656" s="205"/>
      <c r="U656" s="205"/>
      <c r="V656" s="205"/>
      <c r="W656" s="205"/>
      <c r="X656" s="205"/>
      <c r="Y656" s="205"/>
      <c r="Z656" s="205"/>
      <c r="AA656" s="205"/>
      <c r="AB656" s="205"/>
      <c r="AC656" s="205"/>
      <c r="AD656" s="205"/>
    </row>
    <row r="657" spans="2:30" ht="14.6">
      <c r="B657" s="205"/>
      <c r="C657" s="205"/>
      <c r="D657" s="205"/>
      <c r="E657" s="205"/>
      <c r="F657" s="205"/>
      <c r="G657" s="205"/>
      <c r="H657" s="205"/>
      <c r="I657" s="205"/>
      <c r="J657" s="205"/>
      <c r="K657" s="205"/>
      <c r="L657" s="205"/>
      <c r="O657" s="205"/>
      <c r="Q657" s="205"/>
      <c r="R657" s="205"/>
      <c r="S657" s="205"/>
      <c r="T657" s="205"/>
      <c r="U657" s="205"/>
      <c r="V657" s="205"/>
      <c r="W657" s="205"/>
      <c r="X657" s="205"/>
      <c r="Y657" s="205"/>
      <c r="Z657" s="205"/>
      <c r="AA657" s="205"/>
      <c r="AB657" s="205"/>
      <c r="AC657" s="205"/>
      <c r="AD657" s="205"/>
    </row>
    <row r="658" spans="2:30" ht="14.6">
      <c r="B658" s="205"/>
      <c r="C658" s="205"/>
      <c r="D658" s="205"/>
      <c r="E658" s="205"/>
      <c r="F658" s="205"/>
      <c r="G658" s="205"/>
      <c r="H658" s="205"/>
      <c r="I658" s="205"/>
      <c r="J658" s="205"/>
      <c r="K658" s="205"/>
      <c r="L658" s="205"/>
      <c r="O658" s="205"/>
      <c r="Q658" s="205"/>
      <c r="R658" s="205"/>
      <c r="S658" s="205"/>
      <c r="T658" s="205"/>
      <c r="U658" s="205"/>
      <c r="V658" s="205"/>
      <c r="W658" s="205"/>
      <c r="X658" s="205"/>
      <c r="Y658" s="205"/>
      <c r="Z658" s="205"/>
      <c r="AA658" s="205"/>
      <c r="AB658" s="205"/>
      <c r="AC658" s="205"/>
      <c r="AD658" s="205"/>
    </row>
    <row r="659" spans="2:30" ht="14.6">
      <c r="B659" s="205"/>
      <c r="C659" s="205"/>
      <c r="D659" s="205"/>
      <c r="E659" s="205"/>
      <c r="F659" s="205"/>
      <c r="G659" s="205"/>
      <c r="H659" s="205"/>
      <c r="I659" s="205"/>
      <c r="J659" s="205"/>
      <c r="K659" s="205"/>
      <c r="L659" s="205"/>
      <c r="O659" s="205"/>
      <c r="Q659" s="205"/>
      <c r="R659" s="205"/>
      <c r="S659" s="205"/>
      <c r="T659" s="205"/>
      <c r="U659" s="205"/>
      <c r="V659" s="205"/>
      <c r="W659" s="205"/>
      <c r="X659" s="205"/>
      <c r="Y659" s="205"/>
      <c r="Z659" s="205"/>
      <c r="AA659" s="205"/>
      <c r="AB659" s="205"/>
      <c r="AC659" s="205"/>
      <c r="AD659" s="205"/>
    </row>
    <row r="660" spans="2:30" ht="14.6">
      <c r="B660" s="205"/>
      <c r="C660" s="205"/>
      <c r="D660" s="205"/>
      <c r="E660" s="205"/>
      <c r="F660" s="205"/>
      <c r="G660" s="205"/>
      <c r="H660" s="205"/>
      <c r="I660" s="205"/>
      <c r="J660" s="205"/>
      <c r="K660" s="205"/>
      <c r="L660" s="205"/>
      <c r="O660" s="205"/>
      <c r="Q660" s="205"/>
      <c r="R660" s="205"/>
      <c r="S660" s="205"/>
      <c r="T660" s="205"/>
      <c r="U660" s="205"/>
      <c r="V660" s="205"/>
      <c r="W660" s="205"/>
      <c r="X660" s="205"/>
      <c r="Y660" s="205"/>
      <c r="Z660" s="205"/>
      <c r="AA660" s="205"/>
      <c r="AB660" s="205"/>
      <c r="AC660" s="205"/>
      <c r="AD660" s="205"/>
    </row>
    <row r="661" spans="2:30" ht="14.6">
      <c r="B661" s="205"/>
      <c r="C661" s="205"/>
      <c r="D661" s="205"/>
      <c r="E661" s="205"/>
      <c r="F661" s="205"/>
      <c r="G661" s="205"/>
      <c r="H661" s="205"/>
      <c r="I661" s="205"/>
      <c r="J661" s="205"/>
      <c r="K661" s="205"/>
      <c r="L661" s="205"/>
      <c r="O661" s="205"/>
      <c r="Q661" s="205"/>
      <c r="R661" s="205"/>
      <c r="S661" s="205"/>
      <c r="T661" s="205"/>
      <c r="U661" s="205"/>
      <c r="V661" s="205"/>
      <c r="W661" s="205"/>
      <c r="X661" s="205"/>
      <c r="Y661" s="205"/>
      <c r="Z661" s="205"/>
      <c r="AA661" s="205"/>
      <c r="AB661" s="205"/>
      <c r="AC661" s="205"/>
      <c r="AD661" s="205"/>
    </row>
    <row r="662" spans="2:30" ht="14.6">
      <c r="B662" s="205"/>
      <c r="C662" s="205"/>
      <c r="D662" s="205"/>
      <c r="E662" s="205"/>
      <c r="F662" s="205"/>
      <c r="G662" s="205"/>
      <c r="H662" s="205"/>
      <c r="I662" s="205"/>
      <c r="J662" s="205"/>
      <c r="K662" s="205"/>
      <c r="L662" s="205"/>
      <c r="O662" s="205"/>
      <c r="Q662" s="205"/>
      <c r="R662" s="205"/>
      <c r="S662" s="205"/>
      <c r="T662" s="205"/>
      <c r="U662" s="205"/>
      <c r="V662" s="205"/>
      <c r="W662" s="205"/>
      <c r="X662" s="205"/>
      <c r="Y662" s="205"/>
      <c r="Z662" s="205"/>
      <c r="AA662" s="205"/>
      <c r="AB662" s="205"/>
      <c r="AC662" s="205"/>
      <c r="AD662" s="205"/>
    </row>
    <row r="663" spans="2:30" ht="14.6">
      <c r="B663" s="205"/>
      <c r="C663" s="205"/>
      <c r="D663" s="205"/>
      <c r="E663" s="205"/>
      <c r="F663" s="205"/>
      <c r="G663" s="205"/>
      <c r="H663" s="205"/>
      <c r="I663" s="205"/>
      <c r="J663" s="205"/>
      <c r="K663" s="205"/>
      <c r="L663" s="205"/>
      <c r="O663" s="205"/>
      <c r="Q663" s="205"/>
      <c r="R663" s="205"/>
      <c r="S663" s="205"/>
      <c r="T663" s="205"/>
      <c r="U663" s="205"/>
      <c r="V663" s="205"/>
      <c r="W663" s="205"/>
      <c r="X663" s="205"/>
      <c r="Y663" s="205"/>
      <c r="Z663" s="205"/>
      <c r="AA663" s="205"/>
      <c r="AB663" s="205"/>
      <c r="AC663" s="205"/>
      <c r="AD663" s="205"/>
    </row>
    <row r="664" spans="2:30" ht="14.6">
      <c r="B664" s="205"/>
      <c r="C664" s="205"/>
      <c r="D664" s="205"/>
      <c r="E664" s="205"/>
      <c r="F664" s="205"/>
      <c r="G664" s="205"/>
      <c r="H664" s="205"/>
      <c r="I664" s="205"/>
      <c r="J664" s="205"/>
      <c r="K664" s="205"/>
      <c r="L664" s="205"/>
      <c r="O664" s="205"/>
      <c r="Q664" s="205"/>
      <c r="R664" s="205"/>
      <c r="S664" s="205"/>
      <c r="T664" s="205"/>
      <c r="U664" s="205"/>
      <c r="V664" s="205"/>
      <c r="W664" s="205"/>
      <c r="X664" s="205"/>
      <c r="Y664" s="205"/>
      <c r="Z664" s="205"/>
      <c r="AA664" s="205"/>
      <c r="AB664" s="205"/>
      <c r="AC664" s="205"/>
      <c r="AD664" s="205"/>
    </row>
    <row r="665" spans="2:30" ht="14.6">
      <c r="B665" s="205"/>
      <c r="C665" s="205"/>
      <c r="D665" s="205"/>
      <c r="E665" s="205"/>
      <c r="F665" s="205"/>
      <c r="G665" s="205"/>
      <c r="H665" s="205"/>
      <c r="I665" s="205"/>
      <c r="J665" s="205"/>
      <c r="K665" s="205"/>
      <c r="L665" s="205"/>
      <c r="O665" s="205"/>
      <c r="Q665" s="205"/>
      <c r="R665" s="205"/>
      <c r="S665" s="205"/>
      <c r="T665" s="205"/>
      <c r="U665" s="205"/>
      <c r="V665" s="205"/>
      <c r="W665" s="205"/>
      <c r="X665" s="205"/>
      <c r="Y665" s="205"/>
      <c r="Z665" s="205"/>
      <c r="AA665" s="205"/>
      <c r="AB665" s="205"/>
      <c r="AC665" s="205"/>
      <c r="AD665" s="205"/>
    </row>
    <row r="666" spans="2:30" ht="14.6">
      <c r="B666" s="205"/>
      <c r="C666" s="205"/>
      <c r="D666" s="205"/>
      <c r="E666" s="205"/>
      <c r="F666" s="205"/>
      <c r="G666" s="205"/>
      <c r="H666" s="205"/>
      <c r="I666" s="205"/>
      <c r="J666" s="205"/>
      <c r="K666" s="205"/>
      <c r="L666" s="205"/>
      <c r="O666" s="205"/>
      <c r="Q666" s="205"/>
      <c r="R666" s="205"/>
      <c r="S666" s="205"/>
      <c r="T666" s="205"/>
      <c r="U666" s="205"/>
      <c r="V666" s="205"/>
      <c r="W666" s="205"/>
      <c r="X666" s="205"/>
      <c r="Y666" s="205"/>
      <c r="Z666" s="205"/>
      <c r="AA666" s="205"/>
      <c r="AB666" s="205"/>
      <c r="AC666" s="205"/>
      <c r="AD666" s="205"/>
    </row>
    <row r="667" spans="2:30" ht="14.6">
      <c r="B667" s="205"/>
      <c r="C667" s="205"/>
      <c r="D667" s="205"/>
      <c r="E667" s="205"/>
      <c r="F667" s="205"/>
      <c r="G667" s="205"/>
      <c r="H667" s="205"/>
      <c r="I667" s="205"/>
      <c r="J667" s="205"/>
      <c r="K667" s="205"/>
      <c r="L667" s="205"/>
      <c r="O667" s="205"/>
      <c r="Q667" s="205"/>
      <c r="R667" s="205"/>
      <c r="S667" s="205"/>
      <c r="T667" s="205"/>
      <c r="U667" s="205"/>
      <c r="V667" s="205"/>
      <c r="W667" s="205"/>
      <c r="X667" s="205"/>
      <c r="Y667" s="205"/>
      <c r="Z667" s="205"/>
      <c r="AA667" s="205"/>
      <c r="AB667" s="205"/>
      <c r="AC667" s="205"/>
      <c r="AD667" s="205"/>
    </row>
    <row r="668" spans="2:30" ht="14.6">
      <c r="B668" s="205"/>
      <c r="C668" s="205"/>
      <c r="D668" s="205"/>
      <c r="E668" s="205"/>
      <c r="F668" s="205"/>
      <c r="G668" s="205"/>
      <c r="H668" s="205"/>
      <c r="I668" s="205"/>
      <c r="J668" s="205"/>
      <c r="K668" s="205"/>
      <c r="L668" s="205"/>
      <c r="O668" s="205"/>
      <c r="Q668" s="205"/>
      <c r="R668" s="205"/>
      <c r="S668" s="205"/>
      <c r="T668" s="205"/>
      <c r="U668" s="205"/>
      <c r="V668" s="205"/>
      <c r="W668" s="205"/>
      <c r="X668" s="205"/>
      <c r="Y668" s="205"/>
      <c r="Z668" s="205"/>
      <c r="AA668" s="205"/>
      <c r="AB668" s="205"/>
      <c r="AC668" s="205"/>
      <c r="AD668" s="205"/>
    </row>
    <row r="669" spans="2:30" ht="14.6">
      <c r="B669" s="205"/>
      <c r="C669" s="205"/>
      <c r="D669" s="205"/>
      <c r="E669" s="205"/>
      <c r="F669" s="205"/>
      <c r="G669" s="205"/>
      <c r="H669" s="205"/>
      <c r="I669" s="205"/>
      <c r="J669" s="205"/>
      <c r="K669" s="205"/>
      <c r="L669" s="205"/>
      <c r="O669" s="205"/>
      <c r="Q669" s="205"/>
      <c r="R669" s="205"/>
      <c r="S669" s="205"/>
      <c r="T669" s="205"/>
      <c r="U669" s="205"/>
      <c r="V669" s="205"/>
      <c r="W669" s="205"/>
      <c r="X669" s="205"/>
      <c r="Y669" s="205"/>
      <c r="Z669" s="205"/>
      <c r="AA669" s="205"/>
      <c r="AB669" s="205"/>
      <c r="AC669" s="205"/>
      <c r="AD669" s="205"/>
    </row>
    <row r="670" spans="2:30" ht="14.6">
      <c r="B670" s="205"/>
      <c r="C670" s="205"/>
      <c r="D670" s="205"/>
      <c r="E670" s="205"/>
      <c r="F670" s="205"/>
      <c r="G670" s="205"/>
      <c r="H670" s="205"/>
      <c r="I670" s="205"/>
      <c r="J670" s="205"/>
      <c r="K670" s="205"/>
      <c r="L670" s="205"/>
      <c r="O670" s="205"/>
      <c r="Q670" s="205"/>
      <c r="R670" s="205"/>
      <c r="S670" s="205"/>
      <c r="T670" s="205"/>
      <c r="U670" s="205"/>
      <c r="V670" s="205"/>
      <c r="W670" s="205"/>
      <c r="X670" s="205"/>
      <c r="Y670" s="205"/>
      <c r="Z670" s="205"/>
      <c r="AA670" s="205"/>
      <c r="AB670" s="205"/>
      <c r="AC670" s="205"/>
      <c r="AD670" s="205"/>
    </row>
    <row r="671" spans="2:30" ht="14.6">
      <c r="B671" s="205"/>
      <c r="C671" s="205"/>
      <c r="D671" s="205"/>
      <c r="E671" s="205"/>
      <c r="F671" s="205"/>
      <c r="G671" s="205"/>
      <c r="H671" s="205"/>
      <c r="I671" s="205"/>
      <c r="J671" s="205"/>
      <c r="K671" s="205"/>
      <c r="L671" s="205"/>
      <c r="O671" s="205"/>
      <c r="Q671" s="205"/>
      <c r="R671" s="205"/>
      <c r="S671" s="205"/>
      <c r="T671" s="205"/>
      <c r="U671" s="205"/>
      <c r="V671" s="205"/>
      <c r="W671" s="205"/>
      <c r="X671" s="205"/>
      <c r="Y671" s="205"/>
      <c r="Z671" s="205"/>
      <c r="AA671" s="205"/>
      <c r="AB671" s="205"/>
      <c r="AC671" s="205"/>
      <c r="AD671" s="205"/>
    </row>
    <row r="672" spans="2:30" ht="14.6">
      <c r="B672" s="205"/>
      <c r="C672" s="205"/>
      <c r="D672" s="205"/>
      <c r="E672" s="205"/>
      <c r="F672" s="205"/>
      <c r="G672" s="205"/>
      <c r="H672" s="205"/>
      <c r="I672" s="205"/>
      <c r="J672" s="205"/>
      <c r="K672" s="205"/>
      <c r="L672" s="205"/>
      <c r="O672" s="205"/>
      <c r="Q672" s="205"/>
      <c r="R672" s="205"/>
      <c r="S672" s="205"/>
      <c r="T672" s="205"/>
      <c r="U672" s="205"/>
      <c r="V672" s="205"/>
      <c r="W672" s="205"/>
      <c r="X672" s="205"/>
      <c r="Y672" s="205"/>
      <c r="Z672" s="205"/>
      <c r="AA672" s="205"/>
      <c r="AB672" s="205"/>
      <c r="AC672" s="205"/>
      <c r="AD672" s="205"/>
    </row>
    <row r="673" spans="2:30" ht="14.6">
      <c r="B673" s="205"/>
      <c r="C673" s="205"/>
      <c r="D673" s="205"/>
      <c r="E673" s="205"/>
      <c r="F673" s="205"/>
      <c r="G673" s="205"/>
      <c r="H673" s="205"/>
      <c r="I673" s="205"/>
      <c r="J673" s="205"/>
      <c r="K673" s="205"/>
      <c r="L673" s="205"/>
      <c r="O673" s="205"/>
      <c r="Q673" s="205"/>
      <c r="R673" s="205"/>
      <c r="S673" s="205"/>
      <c r="T673" s="205"/>
      <c r="U673" s="205"/>
      <c r="V673" s="205"/>
      <c r="W673" s="205"/>
      <c r="X673" s="205"/>
      <c r="Y673" s="205"/>
      <c r="Z673" s="205"/>
      <c r="AA673" s="205"/>
      <c r="AB673" s="205"/>
      <c r="AC673" s="205"/>
      <c r="AD673" s="205"/>
    </row>
    <row r="674" spans="2:30" ht="14.6">
      <c r="B674" s="205"/>
      <c r="C674" s="205"/>
      <c r="D674" s="205"/>
      <c r="E674" s="205"/>
      <c r="F674" s="205"/>
      <c r="G674" s="205"/>
      <c r="H674" s="205"/>
      <c r="I674" s="205"/>
      <c r="J674" s="205"/>
      <c r="K674" s="205"/>
      <c r="L674" s="205"/>
      <c r="O674" s="205"/>
      <c r="Q674" s="205"/>
      <c r="R674" s="205"/>
      <c r="S674" s="205"/>
      <c r="T674" s="205"/>
      <c r="U674" s="205"/>
      <c r="V674" s="205"/>
      <c r="W674" s="205"/>
      <c r="X674" s="205"/>
      <c r="Y674" s="205"/>
      <c r="Z674" s="205"/>
      <c r="AA674" s="205"/>
      <c r="AB674" s="205"/>
      <c r="AC674" s="205"/>
      <c r="AD674" s="205"/>
    </row>
    <row r="675" spans="2:30" ht="14.6">
      <c r="B675" s="205"/>
      <c r="C675" s="205"/>
      <c r="D675" s="205"/>
      <c r="E675" s="205"/>
      <c r="F675" s="205"/>
      <c r="G675" s="205"/>
      <c r="H675" s="205"/>
      <c r="I675" s="205"/>
      <c r="J675" s="205"/>
      <c r="K675" s="205"/>
      <c r="L675" s="205"/>
      <c r="O675" s="205"/>
      <c r="Q675" s="205"/>
      <c r="R675" s="205"/>
      <c r="S675" s="205"/>
      <c r="T675" s="205"/>
      <c r="U675" s="205"/>
      <c r="V675" s="205"/>
      <c r="W675" s="205"/>
      <c r="X675" s="205"/>
      <c r="Y675" s="205"/>
      <c r="Z675" s="205"/>
      <c r="AA675" s="205"/>
      <c r="AB675" s="205"/>
      <c r="AC675" s="205"/>
      <c r="AD675" s="205"/>
    </row>
    <row r="676" spans="2:30" ht="14.6">
      <c r="B676" s="205"/>
      <c r="C676" s="205"/>
      <c r="D676" s="205"/>
      <c r="E676" s="205"/>
      <c r="F676" s="205"/>
      <c r="G676" s="205"/>
      <c r="H676" s="205"/>
      <c r="I676" s="205"/>
      <c r="J676" s="205"/>
      <c r="K676" s="205"/>
      <c r="L676" s="205"/>
      <c r="O676" s="205"/>
      <c r="Q676" s="205"/>
      <c r="R676" s="205"/>
      <c r="S676" s="205"/>
      <c r="T676" s="205"/>
      <c r="U676" s="205"/>
      <c r="V676" s="205"/>
      <c r="W676" s="205"/>
      <c r="X676" s="205"/>
      <c r="Y676" s="205"/>
      <c r="Z676" s="205"/>
      <c r="AA676" s="205"/>
      <c r="AB676" s="205"/>
      <c r="AC676" s="205"/>
      <c r="AD676" s="205"/>
    </row>
    <row r="677" spans="2:30" ht="14.6">
      <c r="B677" s="205"/>
      <c r="C677" s="205"/>
      <c r="D677" s="205"/>
      <c r="E677" s="205"/>
      <c r="F677" s="205"/>
      <c r="G677" s="205"/>
      <c r="H677" s="205"/>
      <c r="I677" s="205"/>
      <c r="J677" s="205"/>
      <c r="K677" s="205"/>
      <c r="L677" s="205"/>
      <c r="O677" s="205"/>
      <c r="Q677" s="205"/>
      <c r="R677" s="205"/>
      <c r="S677" s="205"/>
      <c r="T677" s="205"/>
      <c r="U677" s="205"/>
      <c r="V677" s="205"/>
      <c r="W677" s="205"/>
      <c r="X677" s="205"/>
      <c r="Y677" s="205"/>
      <c r="Z677" s="205"/>
      <c r="AA677" s="205"/>
      <c r="AB677" s="205"/>
      <c r="AC677" s="205"/>
      <c r="AD677" s="205"/>
    </row>
    <row r="678" spans="2:30" ht="14.6">
      <c r="B678" s="205"/>
      <c r="C678" s="205"/>
      <c r="D678" s="205"/>
      <c r="E678" s="205"/>
      <c r="F678" s="205"/>
      <c r="G678" s="205"/>
      <c r="H678" s="205"/>
      <c r="I678" s="205"/>
      <c r="J678" s="205"/>
      <c r="K678" s="205"/>
      <c r="L678" s="205"/>
      <c r="O678" s="205"/>
      <c r="Q678" s="205"/>
      <c r="R678" s="205"/>
      <c r="S678" s="205"/>
      <c r="T678" s="205"/>
      <c r="U678" s="205"/>
      <c r="V678" s="205"/>
      <c r="W678" s="205"/>
      <c r="X678" s="205"/>
      <c r="Y678" s="205"/>
      <c r="Z678" s="205"/>
      <c r="AA678" s="205"/>
      <c r="AB678" s="205"/>
      <c r="AC678" s="205"/>
      <c r="AD678" s="205"/>
    </row>
    <row r="679" spans="2:30" ht="14.6">
      <c r="B679" s="205"/>
      <c r="C679" s="205"/>
      <c r="D679" s="205"/>
      <c r="E679" s="205"/>
      <c r="F679" s="205"/>
      <c r="G679" s="205"/>
      <c r="H679" s="205"/>
      <c r="I679" s="205"/>
      <c r="J679" s="205"/>
      <c r="K679" s="205"/>
      <c r="L679" s="205"/>
      <c r="O679" s="205"/>
      <c r="Q679" s="205"/>
      <c r="R679" s="205"/>
      <c r="S679" s="205"/>
      <c r="T679" s="205"/>
      <c r="U679" s="205"/>
      <c r="V679" s="205"/>
      <c r="W679" s="205"/>
      <c r="X679" s="205"/>
      <c r="Y679" s="205"/>
      <c r="Z679" s="205"/>
      <c r="AA679" s="205"/>
      <c r="AB679" s="205"/>
      <c r="AC679" s="205"/>
      <c r="AD679" s="205"/>
    </row>
    <row r="680" spans="2:30" ht="14.6">
      <c r="B680" s="205"/>
      <c r="C680" s="205"/>
      <c r="D680" s="205"/>
      <c r="E680" s="205"/>
      <c r="F680" s="205"/>
      <c r="G680" s="205"/>
      <c r="H680" s="205"/>
      <c r="I680" s="205"/>
      <c r="J680" s="205"/>
      <c r="K680" s="205"/>
      <c r="L680" s="205"/>
      <c r="O680" s="205"/>
      <c r="Q680" s="205"/>
      <c r="R680" s="205"/>
      <c r="S680" s="205"/>
      <c r="T680" s="205"/>
      <c r="U680" s="205"/>
      <c r="V680" s="205"/>
      <c r="W680" s="205"/>
      <c r="X680" s="205"/>
      <c r="Y680" s="205"/>
      <c r="Z680" s="205"/>
      <c r="AA680" s="205"/>
      <c r="AB680" s="205"/>
      <c r="AC680" s="205"/>
      <c r="AD680" s="205"/>
    </row>
    <row r="681" spans="2:30" ht="14.6">
      <c r="B681" s="205"/>
      <c r="C681" s="205"/>
      <c r="D681" s="205"/>
      <c r="E681" s="205"/>
      <c r="F681" s="205"/>
      <c r="G681" s="205"/>
      <c r="H681" s="205"/>
      <c r="I681" s="205"/>
      <c r="J681" s="205"/>
      <c r="K681" s="205"/>
      <c r="L681" s="205"/>
      <c r="O681" s="205"/>
      <c r="Q681" s="205"/>
      <c r="R681" s="205"/>
      <c r="S681" s="205"/>
      <c r="T681" s="205"/>
      <c r="U681" s="205"/>
      <c r="V681" s="205"/>
      <c r="W681" s="205"/>
      <c r="X681" s="205"/>
      <c r="Y681" s="205"/>
      <c r="Z681" s="205"/>
      <c r="AA681" s="205"/>
      <c r="AB681" s="205"/>
      <c r="AC681" s="205"/>
      <c r="AD681" s="205"/>
    </row>
    <row r="682" spans="2:30" ht="14.6">
      <c r="B682" s="205"/>
      <c r="C682" s="205"/>
      <c r="D682" s="205"/>
      <c r="E682" s="205"/>
      <c r="F682" s="205"/>
      <c r="G682" s="205"/>
      <c r="H682" s="205"/>
      <c r="I682" s="205"/>
      <c r="J682" s="205"/>
      <c r="K682" s="205"/>
      <c r="L682" s="205"/>
      <c r="O682" s="205"/>
      <c r="Q682" s="205"/>
      <c r="R682" s="205"/>
      <c r="S682" s="205"/>
      <c r="T682" s="205"/>
      <c r="U682" s="205"/>
      <c r="V682" s="205"/>
      <c r="W682" s="205"/>
      <c r="X682" s="205"/>
      <c r="Y682" s="205"/>
      <c r="Z682" s="205"/>
      <c r="AA682" s="205"/>
      <c r="AB682" s="205"/>
      <c r="AC682" s="205"/>
      <c r="AD682" s="205"/>
    </row>
    <row r="683" spans="2:30" ht="14.6">
      <c r="B683" s="205"/>
      <c r="C683" s="205"/>
      <c r="D683" s="205"/>
      <c r="E683" s="205"/>
      <c r="F683" s="205"/>
      <c r="G683" s="205"/>
      <c r="H683" s="205"/>
      <c r="I683" s="205"/>
      <c r="J683" s="205"/>
      <c r="K683" s="205"/>
      <c r="L683" s="205"/>
      <c r="O683" s="205"/>
      <c r="Q683" s="205"/>
      <c r="R683" s="205"/>
      <c r="S683" s="205"/>
      <c r="T683" s="205"/>
      <c r="U683" s="205"/>
      <c r="V683" s="205"/>
      <c r="W683" s="205"/>
      <c r="X683" s="205"/>
      <c r="Y683" s="205"/>
      <c r="Z683" s="205"/>
      <c r="AA683" s="205"/>
      <c r="AB683" s="205"/>
      <c r="AC683" s="205"/>
      <c r="AD683" s="205"/>
    </row>
    <row r="684" spans="2:30" ht="14.6">
      <c r="B684" s="205"/>
      <c r="C684" s="205"/>
      <c r="D684" s="205"/>
      <c r="E684" s="205"/>
      <c r="F684" s="205"/>
      <c r="G684" s="205"/>
      <c r="H684" s="205"/>
      <c r="I684" s="205"/>
      <c r="J684" s="205"/>
      <c r="K684" s="205"/>
      <c r="L684" s="205"/>
      <c r="O684" s="205"/>
      <c r="Q684" s="205"/>
      <c r="R684" s="205"/>
      <c r="S684" s="205"/>
      <c r="T684" s="205"/>
      <c r="U684" s="205"/>
      <c r="V684" s="205"/>
      <c r="W684" s="205"/>
      <c r="X684" s="205"/>
      <c r="Y684" s="205"/>
      <c r="Z684" s="205"/>
      <c r="AA684" s="205"/>
      <c r="AB684" s="205"/>
      <c r="AC684" s="205"/>
      <c r="AD684" s="205"/>
    </row>
    <row r="685" spans="2:30" ht="14.6">
      <c r="B685" s="205"/>
      <c r="C685" s="205"/>
      <c r="D685" s="205"/>
      <c r="E685" s="205"/>
      <c r="F685" s="205"/>
      <c r="G685" s="205"/>
      <c r="H685" s="205"/>
      <c r="I685" s="205"/>
      <c r="J685" s="205"/>
      <c r="K685" s="205"/>
      <c r="L685" s="205"/>
      <c r="O685" s="205"/>
      <c r="Q685" s="205"/>
      <c r="R685" s="205"/>
      <c r="S685" s="205"/>
      <c r="T685" s="205"/>
      <c r="U685" s="205"/>
      <c r="V685" s="205"/>
      <c r="W685" s="205"/>
      <c r="X685" s="205"/>
      <c r="Y685" s="205"/>
      <c r="Z685" s="205"/>
      <c r="AA685" s="205"/>
      <c r="AB685" s="205"/>
      <c r="AC685" s="205"/>
      <c r="AD685" s="205"/>
    </row>
    <row r="686" spans="2:30" ht="14.6">
      <c r="B686" s="205"/>
      <c r="C686" s="205"/>
      <c r="D686" s="205"/>
      <c r="E686" s="205"/>
      <c r="F686" s="205"/>
      <c r="G686" s="205"/>
      <c r="H686" s="205"/>
      <c r="I686" s="205"/>
      <c r="J686" s="205"/>
      <c r="K686" s="205"/>
      <c r="L686" s="205"/>
      <c r="O686" s="205"/>
      <c r="Q686" s="205"/>
      <c r="R686" s="205"/>
      <c r="S686" s="205"/>
      <c r="T686" s="205"/>
      <c r="U686" s="205"/>
      <c r="V686" s="205"/>
      <c r="W686" s="205"/>
      <c r="X686" s="205"/>
      <c r="Y686" s="205"/>
      <c r="Z686" s="205"/>
      <c r="AA686" s="205"/>
      <c r="AB686" s="205"/>
      <c r="AC686" s="205"/>
      <c r="AD686" s="205"/>
    </row>
    <row r="687" spans="2:30" ht="14.6">
      <c r="B687" s="205"/>
      <c r="C687" s="205"/>
      <c r="D687" s="205"/>
      <c r="E687" s="205"/>
      <c r="F687" s="205"/>
      <c r="G687" s="205"/>
      <c r="H687" s="205"/>
      <c r="I687" s="205"/>
      <c r="J687" s="205"/>
      <c r="K687" s="205"/>
      <c r="L687" s="205"/>
      <c r="O687" s="205"/>
      <c r="Q687" s="205"/>
      <c r="R687" s="205"/>
      <c r="S687" s="205"/>
      <c r="T687" s="205"/>
      <c r="U687" s="205"/>
      <c r="V687" s="205"/>
      <c r="W687" s="205"/>
      <c r="X687" s="205"/>
      <c r="Y687" s="205"/>
      <c r="Z687" s="205"/>
      <c r="AA687" s="205"/>
      <c r="AB687" s="205"/>
      <c r="AC687" s="205"/>
      <c r="AD687" s="205"/>
    </row>
    <row r="688" spans="2:30" ht="14.6">
      <c r="B688" s="205"/>
      <c r="C688" s="205"/>
      <c r="D688" s="205"/>
      <c r="E688" s="205"/>
      <c r="F688" s="205"/>
      <c r="G688" s="205"/>
      <c r="H688" s="205"/>
      <c r="I688" s="205"/>
      <c r="J688" s="205"/>
      <c r="K688" s="205"/>
      <c r="L688" s="205"/>
      <c r="O688" s="205"/>
      <c r="Q688" s="205"/>
      <c r="R688" s="205"/>
      <c r="S688" s="205"/>
      <c r="T688" s="205"/>
      <c r="U688" s="205"/>
      <c r="V688" s="205"/>
      <c r="W688" s="205"/>
      <c r="X688" s="205"/>
      <c r="Y688" s="205"/>
      <c r="Z688" s="205"/>
      <c r="AA688" s="205"/>
      <c r="AB688" s="205"/>
      <c r="AC688" s="205"/>
      <c r="AD688" s="205"/>
    </row>
    <row r="689" spans="2:30" ht="14.6">
      <c r="B689" s="205"/>
      <c r="C689" s="205"/>
      <c r="D689" s="205"/>
      <c r="E689" s="205"/>
      <c r="F689" s="205"/>
      <c r="G689" s="205"/>
      <c r="H689" s="205"/>
      <c r="I689" s="205"/>
      <c r="J689" s="205"/>
      <c r="K689" s="205"/>
      <c r="L689" s="205"/>
      <c r="O689" s="205"/>
      <c r="Q689" s="205"/>
      <c r="R689" s="205"/>
      <c r="S689" s="205"/>
      <c r="T689" s="205"/>
      <c r="U689" s="205"/>
      <c r="V689" s="205"/>
      <c r="W689" s="205"/>
      <c r="X689" s="205"/>
      <c r="Y689" s="205"/>
      <c r="Z689" s="205"/>
      <c r="AA689" s="205"/>
      <c r="AB689" s="205"/>
      <c r="AC689" s="205"/>
      <c r="AD689" s="205"/>
    </row>
    <row r="690" spans="2:30" ht="14.6">
      <c r="B690" s="205"/>
      <c r="C690" s="205"/>
      <c r="D690" s="205"/>
      <c r="E690" s="205"/>
      <c r="F690" s="205"/>
      <c r="G690" s="205"/>
      <c r="H690" s="205"/>
      <c r="I690" s="205"/>
      <c r="J690" s="205"/>
      <c r="K690" s="205"/>
      <c r="L690" s="205"/>
      <c r="O690" s="205"/>
      <c r="Q690" s="205"/>
      <c r="R690" s="205"/>
      <c r="S690" s="205"/>
      <c r="T690" s="205"/>
      <c r="U690" s="205"/>
      <c r="V690" s="205"/>
      <c r="W690" s="205"/>
      <c r="X690" s="205"/>
      <c r="Y690" s="205"/>
      <c r="Z690" s="205"/>
      <c r="AA690" s="205"/>
      <c r="AB690" s="205"/>
      <c r="AC690" s="205"/>
      <c r="AD690" s="205"/>
    </row>
    <row r="691" spans="2:30" ht="14.6">
      <c r="B691" s="205"/>
      <c r="C691" s="205"/>
      <c r="D691" s="205"/>
      <c r="E691" s="205"/>
      <c r="F691" s="205"/>
      <c r="G691" s="205"/>
      <c r="H691" s="205"/>
      <c r="I691" s="205"/>
      <c r="J691" s="205"/>
      <c r="K691" s="205"/>
      <c r="L691" s="205"/>
      <c r="O691" s="205"/>
      <c r="Q691" s="205"/>
      <c r="R691" s="205"/>
      <c r="S691" s="205"/>
      <c r="T691" s="205"/>
      <c r="U691" s="205"/>
      <c r="V691" s="205"/>
      <c r="W691" s="205"/>
      <c r="X691" s="205"/>
      <c r="Y691" s="205"/>
      <c r="Z691" s="205"/>
      <c r="AA691" s="205"/>
      <c r="AB691" s="205"/>
      <c r="AC691" s="205"/>
      <c r="AD691" s="205"/>
    </row>
    <row r="692" spans="2:30" ht="14.6">
      <c r="B692" s="205"/>
      <c r="C692" s="205"/>
      <c r="D692" s="205"/>
      <c r="E692" s="205"/>
      <c r="F692" s="205"/>
      <c r="G692" s="205"/>
      <c r="H692" s="205"/>
      <c r="I692" s="205"/>
      <c r="J692" s="205"/>
      <c r="K692" s="205"/>
      <c r="L692" s="205"/>
      <c r="O692" s="205"/>
      <c r="Q692" s="205"/>
      <c r="R692" s="205"/>
      <c r="S692" s="205"/>
      <c r="T692" s="205"/>
      <c r="U692" s="205"/>
      <c r="V692" s="205"/>
      <c r="W692" s="205"/>
      <c r="X692" s="205"/>
      <c r="Y692" s="205"/>
      <c r="Z692" s="205"/>
      <c r="AA692" s="205"/>
      <c r="AB692" s="205"/>
      <c r="AC692" s="205"/>
      <c r="AD692" s="205"/>
    </row>
    <row r="693" spans="2:30" ht="14.6">
      <c r="B693" s="205"/>
      <c r="C693" s="205"/>
      <c r="D693" s="205"/>
      <c r="E693" s="205"/>
      <c r="F693" s="205"/>
      <c r="G693" s="205"/>
      <c r="H693" s="205"/>
      <c r="I693" s="205"/>
      <c r="J693" s="205"/>
      <c r="K693" s="205"/>
      <c r="L693" s="205"/>
      <c r="O693" s="205"/>
      <c r="Q693" s="205"/>
      <c r="R693" s="205"/>
      <c r="S693" s="205"/>
      <c r="T693" s="205"/>
      <c r="U693" s="205"/>
      <c r="V693" s="205"/>
      <c r="W693" s="205"/>
      <c r="X693" s="205"/>
      <c r="Y693" s="205"/>
      <c r="Z693" s="205"/>
      <c r="AA693" s="205"/>
      <c r="AB693" s="205"/>
      <c r="AC693" s="205"/>
      <c r="AD693" s="205"/>
    </row>
    <row r="694" spans="2:30" ht="14.6">
      <c r="B694" s="205"/>
      <c r="C694" s="205"/>
      <c r="D694" s="205"/>
      <c r="E694" s="205"/>
      <c r="F694" s="205"/>
      <c r="G694" s="205"/>
      <c r="H694" s="205"/>
      <c r="I694" s="205"/>
      <c r="J694" s="205"/>
      <c r="K694" s="205"/>
      <c r="L694" s="205"/>
      <c r="O694" s="205"/>
      <c r="Q694" s="205"/>
      <c r="R694" s="205"/>
      <c r="S694" s="205"/>
      <c r="T694" s="205"/>
      <c r="U694" s="205"/>
      <c r="V694" s="205"/>
      <c r="W694" s="205"/>
      <c r="X694" s="205"/>
      <c r="Y694" s="205"/>
      <c r="Z694" s="205"/>
      <c r="AA694" s="205"/>
      <c r="AB694" s="205"/>
      <c r="AC694" s="205"/>
      <c r="AD694" s="205"/>
    </row>
    <row r="695" spans="2:30" ht="14.6">
      <c r="B695" s="205"/>
      <c r="C695" s="205"/>
      <c r="D695" s="205"/>
      <c r="E695" s="205"/>
      <c r="F695" s="205"/>
      <c r="G695" s="205"/>
      <c r="H695" s="205"/>
      <c r="I695" s="205"/>
      <c r="J695" s="205"/>
      <c r="K695" s="205"/>
      <c r="L695" s="205"/>
      <c r="O695" s="205"/>
      <c r="Q695" s="205"/>
      <c r="R695" s="205"/>
      <c r="S695" s="205"/>
      <c r="T695" s="205"/>
      <c r="U695" s="205"/>
      <c r="V695" s="205"/>
      <c r="W695" s="205"/>
      <c r="X695" s="205"/>
      <c r="Y695" s="205"/>
      <c r="Z695" s="205"/>
      <c r="AA695" s="205"/>
      <c r="AB695" s="205"/>
      <c r="AC695" s="205"/>
      <c r="AD695" s="205"/>
    </row>
    <row r="696" spans="2:30" ht="14.6">
      <c r="B696" s="205"/>
      <c r="C696" s="205"/>
      <c r="D696" s="205"/>
      <c r="E696" s="205"/>
      <c r="F696" s="205"/>
      <c r="G696" s="205"/>
      <c r="H696" s="205"/>
      <c r="I696" s="205"/>
      <c r="J696" s="205"/>
      <c r="K696" s="205"/>
      <c r="L696" s="205"/>
      <c r="O696" s="205"/>
      <c r="Q696" s="205"/>
      <c r="R696" s="205"/>
      <c r="S696" s="205"/>
      <c r="T696" s="205"/>
      <c r="U696" s="205"/>
      <c r="V696" s="205"/>
      <c r="W696" s="205"/>
      <c r="X696" s="205"/>
      <c r="Y696" s="205"/>
      <c r="Z696" s="205"/>
      <c r="AA696" s="205"/>
      <c r="AB696" s="205"/>
      <c r="AC696" s="205"/>
      <c r="AD696" s="205"/>
    </row>
    <row r="697" spans="2:30" ht="14.6">
      <c r="B697" s="205"/>
      <c r="C697" s="205"/>
      <c r="D697" s="205"/>
      <c r="E697" s="205"/>
      <c r="F697" s="205"/>
      <c r="G697" s="205"/>
      <c r="H697" s="205"/>
      <c r="I697" s="205"/>
      <c r="J697" s="205"/>
      <c r="K697" s="205"/>
      <c r="L697" s="205"/>
      <c r="O697" s="205"/>
      <c r="Q697" s="205"/>
      <c r="R697" s="205"/>
      <c r="S697" s="205"/>
      <c r="T697" s="205"/>
      <c r="U697" s="205"/>
      <c r="V697" s="205"/>
      <c r="W697" s="205"/>
      <c r="X697" s="205"/>
      <c r="Y697" s="205"/>
      <c r="Z697" s="205"/>
      <c r="AA697" s="205"/>
      <c r="AB697" s="205"/>
      <c r="AC697" s="205"/>
      <c r="AD697" s="205"/>
    </row>
    <row r="698" spans="2:30" ht="14.6">
      <c r="B698" s="205"/>
      <c r="C698" s="205"/>
      <c r="D698" s="205"/>
      <c r="E698" s="205"/>
      <c r="F698" s="205"/>
      <c r="G698" s="205"/>
      <c r="H698" s="205"/>
      <c r="I698" s="205"/>
      <c r="J698" s="205"/>
      <c r="K698" s="205"/>
      <c r="L698" s="205"/>
      <c r="O698" s="205"/>
      <c r="Q698" s="205"/>
      <c r="R698" s="205"/>
      <c r="S698" s="205"/>
      <c r="T698" s="205"/>
      <c r="U698" s="205"/>
      <c r="V698" s="205"/>
      <c r="W698" s="205"/>
      <c r="X698" s="205"/>
      <c r="Y698" s="205"/>
      <c r="Z698" s="205"/>
      <c r="AA698" s="205"/>
      <c r="AB698" s="205"/>
      <c r="AC698" s="205"/>
      <c r="AD698" s="205"/>
    </row>
    <row r="699" spans="2:30" ht="14.6">
      <c r="B699" s="205"/>
      <c r="C699" s="205"/>
      <c r="D699" s="205"/>
      <c r="E699" s="205"/>
      <c r="F699" s="205"/>
      <c r="G699" s="205"/>
      <c r="H699" s="205"/>
      <c r="I699" s="205"/>
      <c r="J699" s="205"/>
      <c r="K699" s="205"/>
      <c r="L699" s="205"/>
      <c r="O699" s="205"/>
      <c r="Q699" s="205"/>
      <c r="R699" s="205"/>
      <c r="S699" s="205"/>
      <c r="T699" s="205"/>
      <c r="U699" s="205"/>
      <c r="V699" s="205"/>
      <c r="W699" s="205"/>
      <c r="X699" s="205"/>
      <c r="Y699" s="205"/>
      <c r="Z699" s="205"/>
      <c r="AA699" s="205"/>
      <c r="AB699" s="205"/>
      <c r="AC699" s="205"/>
      <c r="AD699" s="205"/>
    </row>
    <row r="700" spans="2:30" ht="14.6">
      <c r="B700" s="205"/>
      <c r="C700" s="205"/>
      <c r="D700" s="205"/>
      <c r="E700" s="205"/>
      <c r="F700" s="205"/>
      <c r="G700" s="205"/>
      <c r="H700" s="205"/>
      <c r="I700" s="205"/>
      <c r="J700" s="205"/>
      <c r="K700" s="205"/>
      <c r="L700" s="205"/>
      <c r="O700" s="205"/>
      <c r="Q700" s="205"/>
      <c r="R700" s="205"/>
      <c r="S700" s="205"/>
      <c r="T700" s="205"/>
      <c r="U700" s="205"/>
      <c r="V700" s="205"/>
      <c r="W700" s="205"/>
      <c r="X700" s="205"/>
      <c r="Y700" s="205"/>
      <c r="Z700" s="205"/>
      <c r="AA700" s="205"/>
      <c r="AB700" s="205"/>
      <c r="AC700" s="205"/>
      <c r="AD700" s="205"/>
    </row>
    <row r="701" spans="2:30" ht="14.6">
      <c r="B701" s="205"/>
      <c r="C701" s="205"/>
      <c r="D701" s="205"/>
      <c r="E701" s="205"/>
      <c r="F701" s="205"/>
      <c r="G701" s="205"/>
      <c r="H701" s="205"/>
      <c r="I701" s="205"/>
      <c r="J701" s="205"/>
      <c r="K701" s="205"/>
      <c r="L701" s="205"/>
      <c r="O701" s="205"/>
      <c r="Q701" s="205"/>
      <c r="R701" s="205"/>
      <c r="S701" s="205"/>
      <c r="T701" s="205"/>
      <c r="U701" s="205"/>
      <c r="V701" s="205"/>
      <c r="W701" s="205"/>
      <c r="X701" s="205"/>
      <c r="Y701" s="205"/>
      <c r="Z701" s="205"/>
      <c r="AA701" s="205"/>
      <c r="AB701" s="205"/>
      <c r="AC701" s="205"/>
      <c r="AD701" s="205"/>
    </row>
    <row r="702" spans="2:30" ht="14.6">
      <c r="B702" s="205"/>
      <c r="C702" s="205"/>
      <c r="D702" s="205"/>
      <c r="E702" s="205"/>
      <c r="F702" s="205"/>
      <c r="G702" s="205"/>
      <c r="H702" s="205"/>
      <c r="I702" s="205"/>
      <c r="J702" s="205"/>
      <c r="K702" s="205"/>
      <c r="L702" s="205"/>
      <c r="O702" s="205"/>
      <c r="Q702" s="205"/>
      <c r="R702" s="205"/>
      <c r="S702" s="205"/>
      <c r="T702" s="205"/>
      <c r="U702" s="205"/>
      <c r="V702" s="205"/>
      <c r="W702" s="205"/>
      <c r="X702" s="205"/>
      <c r="Y702" s="205"/>
      <c r="Z702" s="205"/>
      <c r="AA702" s="205"/>
      <c r="AB702" s="205"/>
      <c r="AC702" s="205"/>
      <c r="AD702" s="205"/>
    </row>
    <row r="703" spans="2:30" ht="14.6">
      <c r="B703" s="205"/>
      <c r="C703" s="205"/>
      <c r="D703" s="205"/>
      <c r="E703" s="205"/>
      <c r="F703" s="205"/>
      <c r="G703" s="205"/>
      <c r="H703" s="205"/>
      <c r="I703" s="205"/>
      <c r="J703" s="205"/>
      <c r="K703" s="205"/>
      <c r="L703" s="205"/>
      <c r="O703" s="205"/>
      <c r="Q703" s="205"/>
      <c r="R703" s="205"/>
      <c r="S703" s="205"/>
      <c r="T703" s="205"/>
      <c r="U703" s="205"/>
      <c r="V703" s="205"/>
      <c r="W703" s="205"/>
      <c r="X703" s="205"/>
      <c r="Y703" s="205"/>
      <c r="Z703" s="205"/>
      <c r="AA703" s="205"/>
      <c r="AB703" s="205"/>
      <c r="AC703" s="205"/>
      <c r="AD703" s="205"/>
    </row>
    <row r="704" spans="2:30" ht="14.6">
      <c r="B704" s="205"/>
      <c r="C704" s="205"/>
      <c r="D704" s="205"/>
      <c r="E704" s="205"/>
      <c r="F704" s="205"/>
      <c r="G704" s="205"/>
      <c r="H704" s="205"/>
      <c r="I704" s="205"/>
      <c r="J704" s="205"/>
      <c r="K704" s="205"/>
      <c r="L704" s="205"/>
      <c r="O704" s="205"/>
      <c r="Q704" s="205"/>
      <c r="R704" s="205"/>
      <c r="S704" s="205"/>
      <c r="T704" s="205"/>
      <c r="U704" s="205"/>
      <c r="V704" s="205"/>
      <c r="W704" s="205"/>
      <c r="X704" s="205"/>
      <c r="Y704" s="205"/>
      <c r="Z704" s="205"/>
      <c r="AA704" s="205"/>
      <c r="AB704" s="205"/>
      <c r="AC704" s="205"/>
      <c r="AD704" s="205"/>
    </row>
    <row r="705" spans="2:30" ht="14.6">
      <c r="B705" s="205"/>
      <c r="C705" s="205"/>
      <c r="D705" s="205"/>
      <c r="E705" s="205"/>
      <c r="F705" s="205"/>
      <c r="G705" s="205"/>
      <c r="H705" s="205"/>
      <c r="I705" s="205"/>
      <c r="J705" s="205"/>
      <c r="K705" s="205"/>
      <c r="L705" s="205"/>
      <c r="O705" s="205"/>
      <c r="Q705" s="205"/>
      <c r="R705" s="205"/>
      <c r="S705" s="205"/>
      <c r="T705" s="205"/>
      <c r="U705" s="205"/>
      <c r="V705" s="205"/>
      <c r="W705" s="205"/>
      <c r="X705" s="205"/>
      <c r="Y705" s="205"/>
      <c r="Z705" s="205"/>
      <c r="AA705" s="205"/>
      <c r="AB705" s="205"/>
      <c r="AC705" s="205"/>
      <c r="AD705" s="205"/>
    </row>
    <row r="706" spans="2:30" ht="14.6">
      <c r="B706" s="205"/>
      <c r="C706" s="205"/>
      <c r="D706" s="205"/>
      <c r="E706" s="205"/>
      <c r="F706" s="205"/>
      <c r="G706" s="205"/>
      <c r="H706" s="205"/>
      <c r="I706" s="205"/>
      <c r="J706" s="205"/>
      <c r="K706" s="205"/>
      <c r="L706" s="205"/>
      <c r="O706" s="205"/>
      <c r="Q706" s="205"/>
      <c r="R706" s="205"/>
      <c r="S706" s="205"/>
      <c r="T706" s="205"/>
      <c r="U706" s="205"/>
      <c r="V706" s="205"/>
      <c r="W706" s="205"/>
      <c r="X706" s="205"/>
      <c r="Y706" s="205"/>
      <c r="Z706" s="205"/>
      <c r="AA706" s="205"/>
      <c r="AB706" s="205"/>
      <c r="AC706" s="205"/>
      <c r="AD706" s="205"/>
    </row>
    <row r="707" spans="2:30" ht="14.6">
      <c r="B707" s="205"/>
      <c r="C707" s="205"/>
      <c r="D707" s="205"/>
      <c r="E707" s="205"/>
      <c r="F707" s="205"/>
      <c r="G707" s="205"/>
      <c r="H707" s="205"/>
      <c r="I707" s="205"/>
      <c r="J707" s="205"/>
      <c r="K707" s="205"/>
      <c r="L707" s="205"/>
      <c r="O707" s="205"/>
      <c r="Q707" s="205"/>
      <c r="R707" s="205"/>
      <c r="S707" s="205"/>
      <c r="T707" s="205"/>
      <c r="U707" s="205"/>
      <c r="V707" s="205"/>
      <c r="W707" s="205"/>
      <c r="X707" s="205"/>
      <c r="Y707" s="205"/>
      <c r="Z707" s="205"/>
      <c r="AA707" s="205"/>
      <c r="AB707" s="205"/>
      <c r="AC707" s="205"/>
      <c r="AD707" s="205"/>
    </row>
    <row r="708" spans="2:30" ht="14.6">
      <c r="B708" s="205"/>
      <c r="C708" s="205"/>
      <c r="D708" s="205"/>
      <c r="E708" s="205"/>
      <c r="F708" s="205"/>
      <c r="G708" s="205"/>
      <c r="H708" s="205"/>
      <c r="I708" s="205"/>
      <c r="J708" s="205"/>
      <c r="K708" s="205"/>
      <c r="L708" s="205"/>
      <c r="O708" s="205"/>
      <c r="Q708" s="205"/>
      <c r="R708" s="205"/>
      <c r="S708" s="205"/>
      <c r="T708" s="205"/>
      <c r="U708" s="205"/>
      <c r="V708" s="205"/>
      <c r="W708" s="205"/>
      <c r="X708" s="205"/>
      <c r="Y708" s="205"/>
      <c r="Z708" s="205"/>
      <c r="AA708" s="205"/>
      <c r="AB708" s="205"/>
      <c r="AC708" s="205"/>
      <c r="AD708" s="205"/>
    </row>
    <row r="709" spans="2:30" ht="14.6">
      <c r="B709" s="205"/>
      <c r="C709" s="205"/>
      <c r="D709" s="205"/>
      <c r="E709" s="205"/>
      <c r="F709" s="205"/>
      <c r="G709" s="205"/>
      <c r="H709" s="205"/>
      <c r="I709" s="205"/>
      <c r="J709" s="205"/>
      <c r="K709" s="205"/>
      <c r="L709" s="205"/>
      <c r="O709" s="205"/>
      <c r="Q709" s="205"/>
      <c r="R709" s="205"/>
      <c r="S709" s="205"/>
      <c r="T709" s="205"/>
      <c r="U709" s="205"/>
      <c r="V709" s="205"/>
      <c r="W709" s="205"/>
      <c r="X709" s="205"/>
      <c r="Y709" s="205"/>
      <c r="Z709" s="205"/>
      <c r="AA709" s="205"/>
      <c r="AB709" s="205"/>
      <c r="AC709" s="205"/>
      <c r="AD709" s="205"/>
    </row>
    <row r="710" spans="2:30" ht="14.6">
      <c r="B710" s="205"/>
      <c r="C710" s="205"/>
      <c r="D710" s="205"/>
      <c r="E710" s="205"/>
      <c r="F710" s="205"/>
      <c r="G710" s="205"/>
      <c r="H710" s="205"/>
      <c r="I710" s="205"/>
      <c r="J710" s="205"/>
      <c r="K710" s="205"/>
      <c r="L710" s="205"/>
      <c r="O710" s="205"/>
      <c r="Q710" s="205"/>
      <c r="R710" s="205"/>
      <c r="S710" s="205"/>
      <c r="T710" s="205"/>
      <c r="U710" s="205"/>
      <c r="V710" s="205"/>
      <c r="W710" s="205"/>
      <c r="X710" s="205"/>
      <c r="Y710" s="205"/>
      <c r="Z710" s="205"/>
      <c r="AA710" s="205"/>
      <c r="AB710" s="205"/>
      <c r="AC710" s="205"/>
      <c r="AD710" s="205"/>
    </row>
    <row r="711" spans="2:30" ht="14.6">
      <c r="B711" s="205"/>
      <c r="C711" s="205"/>
      <c r="D711" s="205"/>
      <c r="E711" s="205"/>
      <c r="F711" s="205"/>
      <c r="G711" s="205"/>
      <c r="H711" s="205"/>
      <c r="I711" s="205"/>
      <c r="J711" s="205"/>
      <c r="K711" s="205"/>
      <c r="L711" s="205"/>
      <c r="O711" s="205"/>
      <c r="Q711" s="205"/>
      <c r="R711" s="205"/>
      <c r="S711" s="205"/>
      <c r="T711" s="205"/>
      <c r="U711" s="205"/>
      <c r="V711" s="205"/>
      <c r="W711" s="205"/>
      <c r="X711" s="205"/>
      <c r="Y711" s="205"/>
      <c r="Z711" s="205"/>
      <c r="AA711" s="205"/>
      <c r="AB711" s="205"/>
      <c r="AC711" s="205"/>
      <c r="AD711" s="205"/>
    </row>
    <row r="712" spans="2:30" ht="14.6">
      <c r="B712" s="205"/>
      <c r="C712" s="205"/>
      <c r="D712" s="205"/>
      <c r="E712" s="205"/>
      <c r="F712" s="205"/>
      <c r="G712" s="205"/>
      <c r="H712" s="205"/>
      <c r="I712" s="205"/>
      <c r="J712" s="205"/>
      <c r="K712" s="205"/>
      <c r="L712" s="205"/>
      <c r="O712" s="205"/>
      <c r="Q712" s="205"/>
      <c r="R712" s="205"/>
      <c r="S712" s="205"/>
      <c r="T712" s="205"/>
      <c r="U712" s="205"/>
      <c r="V712" s="205"/>
      <c r="W712" s="205"/>
      <c r="X712" s="205"/>
      <c r="Y712" s="205"/>
      <c r="Z712" s="205"/>
      <c r="AA712" s="205"/>
      <c r="AB712" s="205"/>
      <c r="AC712" s="205"/>
      <c r="AD712" s="205"/>
    </row>
    <row r="713" spans="2:30" ht="14.6">
      <c r="B713" s="205"/>
      <c r="C713" s="205"/>
      <c r="D713" s="205"/>
      <c r="E713" s="205"/>
      <c r="F713" s="205"/>
      <c r="G713" s="205"/>
      <c r="H713" s="205"/>
      <c r="I713" s="205"/>
      <c r="J713" s="205"/>
      <c r="K713" s="205"/>
      <c r="L713" s="205"/>
      <c r="O713" s="205"/>
      <c r="Q713" s="205"/>
      <c r="R713" s="205"/>
      <c r="S713" s="205"/>
      <c r="T713" s="205"/>
      <c r="U713" s="205"/>
      <c r="V713" s="205"/>
      <c r="W713" s="205"/>
      <c r="X713" s="205"/>
      <c r="Y713" s="205"/>
      <c r="Z713" s="205"/>
      <c r="AA713" s="205"/>
      <c r="AB713" s="205"/>
      <c r="AC713" s="205"/>
      <c r="AD713" s="205"/>
    </row>
    <row r="714" spans="2:30" ht="14.6">
      <c r="B714" s="205"/>
      <c r="C714" s="205"/>
      <c r="D714" s="205"/>
      <c r="E714" s="205"/>
      <c r="F714" s="205"/>
      <c r="G714" s="205"/>
      <c r="H714" s="205"/>
      <c r="I714" s="205"/>
      <c r="J714" s="205"/>
      <c r="K714" s="205"/>
      <c r="L714" s="205"/>
      <c r="O714" s="205"/>
      <c r="Q714" s="205"/>
      <c r="R714" s="205"/>
      <c r="S714" s="205"/>
      <c r="T714" s="205"/>
      <c r="U714" s="205"/>
      <c r="V714" s="205"/>
      <c r="W714" s="205"/>
      <c r="X714" s="205"/>
      <c r="Y714" s="205"/>
      <c r="Z714" s="205"/>
      <c r="AA714" s="205"/>
      <c r="AB714" s="205"/>
      <c r="AC714" s="205"/>
      <c r="AD714" s="205"/>
    </row>
    <row r="715" spans="2:30" ht="14.6">
      <c r="B715" s="205"/>
      <c r="C715" s="205"/>
      <c r="D715" s="205"/>
      <c r="E715" s="205"/>
      <c r="F715" s="205"/>
      <c r="G715" s="205"/>
      <c r="H715" s="205"/>
      <c r="I715" s="205"/>
      <c r="J715" s="205"/>
      <c r="K715" s="205"/>
      <c r="L715" s="205"/>
      <c r="O715" s="205"/>
      <c r="Q715" s="205"/>
      <c r="R715" s="205"/>
      <c r="S715" s="205"/>
      <c r="T715" s="205"/>
      <c r="U715" s="205"/>
      <c r="V715" s="205"/>
      <c r="W715" s="205"/>
      <c r="X715" s="205"/>
      <c r="Y715" s="205"/>
      <c r="Z715" s="205"/>
      <c r="AA715" s="205"/>
      <c r="AB715" s="205"/>
      <c r="AC715" s="205"/>
      <c r="AD715" s="205"/>
    </row>
    <row r="716" spans="2:30" ht="14.6">
      <c r="B716" s="205"/>
      <c r="C716" s="205"/>
      <c r="D716" s="205"/>
      <c r="E716" s="205"/>
      <c r="F716" s="205"/>
      <c r="G716" s="205"/>
      <c r="H716" s="205"/>
      <c r="I716" s="205"/>
      <c r="J716" s="205"/>
      <c r="K716" s="205"/>
      <c r="L716" s="205"/>
      <c r="O716" s="205"/>
      <c r="Q716" s="205"/>
      <c r="R716" s="205"/>
      <c r="S716" s="205"/>
      <c r="T716" s="205"/>
      <c r="U716" s="205"/>
      <c r="V716" s="205"/>
      <c r="W716" s="205"/>
      <c r="X716" s="205"/>
      <c r="Y716" s="205"/>
      <c r="Z716" s="205"/>
      <c r="AA716" s="205"/>
      <c r="AB716" s="205"/>
      <c r="AC716" s="205"/>
      <c r="AD716" s="205"/>
    </row>
    <row r="717" spans="2:30" ht="14.6">
      <c r="B717" s="205"/>
      <c r="C717" s="205"/>
      <c r="D717" s="205"/>
      <c r="E717" s="205"/>
      <c r="F717" s="205"/>
      <c r="G717" s="205"/>
      <c r="H717" s="205"/>
      <c r="I717" s="205"/>
      <c r="J717" s="205"/>
      <c r="K717" s="205"/>
      <c r="L717" s="205"/>
      <c r="O717" s="205"/>
      <c r="Q717" s="205"/>
      <c r="R717" s="205"/>
      <c r="S717" s="205"/>
      <c r="T717" s="205"/>
      <c r="U717" s="205"/>
      <c r="V717" s="205"/>
      <c r="W717" s="205"/>
      <c r="X717" s="205"/>
      <c r="Y717" s="205"/>
      <c r="Z717" s="205"/>
      <c r="AA717" s="205"/>
      <c r="AB717" s="205"/>
      <c r="AC717" s="205"/>
      <c r="AD717" s="205"/>
    </row>
    <row r="718" spans="2:30" ht="14.6">
      <c r="B718" s="205"/>
      <c r="C718" s="205"/>
      <c r="D718" s="205"/>
      <c r="E718" s="205"/>
      <c r="F718" s="205"/>
      <c r="G718" s="205"/>
      <c r="H718" s="205"/>
      <c r="I718" s="205"/>
      <c r="J718" s="205"/>
      <c r="K718" s="205"/>
      <c r="L718" s="205"/>
      <c r="O718" s="205"/>
      <c r="Q718" s="205"/>
      <c r="R718" s="205"/>
      <c r="S718" s="205"/>
      <c r="T718" s="205"/>
      <c r="U718" s="205"/>
      <c r="V718" s="205"/>
      <c r="W718" s="205"/>
      <c r="X718" s="205"/>
      <c r="Y718" s="205"/>
      <c r="Z718" s="205"/>
      <c r="AA718" s="205"/>
      <c r="AB718" s="205"/>
      <c r="AC718" s="205"/>
      <c r="AD718" s="205"/>
    </row>
    <row r="719" spans="2:30" ht="14.6">
      <c r="B719" s="205"/>
      <c r="C719" s="205"/>
      <c r="D719" s="205"/>
      <c r="E719" s="205"/>
      <c r="F719" s="205"/>
      <c r="G719" s="205"/>
      <c r="H719" s="205"/>
      <c r="I719" s="205"/>
      <c r="J719" s="205"/>
      <c r="K719" s="205"/>
      <c r="L719" s="205"/>
      <c r="O719" s="205"/>
      <c r="Q719" s="205"/>
      <c r="R719" s="205"/>
      <c r="S719" s="205"/>
      <c r="T719" s="205"/>
      <c r="U719" s="205"/>
      <c r="V719" s="205"/>
      <c r="W719" s="205"/>
      <c r="X719" s="205"/>
      <c r="Y719" s="205"/>
      <c r="Z719" s="205"/>
      <c r="AA719" s="205"/>
      <c r="AB719" s="205"/>
      <c r="AC719" s="205"/>
      <c r="AD719" s="205"/>
    </row>
    <row r="720" spans="2:30" ht="14.6">
      <c r="B720" s="205"/>
      <c r="C720" s="205"/>
      <c r="D720" s="205"/>
      <c r="E720" s="205"/>
      <c r="F720" s="205"/>
      <c r="G720" s="205"/>
      <c r="H720" s="205"/>
      <c r="I720" s="205"/>
      <c r="J720" s="205"/>
      <c r="K720" s="205"/>
      <c r="L720" s="205"/>
      <c r="O720" s="205"/>
      <c r="Q720" s="205"/>
      <c r="R720" s="205"/>
      <c r="S720" s="205"/>
      <c r="T720" s="205"/>
      <c r="U720" s="205"/>
      <c r="V720" s="205"/>
      <c r="W720" s="205"/>
      <c r="X720" s="205"/>
      <c r="Y720" s="205"/>
      <c r="Z720" s="205"/>
      <c r="AA720" s="205"/>
      <c r="AB720" s="205"/>
      <c r="AC720" s="205"/>
      <c r="AD720" s="205"/>
    </row>
    <row r="721" spans="2:30" ht="14.6">
      <c r="B721" s="205"/>
      <c r="C721" s="205"/>
      <c r="D721" s="205"/>
      <c r="E721" s="205"/>
      <c r="F721" s="205"/>
      <c r="G721" s="205"/>
      <c r="H721" s="205"/>
      <c r="I721" s="205"/>
      <c r="J721" s="205"/>
      <c r="K721" s="205"/>
      <c r="L721" s="205"/>
      <c r="O721" s="205"/>
      <c r="Q721" s="205"/>
      <c r="R721" s="205"/>
      <c r="S721" s="205"/>
      <c r="T721" s="205"/>
      <c r="U721" s="205"/>
      <c r="V721" s="205"/>
      <c r="W721" s="205"/>
      <c r="X721" s="205"/>
      <c r="Y721" s="205"/>
      <c r="Z721" s="205"/>
      <c r="AA721" s="205"/>
      <c r="AB721" s="205"/>
      <c r="AC721" s="205"/>
      <c r="AD721" s="205"/>
    </row>
    <row r="722" spans="2:30" ht="14.6">
      <c r="B722" s="205"/>
      <c r="C722" s="205"/>
      <c r="D722" s="205"/>
      <c r="E722" s="205"/>
      <c r="F722" s="205"/>
      <c r="G722" s="205"/>
      <c r="H722" s="205"/>
      <c r="I722" s="205"/>
      <c r="J722" s="205"/>
      <c r="K722" s="205"/>
      <c r="L722" s="205"/>
      <c r="O722" s="205"/>
      <c r="Q722" s="205"/>
      <c r="R722" s="205"/>
      <c r="S722" s="205"/>
      <c r="T722" s="205"/>
      <c r="U722" s="205"/>
      <c r="V722" s="205"/>
      <c r="W722" s="205"/>
      <c r="X722" s="205"/>
      <c r="Y722" s="205"/>
      <c r="Z722" s="205"/>
      <c r="AA722" s="205"/>
      <c r="AB722" s="205"/>
      <c r="AC722" s="205"/>
      <c r="AD722" s="205"/>
    </row>
    <row r="723" spans="2:30" ht="14.6">
      <c r="B723" s="205"/>
      <c r="C723" s="205"/>
      <c r="D723" s="205"/>
      <c r="E723" s="205"/>
      <c r="F723" s="205"/>
      <c r="G723" s="205"/>
      <c r="H723" s="205"/>
      <c r="I723" s="205"/>
      <c r="J723" s="205"/>
      <c r="K723" s="205"/>
      <c r="L723" s="205"/>
      <c r="O723" s="205"/>
      <c r="Q723" s="205"/>
      <c r="R723" s="205"/>
      <c r="S723" s="205"/>
      <c r="T723" s="205"/>
      <c r="U723" s="205"/>
      <c r="V723" s="205"/>
      <c r="W723" s="205"/>
      <c r="X723" s="205"/>
      <c r="Y723" s="205"/>
      <c r="Z723" s="205"/>
      <c r="AA723" s="205"/>
      <c r="AB723" s="205"/>
      <c r="AC723" s="205"/>
      <c r="AD723" s="205"/>
    </row>
    <row r="724" spans="2:30" ht="14.6">
      <c r="B724" s="205"/>
      <c r="C724" s="205"/>
      <c r="D724" s="205"/>
      <c r="E724" s="205"/>
      <c r="F724" s="205"/>
      <c r="G724" s="205"/>
      <c r="H724" s="205"/>
      <c r="I724" s="205"/>
      <c r="J724" s="205"/>
      <c r="K724" s="205"/>
      <c r="L724" s="205"/>
      <c r="O724" s="205"/>
      <c r="Q724" s="205"/>
      <c r="R724" s="205"/>
      <c r="S724" s="205"/>
      <c r="T724" s="205"/>
      <c r="U724" s="205"/>
      <c r="V724" s="205"/>
      <c r="W724" s="205"/>
      <c r="X724" s="205"/>
      <c r="Y724" s="205"/>
      <c r="Z724" s="205"/>
      <c r="AA724" s="205"/>
      <c r="AB724" s="205"/>
      <c r="AC724" s="205"/>
      <c r="AD724" s="205"/>
    </row>
    <row r="725" spans="2:30" ht="14.6">
      <c r="B725" s="205"/>
      <c r="C725" s="205"/>
      <c r="D725" s="205"/>
      <c r="E725" s="205"/>
      <c r="F725" s="205"/>
      <c r="G725" s="205"/>
      <c r="H725" s="205"/>
      <c r="I725" s="205"/>
      <c r="J725" s="205"/>
      <c r="K725" s="205"/>
      <c r="L725" s="205"/>
      <c r="O725" s="205"/>
      <c r="Q725" s="205"/>
      <c r="R725" s="205"/>
      <c r="S725" s="205"/>
      <c r="T725" s="205"/>
      <c r="U725" s="205"/>
      <c r="V725" s="205"/>
      <c r="W725" s="205"/>
      <c r="X725" s="205"/>
      <c r="Y725" s="205"/>
      <c r="Z725" s="205"/>
      <c r="AA725" s="205"/>
      <c r="AB725" s="205"/>
      <c r="AC725" s="205"/>
      <c r="AD725" s="205"/>
    </row>
    <row r="726" spans="2:30" ht="14.6">
      <c r="B726" s="205"/>
      <c r="C726" s="205"/>
      <c r="D726" s="205"/>
      <c r="E726" s="205"/>
      <c r="F726" s="205"/>
      <c r="G726" s="205"/>
      <c r="H726" s="205"/>
      <c r="I726" s="205"/>
      <c r="J726" s="205"/>
      <c r="K726" s="205"/>
      <c r="L726" s="205"/>
      <c r="O726" s="205"/>
      <c r="Q726" s="205"/>
      <c r="R726" s="205"/>
      <c r="S726" s="205"/>
      <c r="T726" s="205"/>
      <c r="U726" s="205"/>
      <c r="V726" s="205"/>
      <c r="W726" s="205"/>
      <c r="X726" s="205"/>
      <c r="Y726" s="205"/>
      <c r="Z726" s="205"/>
      <c r="AA726" s="205"/>
      <c r="AB726" s="205"/>
      <c r="AC726" s="205"/>
      <c r="AD726" s="205"/>
    </row>
    <row r="727" spans="2:30" ht="14.6">
      <c r="B727" s="205"/>
      <c r="C727" s="205"/>
      <c r="D727" s="205"/>
      <c r="E727" s="205"/>
      <c r="F727" s="205"/>
      <c r="G727" s="205"/>
      <c r="H727" s="205"/>
      <c r="I727" s="205"/>
      <c r="J727" s="205"/>
      <c r="K727" s="205"/>
      <c r="L727" s="205"/>
      <c r="O727" s="205"/>
      <c r="Q727" s="205"/>
      <c r="R727" s="205"/>
      <c r="S727" s="205"/>
      <c r="T727" s="205"/>
      <c r="U727" s="205"/>
      <c r="V727" s="205"/>
      <c r="W727" s="205"/>
      <c r="X727" s="205"/>
      <c r="Y727" s="205"/>
      <c r="Z727" s="205"/>
      <c r="AA727" s="205"/>
      <c r="AB727" s="205"/>
      <c r="AC727" s="205"/>
      <c r="AD727" s="205"/>
    </row>
    <row r="728" spans="2:30" ht="14.6">
      <c r="B728" s="205"/>
      <c r="C728" s="205"/>
      <c r="D728" s="205"/>
      <c r="E728" s="205"/>
      <c r="F728" s="205"/>
      <c r="G728" s="205"/>
      <c r="H728" s="205"/>
      <c r="I728" s="205"/>
      <c r="J728" s="205"/>
      <c r="K728" s="205"/>
      <c r="L728" s="205"/>
      <c r="O728" s="205"/>
      <c r="Q728" s="205"/>
      <c r="R728" s="205"/>
      <c r="S728" s="205"/>
      <c r="T728" s="205"/>
      <c r="U728" s="205"/>
      <c r="V728" s="205"/>
      <c r="W728" s="205"/>
      <c r="X728" s="205"/>
      <c r="Y728" s="205"/>
      <c r="Z728" s="205"/>
      <c r="AA728" s="205"/>
      <c r="AB728" s="205"/>
      <c r="AC728" s="205"/>
      <c r="AD728" s="205"/>
    </row>
    <row r="729" spans="2:30" ht="14.6">
      <c r="B729" s="205"/>
      <c r="C729" s="205"/>
      <c r="D729" s="205"/>
      <c r="E729" s="205"/>
      <c r="F729" s="205"/>
      <c r="G729" s="205"/>
      <c r="H729" s="205"/>
      <c r="I729" s="205"/>
      <c r="J729" s="205"/>
      <c r="K729" s="205"/>
      <c r="L729" s="205"/>
      <c r="O729" s="205"/>
      <c r="Q729" s="205"/>
      <c r="R729" s="205"/>
      <c r="S729" s="205"/>
      <c r="T729" s="205"/>
      <c r="U729" s="205"/>
      <c r="V729" s="205"/>
      <c r="W729" s="205"/>
      <c r="X729" s="205"/>
      <c r="Y729" s="205"/>
      <c r="Z729" s="205"/>
      <c r="AA729" s="205"/>
      <c r="AB729" s="205"/>
      <c r="AC729" s="205"/>
      <c r="AD729" s="205"/>
    </row>
    <row r="730" spans="2:30" ht="14.6">
      <c r="B730" s="205"/>
      <c r="C730" s="205"/>
      <c r="D730" s="205"/>
      <c r="E730" s="205"/>
      <c r="F730" s="205"/>
      <c r="G730" s="205"/>
      <c r="H730" s="205"/>
      <c r="I730" s="205"/>
      <c r="J730" s="205"/>
      <c r="K730" s="205"/>
      <c r="L730" s="205"/>
      <c r="O730" s="205"/>
      <c r="Q730" s="205"/>
      <c r="R730" s="205"/>
      <c r="S730" s="205"/>
      <c r="T730" s="205"/>
      <c r="U730" s="205"/>
      <c r="V730" s="205"/>
      <c r="W730" s="205"/>
      <c r="X730" s="205"/>
      <c r="Y730" s="205"/>
      <c r="Z730" s="205"/>
      <c r="AA730" s="205"/>
      <c r="AB730" s="205"/>
      <c r="AC730" s="205"/>
      <c r="AD730" s="205"/>
    </row>
    <row r="731" spans="2:30" ht="14.6">
      <c r="B731" s="205"/>
      <c r="C731" s="205"/>
      <c r="D731" s="205"/>
      <c r="E731" s="205"/>
      <c r="F731" s="205"/>
      <c r="G731" s="205"/>
      <c r="H731" s="205"/>
      <c r="I731" s="205"/>
      <c r="J731" s="205"/>
      <c r="K731" s="205"/>
      <c r="L731" s="205"/>
      <c r="O731" s="205"/>
      <c r="Q731" s="205"/>
      <c r="R731" s="205"/>
      <c r="S731" s="205"/>
      <c r="T731" s="205"/>
      <c r="U731" s="205"/>
      <c r="V731" s="205"/>
      <c r="W731" s="205"/>
      <c r="X731" s="205"/>
      <c r="Y731" s="205"/>
      <c r="Z731" s="205"/>
      <c r="AA731" s="205"/>
      <c r="AB731" s="205"/>
      <c r="AC731" s="205"/>
      <c r="AD731" s="205"/>
    </row>
    <row r="732" spans="2:30" ht="14.6">
      <c r="B732" s="205"/>
      <c r="C732" s="205"/>
      <c r="D732" s="205"/>
      <c r="E732" s="205"/>
      <c r="F732" s="205"/>
      <c r="G732" s="205"/>
      <c r="H732" s="205"/>
      <c r="I732" s="205"/>
      <c r="J732" s="205"/>
      <c r="K732" s="205"/>
      <c r="L732" s="205"/>
      <c r="O732" s="205"/>
      <c r="Q732" s="205"/>
      <c r="R732" s="205"/>
      <c r="S732" s="205"/>
      <c r="T732" s="205"/>
      <c r="U732" s="205"/>
      <c r="V732" s="205"/>
      <c r="W732" s="205"/>
      <c r="X732" s="205"/>
      <c r="Y732" s="205"/>
      <c r="Z732" s="205"/>
      <c r="AA732" s="205"/>
      <c r="AB732" s="205"/>
      <c r="AC732" s="205"/>
      <c r="AD732" s="205"/>
    </row>
    <row r="733" spans="2:30" ht="14.6">
      <c r="B733" s="205"/>
      <c r="C733" s="205"/>
      <c r="D733" s="205"/>
      <c r="E733" s="205"/>
      <c r="F733" s="205"/>
      <c r="G733" s="205"/>
      <c r="H733" s="205"/>
      <c r="I733" s="205"/>
      <c r="J733" s="205"/>
      <c r="K733" s="205"/>
      <c r="L733" s="205"/>
      <c r="O733" s="205"/>
      <c r="Q733" s="205"/>
      <c r="R733" s="205"/>
      <c r="S733" s="205"/>
      <c r="T733" s="205"/>
      <c r="U733" s="205"/>
      <c r="V733" s="205"/>
      <c r="W733" s="205"/>
      <c r="X733" s="205"/>
      <c r="Y733" s="205"/>
      <c r="Z733" s="205"/>
      <c r="AA733" s="205"/>
      <c r="AB733" s="205"/>
      <c r="AC733" s="205"/>
      <c r="AD733" s="205"/>
    </row>
    <row r="734" spans="2:30" ht="14.6">
      <c r="B734" s="205"/>
      <c r="C734" s="205"/>
      <c r="D734" s="205"/>
      <c r="E734" s="205"/>
      <c r="F734" s="205"/>
      <c r="G734" s="205"/>
      <c r="H734" s="205"/>
      <c r="I734" s="205"/>
      <c r="J734" s="205"/>
      <c r="K734" s="205"/>
      <c r="L734" s="205"/>
      <c r="O734" s="205"/>
      <c r="Q734" s="205"/>
      <c r="R734" s="205"/>
      <c r="S734" s="205"/>
      <c r="T734" s="205"/>
      <c r="U734" s="205"/>
      <c r="V734" s="205"/>
      <c r="W734" s="205"/>
      <c r="X734" s="205"/>
      <c r="Y734" s="205"/>
      <c r="Z734" s="205"/>
      <c r="AA734" s="205"/>
      <c r="AB734" s="205"/>
      <c r="AC734" s="205"/>
      <c r="AD734" s="205"/>
    </row>
    <row r="735" spans="2:30" ht="14.6">
      <c r="B735" s="205"/>
      <c r="C735" s="205"/>
      <c r="D735" s="205"/>
      <c r="E735" s="205"/>
      <c r="F735" s="205"/>
      <c r="G735" s="205"/>
      <c r="H735" s="205"/>
      <c r="I735" s="205"/>
      <c r="J735" s="205"/>
      <c r="K735" s="205"/>
      <c r="L735" s="205"/>
      <c r="O735" s="205"/>
      <c r="Q735" s="205"/>
      <c r="R735" s="205"/>
      <c r="S735" s="205"/>
      <c r="T735" s="205"/>
      <c r="U735" s="205"/>
      <c r="V735" s="205"/>
      <c r="W735" s="205"/>
      <c r="X735" s="205"/>
      <c r="Y735" s="205"/>
      <c r="Z735" s="205"/>
      <c r="AA735" s="205"/>
      <c r="AB735" s="205"/>
      <c r="AC735" s="205"/>
      <c r="AD735" s="205"/>
    </row>
    <row r="736" spans="2:30" ht="14.6">
      <c r="B736" s="205"/>
      <c r="C736" s="205"/>
      <c r="D736" s="205"/>
      <c r="E736" s="205"/>
      <c r="F736" s="205"/>
      <c r="G736" s="205"/>
      <c r="H736" s="205"/>
      <c r="I736" s="205"/>
      <c r="J736" s="205"/>
      <c r="K736" s="205"/>
      <c r="L736" s="205"/>
      <c r="O736" s="205"/>
      <c r="Q736" s="205"/>
      <c r="R736" s="205"/>
      <c r="S736" s="205"/>
      <c r="T736" s="205"/>
      <c r="U736" s="205"/>
      <c r="V736" s="205"/>
      <c r="W736" s="205"/>
      <c r="X736" s="205"/>
      <c r="Y736" s="205"/>
      <c r="Z736" s="205"/>
      <c r="AA736" s="205"/>
      <c r="AB736" s="205"/>
      <c r="AC736" s="205"/>
      <c r="AD736" s="205"/>
    </row>
    <row r="737" spans="2:30" ht="14.6">
      <c r="B737" s="205"/>
      <c r="C737" s="205"/>
      <c r="D737" s="205"/>
      <c r="E737" s="205"/>
      <c r="F737" s="205"/>
      <c r="G737" s="205"/>
      <c r="H737" s="205"/>
      <c r="I737" s="205"/>
      <c r="J737" s="205"/>
      <c r="K737" s="205"/>
      <c r="L737" s="205"/>
      <c r="O737" s="205"/>
      <c r="Q737" s="205"/>
      <c r="R737" s="205"/>
      <c r="S737" s="205"/>
      <c r="T737" s="205"/>
      <c r="U737" s="205"/>
      <c r="V737" s="205"/>
      <c r="W737" s="205"/>
      <c r="X737" s="205"/>
      <c r="Y737" s="205"/>
      <c r="Z737" s="205"/>
      <c r="AA737" s="205"/>
      <c r="AB737" s="205"/>
      <c r="AC737" s="205"/>
      <c r="AD737" s="205"/>
    </row>
    <row r="738" spans="2:30" ht="14.6">
      <c r="B738" s="205"/>
      <c r="C738" s="205"/>
      <c r="D738" s="205"/>
      <c r="E738" s="205"/>
      <c r="F738" s="205"/>
      <c r="G738" s="205"/>
      <c r="H738" s="205"/>
      <c r="I738" s="205"/>
      <c r="J738" s="205"/>
      <c r="K738" s="205"/>
      <c r="L738" s="205"/>
      <c r="O738" s="205"/>
      <c r="Q738" s="205"/>
      <c r="R738" s="205"/>
      <c r="S738" s="205"/>
      <c r="T738" s="205"/>
      <c r="U738" s="205"/>
      <c r="V738" s="205"/>
      <c r="W738" s="205"/>
      <c r="X738" s="205"/>
      <c r="Y738" s="205"/>
      <c r="Z738" s="205"/>
      <c r="AA738" s="205"/>
      <c r="AB738" s="205"/>
      <c r="AC738" s="205"/>
      <c r="AD738" s="205"/>
    </row>
    <row r="739" spans="2:30" ht="14.6">
      <c r="B739" s="205"/>
      <c r="C739" s="205"/>
      <c r="D739" s="205"/>
      <c r="E739" s="205"/>
      <c r="F739" s="205"/>
      <c r="G739" s="205"/>
      <c r="H739" s="205"/>
      <c r="I739" s="205"/>
      <c r="J739" s="205"/>
      <c r="K739" s="205"/>
      <c r="L739" s="205"/>
      <c r="O739" s="205"/>
      <c r="Q739" s="205"/>
      <c r="R739" s="205"/>
      <c r="S739" s="205"/>
      <c r="T739" s="205"/>
      <c r="U739" s="205"/>
      <c r="V739" s="205"/>
      <c r="W739" s="205"/>
      <c r="X739" s="205"/>
      <c r="Y739" s="205"/>
      <c r="Z739" s="205"/>
      <c r="AA739" s="205"/>
      <c r="AB739" s="205"/>
      <c r="AC739" s="205"/>
      <c r="AD739" s="205"/>
    </row>
    <row r="740" spans="2:30" ht="14.6">
      <c r="B740" s="205"/>
      <c r="C740" s="205"/>
      <c r="D740" s="205"/>
      <c r="E740" s="205"/>
      <c r="F740" s="205"/>
      <c r="G740" s="205"/>
      <c r="H740" s="205"/>
      <c r="I740" s="205"/>
      <c r="J740" s="205"/>
      <c r="K740" s="205"/>
      <c r="L740" s="205"/>
      <c r="O740" s="205"/>
      <c r="Q740" s="205"/>
      <c r="R740" s="205"/>
      <c r="S740" s="205"/>
      <c r="T740" s="205"/>
      <c r="U740" s="205"/>
      <c r="V740" s="205"/>
      <c r="W740" s="205"/>
      <c r="X740" s="205"/>
      <c r="Y740" s="205"/>
      <c r="Z740" s="205"/>
      <c r="AA740" s="205"/>
      <c r="AB740" s="205"/>
      <c r="AC740" s="205"/>
      <c r="AD740" s="205"/>
    </row>
    <row r="741" spans="2:30" ht="14.6">
      <c r="B741" s="205"/>
      <c r="C741" s="205"/>
      <c r="D741" s="205"/>
      <c r="E741" s="205"/>
      <c r="F741" s="205"/>
      <c r="G741" s="205"/>
      <c r="H741" s="205"/>
      <c r="I741" s="205"/>
      <c r="J741" s="205"/>
      <c r="K741" s="205"/>
      <c r="L741" s="205"/>
      <c r="O741" s="205"/>
      <c r="Q741" s="205"/>
      <c r="R741" s="205"/>
      <c r="S741" s="205"/>
      <c r="T741" s="205"/>
      <c r="U741" s="205"/>
      <c r="V741" s="205"/>
      <c r="W741" s="205"/>
      <c r="X741" s="205"/>
      <c r="Y741" s="205"/>
      <c r="Z741" s="205"/>
      <c r="AA741" s="205"/>
      <c r="AB741" s="205"/>
      <c r="AC741" s="205"/>
      <c r="AD741" s="205"/>
    </row>
    <row r="742" spans="2:30" ht="14.6">
      <c r="B742" s="205"/>
      <c r="C742" s="205"/>
      <c r="D742" s="205"/>
      <c r="E742" s="205"/>
      <c r="F742" s="205"/>
      <c r="G742" s="205"/>
      <c r="H742" s="205"/>
      <c r="I742" s="205"/>
      <c r="J742" s="205"/>
      <c r="K742" s="205"/>
      <c r="L742" s="205"/>
      <c r="O742" s="205"/>
      <c r="Q742" s="205"/>
      <c r="R742" s="205"/>
      <c r="S742" s="205"/>
      <c r="T742" s="205"/>
      <c r="U742" s="205"/>
      <c r="V742" s="205"/>
      <c r="W742" s="205"/>
      <c r="X742" s="205"/>
      <c r="Y742" s="205"/>
      <c r="Z742" s="205"/>
      <c r="AA742" s="205"/>
      <c r="AB742" s="205"/>
      <c r="AC742" s="205"/>
      <c r="AD742" s="205"/>
    </row>
    <row r="743" spans="2:30" ht="14.6">
      <c r="B743" s="205"/>
      <c r="C743" s="205"/>
      <c r="D743" s="205"/>
      <c r="E743" s="205"/>
      <c r="F743" s="205"/>
      <c r="G743" s="205"/>
      <c r="H743" s="205"/>
      <c r="I743" s="205"/>
      <c r="J743" s="205"/>
      <c r="K743" s="205"/>
      <c r="L743" s="205"/>
      <c r="O743" s="205"/>
      <c r="Q743" s="205"/>
      <c r="R743" s="205"/>
      <c r="S743" s="205"/>
      <c r="T743" s="205"/>
      <c r="U743" s="205"/>
      <c r="V743" s="205"/>
      <c r="W743" s="205"/>
      <c r="X743" s="205"/>
      <c r="Y743" s="205"/>
      <c r="Z743" s="205"/>
      <c r="AA743" s="205"/>
      <c r="AB743" s="205"/>
      <c r="AC743" s="205"/>
      <c r="AD743" s="205"/>
    </row>
    <row r="744" spans="2:30" ht="14.6">
      <c r="B744" s="205"/>
      <c r="C744" s="205"/>
      <c r="D744" s="205"/>
      <c r="E744" s="205"/>
      <c r="F744" s="205"/>
      <c r="G744" s="205"/>
      <c r="H744" s="205"/>
      <c r="I744" s="205"/>
      <c r="J744" s="205"/>
      <c r="K744" s="205"/>
      <c r="L744" s="205"/>
      <c r="O744" s="205"/>
      <c r="Q744" s="205"/>
      <c r="R744" s="205"/>
      <c r="S744" s="205"/>
      <c r="T744" s="205"/>
      <c r="U744" s="205"/>
      <c r="V744" s="205"/>
      <c r="W744" s="205"/>
      <c r="X744" s="205"/>
      <c r="Y744" s="205"/>
      <c r="Z744" s="205"/>
      <c r="AA744" s="205"/>
      <c r="AB744" s="205"/>
      <c r="AC744" s="205"/>
      <c r="AD744" s="205"/>
    </row>
    <row r="745" spans="2:30" ht="14.6">
      <c r="B745" s="205"/>
      <c r="C745" s="205"/>
      <c r="D745" s="205"/>
      <c r="E745" s="205"/>
      <c r="F745" s="205"/>
      <c r="G745" s="205"/>
      <c r="H745" s="205"/>
      <c r="I745" s="205"/>
      <c r="J745" s="205"/>
      <c r="K745" s="205"/>
      <c r="L745" s="205"/>
      <c r="O745" s="205"/>
      <c r="Q745" s="205"/>
      <c r="R745" s="205"/>
      <c r="S745" s="205"/>
      <c r="T745" s="205"/>
      <c r="U745" s="205"/>
      <c r="V745" s="205"/>
      <c r="W745" s="205"/>
      <c r="X745" s="205"/>
      <c r="Y745" s="205"/>
      <c r="Z745" s="205"/>
      <c r="AA745" s="205"/>
      <c r="AB745" s="205"/>
      <c r="AC745" s="205"/>
      <c r="AD745" s="205"/>
    </row>
    <row r="746" spans="2:30" ht="14.6">
      <c r="B746" s="205"/>
      <c r="C746" s="205"/>
      <c r="D746" s="205"/>
      <c r="E746" s="205"/>
      <c r="F746" s="205"/>
      <c r="G746" s="205"/>
      <c r="H746" s="205"/>
      <c r="I746" s="205"/>
      <c r="J746" s="205"/>
      <c r="K746" s="205"/>
      <c r="L746" s="205"/>
      <c r="O746" s="205"/>
      <c r="Q746" s="205"/>
      <c r="R746" s="205"/>
      <c r="S746" s="205"/>
      <c r="T746" s="205"/>
      <c r="U746" s="205"/>
      <c r="V746" s="205"/>
      <c r="W746" s="205"/>
      <c r="X746" s="205"/>
      <c r="Y746" s="205"/>
      <c r="Z746" s="205"/>
      <c r="AA746" s="205"/>
      <c r="AB746" s="205"/>
      <c r="AC746" s="205"/>
      <c r="AD746" s="205"/>
    </row>
    <row r="747" spans="2:30" ht="14.6">
      <c r="B747" s="205"/>
      <c r="C747" s="205"/>
      <c r="D747" s="205"/>
      <c r="E747" s="205"/>
      <c r="F747" s="205"/>
      <c r="G747" s="205"/>
      <c r="H747" s="205"/>
      <c r="I747" s="205"/>
      <c r="J747" s="205"/>
      <c r="K747" s="205"/>
      <c r="L747" s="205"/>
      <c r="O747" s="205"/>
      <c r="Q747" s="205"/>
      <c r="R747" s="205"/>
      <c r="S747" s="205"/>
      <c r="T747" s="205"/>
      <c r="U747" s="205"/>
      <c r="V747" s="205"/>
      <c r="W747" s="205"/>
      <c r="X747" s="205"/>
      <c r="Y747" s="205"/>
      <c r="Z747" s="205"/>
      <c r="AA747" s="205"/>
      <c r="AB747" s="205"/>
      <c r="AC747" s="205"/>
      <c r="AD747" s="205"/>
    </row>
    <row r="748" spans="2:30" ht="14.6">
      <c r="B748" s="205"/>
      <c r="C748" s="205"/>
      <c r="D748" s="205"/>
      <c r="E748" s="205"/>
      <c r="F748" s="205"/>
      <c r="G748" s="205"/>
      <c r="H748" s="205"/>
      <c r="I748" s="205"/>
      <c r="J748" s="205"/>
      <c r="K748" s="205"/>
      <c r="L748" s="205"/>
      <c r="O748" s="205"/>
      <c r="Q748" s="205"/>
      <c r="R748" s="205"/>
      <c r="S748" s="205"/>
      <c r="T748" s="205"/>
      <c r="U748" s="205"/>
      <c r="V748" s="205"/>
      <c r="W748" s="205"/>
      <c r="X748" s="205"/>
      <c r="Y748" s="205"/>
      <c r="Z748" s="205"/>
      <c r="AA748" s="205"/>
      <c r="AB748" s="205"/>
      <c r="AC748" s="205"/>
      <c r="AD748" s="205"/>
    </row>
    <row r="749" spans="2:30" ht="14.6">
      <c r="B749" s="205"/>
      <c r="C749" s="205"/>
      <c r="D749" s="205"/>
      <c r="E749" s="205"/>
      <c r="F749" s="205"/>
      <c r="G749" s="205"/>
      <c r="H749" s="205"/>
      <c r="I749" s="205"/>
      <c r="J749" s="205"/>
      <c r="K749" s="205"/>
      <c r="L749" s="205"/>
      <c r="O749" s="205"/>
      <c r="Q749" s="205"/>
      <c r="R749" s="205"/>
      <c r="S749" s="205"/>
      <c r="T749" s="205"/>
      <c r="U749" s="205"/>
      <c r="V749" s="205"/>
      <c r="W749" s="205"/>
      <c r="X749" s="205"/>
      <c r="Y749" s="205"/>
      <c r="Z749" s="205"/>
      <c r="AA749" s="205"/>
      <c r="AB749" s="205"/>
      <c r="AC749" s="205"/>
      <c r="AD749" s="205"/>
    </row>
    <row r="750" spans="2:30" ht="14.6">
      <c r="B750" s="205"/>
      <c r="C750" s="205"/>
      <c r="D750" s="205"/>
      <c r="E750" s="205"/>
      <c r="F750" s="205"/>
      <c r="G750" s="205"/>
      <c r="H750" s="205"/>
      <c r="I750" s="205"/>
      <c r="J750" s="205"/>
      <c r="K750" s="205"/>
      <c r="L750" s="205"/>
      <c r="O750" s="205"/>
      <c r="Q750" s="205"/>
      <c r="R750" s="205"/>
      <c r="S750" s="205"/>
      <c r="T750" s="205"/>
      <c r="U750" s="205"/>
      <c r="V750" s="205"/>
      <c r="W750" s="205"/>
      <c r="X750" s="205"/>
      <c r="Y750" s="205"/>
      <c r="Z750" s="205"/>
      <c r="AA750" s="205"/>
      <c r="AB750" s="205"/>
      <c r="AC750" s="205"/>
      <c r="AD750" s="205"/>
    </row>
    <row r="751" spans="2:30" ht="14.6">
      <c r="B751" s="205"/>
      <c r="C751" s="205"/>
      <c r="D751" s="205"/>
      <c r="E751" s="205"/>
      <c r="F751" s="205"/>
      <c r="G751" s="205"/>
      <c r="H751" s="205"/>
      <c r="I751" s="205"/>
      <c r="J751" s="205"/>
      <c r="K751" s="205"/>
      <c r="L751" s="205"/>
      <c r="O751" s="205"/>
      <c r="Q751" s="205"/>
      <c r="R751" s="205"/>
      <c r="S751" s="205"/>
      <c r="T751" s="205"/>
      <c r="U751" s="205"/>
      <c r="V751" s="205"/>
      <c r="W751" s="205"/>
      <c r="X751" s="205"/>
      <c r="Y751" s="205"/>
      <c r="Z751" s="205"/>
      <c r="AA751" s="205"/>
      <c r="AB751" s="205"/>
      <c r="AC751" s="205"/>
      <c r="AD751" s="205"/>
    </row>
    <row r="752" spans="2:30" ht="14.6">
      <c r="B752" s="205"/>
      <c r="C752" s="205"/>
      <c r="D752" s="205"/>
      <c r="E752" s="205"/>
      <c r="F752" s="205"/>
      <c r="G752" s="205"/>
      <c r="H752" s="205"/>
      <c r="I752" s="205"/>
      <c r="J752" s="205"/>
      <c r="K752" s="205"/>
      <c r="L752" s="205"/>
      <c r="O752" s="205"/>
      <c r="Q752" s="205"/>
      <c r="R752" s="205"/>
      <c r="S752" s="205"/>
      <c r="T752" s="205"/>
      <c r="U752" s="205"/>
      <c r="V752" s="205"/>
      <c r="W752" s="205"/>
      <c r="X752" s="205"/>
      <c r="Y752" s="205"/>
      <c r="Z752" s="205"/>
      <c r="AA752" s="205"/>
      <c r="AB752" s="205"/>
      <c r="AC752" s="205"/>
      <c r="AD752" s="205"/>
    </row>
    <row r="753" spans="2:30" ht="14.6">
      <c r="B753" s="205"/>
      <c r="C753" s="205"/>
      <c r="D753" s="205"/>
      <c r="E753" s="205"/>
      <c r="F753" s="205"/>
      <c r="G753" s="205"/>
      <c r="H753" s="205"/>
      <c r="I753" s="205"/>
      <c r="J753" s="205"/>
      <c r="K753" s="205"/>
      <c r="L753" s="205"/>
      <c r="O753" s="205"/>
      <c r="Q753" s="205"/>
      <c r="R753" s="205"/>
      <c r="S753" s="205"/>
      <c r="T753" s="205"/>
      <c r="U753" s="205"/>
      <c r="V753" s="205"/>
      <c r="W753" s="205"/>
      <c r="X753" s="205"/>
      <c r="Y753" s="205"/>
      <c r="Z753" s="205"/>
      <c r="AA753" s="205"/>
      <c r="AB753" s="205"/>
      <c r="AC753" s="205"/>
      <c r="AD753" s="205"/>
    </row>
    <row r="754" spans="2:30" ht="14.6">
      <c r="B754" s="205"/>
      <c r="C754" s="205"/>
      <c r="D754" s="205"/>
      <c r="E754" s="205"/>
      <c r="F754" s="205"/>
      <c r="G754" s="205"/>
      <c r="H754" s="205"/>
      <c r="I754" s="205"/>
      <c r="J754" s="205"/>
      <c r="K754" s="205"/>
      <c r="L754" s="205"/>
      <c r="O754" s="205"/>
      <c r="Q754" s="205"/>
      <c r="R754" s="205"/>
      <c r="S754" s="205"/>
      <c r="T754" s="205"/>
      <c r="U754" s="205"/>
      <c r="V754" s="205"/>
      <c r="W754" s="205"/>
      <c r="X754" s="205"/>
      <c r="Y754" s="205"/>
      <c r="Z754" s="205"/>
      <c r="AA754" s="205"/>
      <c r="AB754" s="205"/>
      <c r="AC754" s="205"/>
      <c r="AD754" s="205"/>
    </row>
    <row r="755" spans="2:30" ht="14.6">
      <c r="B755" s="205"/>
      <c r="C755" s="205"/>
      <c r="D755" s="205"/>
      <c r="E755" s="205"/>
      <c r="F755" s="205"/>
      <c r="G755" s="205"/>
      <c r="H755" s="205"/>
      <c r="I755" s="205"/>
      <c r="J755" s="205"/>
      <c r="K755" s="205"/>
      <c r="L755" s="205"/>
      <c r="O755" s="205"/>
      <c r="Q755" s="205"/>
      <c r="R755" s="205"/>
      <c r="S755" s="205"/>
      <c r="T755" s="205"/>
      <c r="U755" s="205"/>
      <c r="V755" s="205"/>
      <c r="W755" s="205"/>
      <c r="X755" s="205"/>
      <c r="Y755" s="205"/>
      <c r="Z755" s="205"/>
      <c r="AA755" s="205"/>
      <c r="AB755" s="205"/>
      <c r="AC755" s="205"/>
      <c r="AD755" s="205"/>
    </row>
    <row r="756" spans="2:30" ht="14.6">
      <c r="B756" s="205"/>
      <c r="C756" s="205"/>
      <c r="D756" s="205"/>
      <c r="E756" s="205"/>
      <c r="F756" s="205"/>
      <c r="G756" s="205"/>
      <c r="H756" s="205"/>
      <c r="I756" s="205"/>
      <c r="J756" s="205"/>
      <c r="K756" s="205"/>
      <c r="L756" s="205"/>
      <c r="O756" s="205"/>
      <c r="Q756" s="205"/>
      <c r="R756" s="205"/>
      <c r="S756" s="205"/>
      <c r="T756" s="205"/>
      <c r="U756" s="205"/>
      <c r="V756" s="205"/>
      <c r="W756" s="205"/>
      <c r="X756" s="205"/>
      <c r="Y756" s="205"/>
      <c r="Z756" s="205"/>
      <c r="AA756" s="205"/>
      <c r="AB756" s="205"/>
      <c r="AC756" s="205"/>
      <c r="AD756" s="205"/>
    </row>
    <row r="757" spans="2:30" ht="14.6">
      <c r="B757" s="205"/>
      <c r="C757" s="205"/>
      <c r="D757" s="205"/>
      <c r="E757" s="205"/>
      <c r="F757" s="205"/>
      <c r="G757" s="205"/>
      <c r="H757" s="205"/>
      <c r="I757" s="205"/>
      <c r="J757" s="205"/>
      <c r="K757" s="205"/>
      <c r="L757" s="205"/>
      <c r="O757" s="205"/>
      <c r="Q757" s="205"/>
      <c r="R757" s="205"/>
      <c r="S757" s="205"/>
      <c r="T757" s="205"/>
      <c r="U757" s="205"/>
      <c r="V757" s="205"/>
      <c r="W757" s="205"/>
      <c r="X757" s="205"/>
      <c r="Y757" s="205"/>
      <c r="Z757" s="205"/>
      <c r="AA757" s="205"/>
      <c r="AB757" s="205"/>
      <c r="AC757" s="205"/>
      <c r="AD757" s="205"/>
    </row>
    <row r="758" spans="2:30" ht="14.6">
      <c r="B758" s="205"/>
      <c r="C758" s="205"/>
      <c r="D758" s="205"/>
      <c r="E758" s="205"/>
      <c r="F758" s="205"/>
      <c r="G758" s="205"/>
      <c r="H758" s="205"/>
      <c r="I758" s="205"/>
      <c r="J758" s="205"/>
      <c r="K758" s="205"/>
      <c r="L758" s="205"/>
      <c r="O758" s="205"/>
      <c r="Q758" s="205"/>
      <c r="R758" s="205"/>
      <c r="S758" s="205"/>
      <c r="T758" s="205"/>
      <c r="U758" s="205"/>
      <c r="V758" s="205"/>
      <c r="W758" s="205"/>
      <c r="X758" s="205"/>
      <c r="Y758" s="205"/>
      <c r="Z758" s="205"/>
      <c r="AA758" s="205"/>
      <c r="AB758" s="205"/>
      <c r="AC758" s="205"/>
      <c r="AD758" s="205"/>
    </row>
    <row r="759" spans="2:30" ht="14.6">
      <c r="B759" s="205"/>
      <c r="C759" s="205"/>
      <c r="D759" s="205"/>
      <c r="E759" s="205"/>
      <c r="F759" s="205"/>
      <c r="G759" s="205"/>
      <c r="H759" s="205"/>
      <c r="I759" s="205"/>
      <c r="J759" s="205"/>
      <c r="K759" s="205"/>
      <c r="L759" s="205"/>
      <c r="O759" s="205"/>
      <c r="Q759" s="205"/>
      <c r="R759" s="205"/>
      <c r="S759" s="205"/>
      <c r="T759" s="205"/>
      <c r="U759" s="205"/>
      <c r="V759" s="205"/>
      <c r="W759" s="205"/>
      <c r="X759" s="205"/>
      <c r="Y759" s="205"/>
      <c r="Z759" s="205"/>
      <c r="AA759" s="205"/>
      <c r="AB759" s="205"/>
      <c r="AC759" s="205"/>
      <c r="AD759" s="205"/>
    </row>
    <row r="760" spans="2:30" ht="14.6">
      <c r="B760" s="205"/>
      <c r="C760" s="205"/>
      <c r="D760" s="205"/>
      <c r="E760" s="205"/>
      <c r="F760" s="205"/>
      <c r="G760" s="205"/>
      <c r="H760" s="205"/>
      <c r="I760" s="205"/>
      <c r="J760" s="205"/>
      <c r="K760" s="205"/>
      <c r="L760" s="205"/>
      <c r="O760" s="205"/>
      <c r="Q760" s="205"/>
      <c r="R760" s="205"/>
      <c r="S760" s="205"/>
      <c r="T760" s="205"/>
      <c r="U760" s="205"/>
      <c r="V760" s="205"/>
      <c r="W760" s="205"/>
      <c r="X760" s="205"/>
      <c r="Y760" s="205"/>
      <c r="Z760" s="205"/>
      <c r="AA760" s="205"/>
      <c r="AB760" s="205"/>
      <c r="AC760" s="205"/>
      <c r="AD760" s="205"/>
    </row>
    <row r="761" spans="2:30" ht="14.6">
      <c r="B761" s="205"/>
      <c r="C761" s="205"/>
      <c r="D761" s="205"/>
      <c r="E761" s="205"/>
      <c r="F761" s="205"/>
      <c r="G761" s="205"/>
      <c r="H761" s="205"/>
      <c r="I761" s="205"/>
      <c r="J761" s="205"/>
      <c r="K761" s="205"/>
      <c r="L761" s="205"/>
      <c r="O761" s="205"/>
      <c r="Q761" s="205"/>
      <c r="R761" s="205"/>
      <c r="S761" s="205"/>
      <c r="T761" s="205"/>
      <c r="U761" s="205"/>
      <c r="V761" s="205"/>
      <c r="W761" s="205"/>
      <c r="X761" s="205"/>
      <c r="Y761" s="205"/>
      <c r="Z761" s="205"/>
      <c r="AA761" s="205"/>
      <c r="AB761" s="205"/>
      <c r="AC761" s="205"/>
      <c r="AD761" s="205"/>
    </row>
    <row r="762" spans="2:30" ht="14.6">
      <c r="B762" s="205"/>
      <c r="C762" s="205"/>
      <c r="D762" s="205"/>
      <c r="E762" s="205"/>
      <c r="F762" s="205"/>
      <c r="G762" s="205"/>
      <c r="H762" s="205"/>
      <c r="I762" s="205"/>
      <c r="J762" s="205"/>
      <c r="K762" s="205"/>
      <c r="L762" s="205"/>
      <c r="O762" s="205"/>
      <c r="Q762" s="205"/>
      <c r="R762" s="205"/>
      <c r="S762" s="205"/>
      <c r="T762" s="205"/>
      <c r="U762" s="205"/>
      <c r="V762" s="205"/>
      <c r="W762" s="205"/>
      <c r="X762" s="205"/>
      <c r="Y762" s="205"/>
      <c r="Z762" s="205"/>
      <c r="AA762" s="205"/>
      <c r="AB762" s="205"/>
      <c r="AC762" s="205"/>
      <c r="AD762" s="205"/>
    </row>
    <row r="763" spans="2:30" ht="14.6">
      <c r="B763" s="205"/>
      <c r="C763" s="205"/>
      <c r="D763" s="205"/>
      <c r="E763" s="205"/>
      <c r="F763" s="205"/>
      <c r="G763" s="205"/>
      <c r="H763" s="205"/>
      <c r="I763" s="205"/>
      <c r="J763" s="205"/>
      <c r="K763" s="205"/>
      <c r="L763" s="205"/>
      <c r="O763" s="205"/>
      <c r="Q763" s="205"/>
      <c r="R763" s="205"/>
      <c r="S763" s="205"/>
      <c r="T763" s="205"/>
      <c r="U763" s="205"/>
      <c r="V763" s="205"/>
      <c r="W763" s="205"/>
      <c r="X763" s="205"/>
      <c r="Y763" s="205"/>
      <c r="Z763" s="205"/>
      <c r="AA763" s="205"/>
      <c r="AB763" s="205"/>
      <c r="AC763" s="205"/>
      <c r="AD763" s="205"/>
    </row>
    <row r="764" spans="2:30" ht="14.6">
      <c r="B764" s="205"/>
      <c r="C764" s="205"/>
      <c r="D764" s="205"/>
      <c r="E764" s="205"/>
      <c r="F764" s="205"/>
      <c r="G764" s="205"/>
      <c r="H764" s="205"/>
      <c r="I764" s="205"/>
      <c r="J764" s="205"/>
      <c r="K764" s="205"/>
      <c r="L764" s="205"/>
      <c r="O764" s="205"/>
      <c r="Q764" s="205"/>
      <c r="R764" s="205"/>
      <c r="S764" s="205"/>
      <c r="T764" s="205"/>
      <c r="U764" s="205"/>
      <c r="V764" s="205"/>
      <c r="W764" s="205"/>
      <c r="X764" s="205"/>
      <c r="Y764" s="205"/>
      <c r="Z764" s="205"/>
      <c r="AA764" s="205"/>
      <c r="AB764" s="205"/>
      <c r="AC764" s="205"/>
      <c r="AD764" s="205"/>
    </row>
    <row r="765" spans="2:30" ht="14.6">
      <c r="B765" s="205"/>
      <c r="C765" s="205"/>
      <c r="D765" s="205"/>
      <c r="E765" s="205"/>
      <c r="F765" s="205"/>
      <c r="G765" s="205"/>
      <c r="H765" s="205"/>
      <c r="I765" s="205"/>
      <c r="J765" s="205"/>
      <c r="K765" s="205"/>
      <c r="L765" s="205"/>
      <c r="O765" s="205"/>
      <c r="Q765" s="205"/>
      <c r="R765" s="205"/>
      <c r="S765" s="205"/>
      <c r="T765" s="205"/>
      <c r="U765" s="205"/>
      <c r="V765" s="205"/>
      <c r="W765" s="205"/>
      <c r="X765" s="205"/>
      <c r="Y765" s="205"/>
      <c r="Z765" s="205"/>
      <c r="AA765" s="205"/>
      <c r="AB765" s="205"/>
      <c r="AC765" s="205"/>
      <c r="AD765" s="205"/>
    </row>
    <row r="766" spans="2:30" ht="14.6">
      <c r="B766" s="205"/>
      <c r="C766" s="205"/>
      <c r="D766" s="205"/>
      <c r="E766" s="205"/>
      <c r="F766" s="205"/>
      <c r="G766" s="205"/>
      <c r="H766" s="205"/>
      <c r="I766" s="205"/>
      <c r="J766" s="205"/>
      <c r="K766" s="205"/>
      <c r="L766" s="205"/>
      <c r="O766" s="205"/>
      <c r="Q766" s="205"/>
      <c r="R766" s="205"/>
      <c r="S766" s="205"/>
      <c r="T766" s="205"/>
      <c r="U766" s="205"/>
      <c r="V766" s="205"/>
      <c r="W766" s="205"/>
      <c r="X766" s="205"/>
      <c r="Y766" s="205"/>
      <c r="Z766" s="205"/>
      <c r="AA766" s="205"/>
      <c r="AB766" s="205"/>
      <c r="AC766" s="205"/>
      <c r="AD766" s="205"/>
    </row>
    <row r="767" spans="2:30" ht="14.6">
      <c r="B767" s="205"/>
      <c r="C767" s="205"/>
      <c r="D767" s="205"/>
      <c r="E767" s="205"/>
      <c r="F767" s="205"/>
      <c r="G767" s="205"/>
      <c r="H767" s="205"/>
      <c r="I767" s="205"/>
      <c r="J767" s="205"/>
      <c r="K767" s="205"/>
      <c r="L767" s="205"/>
      <c r="O767" s="205"/>
      <c r="Q767" s="205"/>
      <c r="R767" s="205"/>
      <c r="S767" s="205"/>
      <c r="T767" s="205"/>
      <c r="U767" s="205"/>
      <c r="V767" s="205"/>
      <c r="W767" s="205"/>
      <c r="X767" s="205"/>
      <c r="Y767" s="205"/>
      <c r="Z767" s="205"/>
      <c r="AA767" s="205"/>
      <c r="AB767" s="205"/>
      <c r="AC767" s="205"/>
      <c r="AD767" s="205"/>
    </row>
    <row r="768" spans="2:30" ht="14.6">
      <c r="B768" s="205"/>
      <c r="C768" s="205"/>
      <c r="D768" s="205"/>
      <c r="E768" s="205"/>
      <c r="F768" s="205"/>
      <c r="G768" s="205"/>
      <c r="H768" s="205"/>
      <c r="I768" s="205"/>
      <c r="J768" s="205"/>
      <c r="K768" s="205"/>
      <c r="L768" s="205"/>
      <c r="O768" s="205"/>
      <c r="Q768" s="205"/>
      <c r="R768" s="205"/>
      <c r="S768" s="205"/>
      <c r="T768" s="205"/>
      <c r="U768" s="205"/>
      <c r="V768" s="205"/>
      <c r="W768" s="205"/>
      <c r="X768" s="205"/>
      <c r="Y768" s="205"/>
      <c r="Z768" s="205"/>
      <c r="AA768" s="205"/>
      <c r="AB768" s="205"/>
      <c r="AC768" s="205"/>
      <c r="AD768" s="205"/>
    </row>
    <row r="769" spans="2:30" ht="14.6">
      <c r="B769" s="205"/>
      <c r="C769" s="205"/>
      <c r="D769" s="205"/>
      <c r="E769" s="205"/>
      <c r="F769" s="205"/>
      <c r="G769" s="205"/>
      <c r="H769" s="205"/>
      <c r="I769" s="205"/>
      <c r="J769" s="205"/>
      <c r="K769" s="205"/>
      <c r="L769" s="205"/>
      <c r="O769" s="205"/>
      <c r="Q769" s="205"/>
      <c r="R769" s="205"/>
      <c r="S769" s="205"/>
      <c r="T769" s="205"/>
      <c r="U769" s="205"/>
      <c r="V769" s="205"/>
      <c r="W769" s="205"/>
      <c r="X769" s="205"/>
      <c r="Y769" s="205"/>
      <c r="Z769" s="205"/>
      <c r="AA769" s="205"/>
      <c r="AB769" s="205"/>
      <c r="AC769" s="205"/>
      <c r="AD769" s="205"/>
    </row>
    <row r="770" spans="2:30" ht="14.6">
      <c r="B770" s="205"/>
      <c r="C770" s="205"/>
      <c r="D770" s="205"/>
      <c r="E770" s="205"/>
      <c r="F770" s="205"/>
      <c r="G770" s="205"/>
      <c r="H770" s="205"/>
      <c r="I770" s="205"/>
      <c r="J770" s="205"/>
      <c r="K770" s="205"/>
      <c r="L770" s="205"/>
      <c r="O770" s="205"/>
      <c r="Q770" s="205"/>
      <c r="R770" s="205"/>
      <c r="S770" s="205"/>
      <c r="T770" s="205"/>
      <c r="U770" s="205"/>
      <c r="V770" s="205"/>
      <c r="W770" s="205"/>
      <c r="X770" s="205"/>
      <c r="Y770" s="205"/>
      <c r="Z770" s="205"/>
      <c r="AA770" s="205"/>
      <c r="AB770" s="205"/>
      <c r="AC770" s="205"/>
      <c r="AD770" s="205"/>
    </row>
    <row r="771" spans="2:30" ht="14.6">
      <c r="B771" s="205"/>
      <c r="C771" s="205"/>
      <c r="D771" s="205"/>
      <c r="E771" s="205"/>
      <c r="F771" s="205"/>
      <c r="G771" s="205"/>
      <c r="H771" s="205"/>
      <c r="I771" s="205"/>
      <c r="J771" s="205"/>
      <c r="K771" s="205"/>
      <c r="L771" s="205"/>
      <c r="O771" s="205"/>
      <c r="Q771" s="205"/>
      <c r="R771" s="205"/>
      <c r="S771" s="205"/>
      <c r="T771" s="205"/>
      <c r="U771" s="205"/>
      <c r="V771" s="205"/>
      <c r="W771" s="205"/>
      <c r="X771" s="205"/>
      <c r="Y771" s="205"/>
      <c r="Z771" s="205"/>
      <c r="AA771" s="205"/>
      <c r="AB771" s="205"/>
      <c r="AC771" s="205"/>
      <c r="AD771" s="205"/>
    </row>
    <row r="772" spans="2:30" ht="14.6">
      <c r="B772" s="205"/>
      <c r="C772" s="205"/>
      <c r="D772" s="205"/>
      <c r="E772" s="205"/>
      <c r="F772" s="205"/>
      <c r="G772" s="205"/>
      <c r="H772" s="205"/>
      <c r="I772" s="205"/>
      <c r="J772" s="205"/>
      <c r="K772" s="205"/>
      <c r="L772" s="205"/>
      <c r="O772" s="205"/>
      <c r="Q772" s="205"/>
      <c r="R772" s="205"/>
      <c r="S772" s="205"/>
      <c r="T772" s="205"/>
      <c r="U772" s="205"/>
      <c r="V772" s="205"/>
      <c r="W772" s="205"/>
      <c r="X772" s="205"/>
      <c r="Y772" s="205"/>
      <c r="Z772" s="205"/>
      <c r="AA772" s="205"/>
      <c r="AB772" s="205"/>
      <c r="AC772" s="205"/>
      <c r="AD772" s="205"/>
    </row>
    <row r="773" spans="2:30" ht="14.6">
      <c r="B773" s="205"/>
      <c r="C773" s="205"/>
      <c r="D773" s="205"/>
      <c r="E773" s="205"/>
      <c r="F773" s="205"/>
      <c r="G773" s="205"/>
      <c r="H773" s="205"/>
      <c r="I773" s="205"/>
      <c r="J773" s="205"/>
      <c r="K773" s="205"/>
      <c r="L773" s="205"/>
      <c r="O773" s="205"/>
      <c r="Q773" s="205"/>
      <c r="R773" s="205"/>
      <c r="S773" s="205"/>
      <c r="T773" s="205"/>
      <c r="U773" s="205"/>
      <c r="V773" s="205"/>
      <c r="W773" s="205"/>
      <c r="X773" s="205"/>
      <c r="Y773" s="205"/>
      <c r="Z773" s="205"/>
      <c r="AA773" s="205"/>
      <c r="AB773" s="205"/>
      <c r="AC773" s="205"/>
      <c r="AD773" s="205"/>
    </row>
    <row r="774" spans="2:30" ht="14.6">
      <c r="B774" s="205"/>
      <c r="C774" s="205"/>
      <c r="D774" s="205"/>
      <c r="E774" s="205"/>
      <c r="F774" s="205"/>
      <c r="G774" s="205"/>
      <c r="H774" s="205"/>
      <c r="I774" s="205"/>
      <c r="J774" s="205"/>
      <c r="K774" s="205"/>
      <c r="L774" s="205"/>
      <c r="O774" s="205"/>
      <c r="Q774" s="205"/>
      <c r="R774" s="205"/>
      <c r="S774" s="205"/>
      <c r="T774" s="205"/>
      <c r="U774" s="205"/>
      <c r="V774" s="205"/>
      <c r="W774" s="205"/>
      <c r="X774" s="205"/>
      <c r="Y774" s="205"/>
      <c r="Z774" s="205"/>
      <c r="AA774" s="205"/>
      <c r="AB774" s="205"/>
      <c r="AC774" s="205"/>
      <c r="AD774" s="205"/>
    </row>
    <row r="775" spans="2:30" ht="14.6">
      <c r="B775" s="205"/>
      <c r="C775" s="205"/>
      <c r="D775" s="205"/>
      <c r="E775" s="205"/>
      <c r="F775" s="205"/>
      <c r="G775" s="205"/>
      <c r="H775" s="205"/>
      <c r="I775" s="205"/>
      <c r="J775" s="205"/>
      <c r="K775" s="205"/>
      <c r="L775" s="205"/>
      <c r="O775" s="205"/>
      <c r="Q775" s="205"/>
      <c r="R775" s="205"/>
      <c r="S775" s="205"/>
      <c r="T775" s="205"/>
      <c r="U775" s="205"/>
      <c r="V775" s="205"/>
      <c r="W775" s="205"/>
      <c r="X775" s="205"/>
      <c r="Y775" s="205"/>
      <c r="Z775" s="205"/>
      <c r="AA775" s="205"/>
      <c r="AB775" s="205"/>
      <c r="AC775" s="205"/>
      <c r="AD775" s="205"/>
    </row>
    <row r="776" spans="2:30" ht="14.6">
      <c r="B776" s="205"/>
      <c r="C776" s="205"/>
      <c r="D776" s="205"/>
      <c r="E776" s="205"/>
      <c r="F776" s="205"/>
      <c r="G776" s="205"/>
      <c r="H776" s="205"/>
      <c r="I776" s="205"/>
      <c r="J776" s="205"/>
      <c r="K776" s="205"/>
      <c r="L776" s="205"/>
      <c r="O776" s="205"/>
      <c r="Q776" s="205"/>
      <c r="R776" s="205"/>
      <c r="S776" s="205"/>
      <c r="T776" s="205"/>
      <c r="U776" s="205"/>
      <c r="V776" s="205"/>
      <c r="W776" s="205"/>
      <c r="X776" s="205"/>
      <c r="Y776" s="205"/>
      <c r="Z776" s="205"/>
      <c r="AA776" s="205"/>
      <c r="AB776" s="205"/>
      <c r="AC776" s="205"/>
      <c r="AD776" s="205"/>
    </row>
    <row r="777" spans="2:30" ht="14.6">
      <c r="B777" s="205"/>
      <c r="C777" s="205"/>
      <c r="D777" s="205"/>
      <c r="E777" s="205"/>
      <c r="F777" s="205"/>
      <c r="G777" s="205"/>
      <c r="H777" s="205"/>
      <c r="I777" s="205"/>
      <c r="J777" s="205"/>
      <c r="K777" s="205"/>
      <c r="L777" s="205"/>
      <c r="O777" s="205"/>
      <c r="Q777" s="205"/>
      <c r="R777" s="205"/>
      <c r="S777" s="205"/>
      <c r="T777" s="205"/>
      <c r="U777" s="205"/>
      <c r="V777" s="205"/>
      <c r="W777" s="205"/>
      <c r="X777" s="205"/>
      <c r="Y777" s="205"/>
      <c r="Z777" s="205"/>
      <c r="AA777" s="205"/>
      <c r="AB777" s="205"/>
      <c r="AC777" s="205"/>
      <c r="AD777" s="205"/>
    </row>
    <row r="778" spans="2:30" ht="14.6">
      <c r="B778" s="205"/>
      <c r="C778" s="205"/>
      <c r="D778" s="205"/>
      <c r="E778" s="205"/>
      <c r="F778" s="205"/>
      <c r="G778" s="205"/>
      <c r="H778" s="205"/>
      <c r="I778" s="205"/>
      <c r="J778" s="205"/>
      <c r="K778" s="205"/>
      <c r="L778" s="205"/>
      <c r="O778" s="205"/>
      <c r="Q778" s="205"/>
      <c r="R778" s="205"/>
      <c r="S778" s="205"/>
      <c r="T778" s="205"/>
      <c r="U778" s="205"/>
      <c r="V778" s="205"/>
      <c r="W778" s="205"/>
      <c r="X778" s="205"/>
      <c r="Y778" s="205"/>
      <c r="Z778" s="205"/>
      <c r="AA778" s="205"/>
      <c r="AB778" s="205"/>
      <c r="AC778" s="205"/>
      <c r="AD778" s="205"/>
    </row>
    <row r="779" spans="2:30" ht="14.6">
      <c r="B779" s="205"/>
      <c r="C779" s="205"/>
      <c r="D779" s="205"/>
      <c r="E779" s="205"/>
      <c r="F779" s="205"/>
      <c r="G779" s="205"/>
      <c r="H779" s="205"/>
      <c r="I779" s="205"/>
      <c r="J779" s="205"/>
      <c r="K779" s="205"/>
      <c r="L779" s="205"/>
      <c r="O779" s="205"/>
      <c r="Q779" s="205"/>
      <c r="R779" s="205"/>
      <c r="S779" s="205"/>
      <c r="T779" s="205"/>
      <c r="U779" s="205"/>
      <c r="V779" s="205"/>
      <c r="W779" s="205"/>
      <c r="X779" s="205"/>
      <c r="Y779" s="205"/>
      <c r="Z779" s="205"/>
      <c r="AA779" s="205"/>
      <c r="AB779" s="205"/>
      <c r="AC779" s="205"/>
      <c r="AD779" s="205"/>
    </row>
    <row r="780" spans="2:30" ht="14.6">
      <c r="B780" s="205"/>
      <c r="C780" s="205"/>
      <c r="D780" s="205"/>
      <c r="E780" s="205"/>
      <c r="F780" s="205"/>
      <c r="G780" s="205"/>
      <c r="H780" s="205"/>
      <c r="I780" s="205"/>
      <c r="J780" s="205"/>
      <c r="K780" s="205"/>
      <c r="L780" s="205"/>
      <c r="O780" s="205"/>
      <c r="Q780" s="205"/>
      <c r="R780" s="205"/>
      <c r="S780" s="205"/>
      <c r="T780" s="205"/>
      <c r="U780" s="205"/>
      <c r="V780" s="205"/>
      <c r="W780" s="205"/>
      <c r="X780" s="205"/>
      <c r="Y780" s="205"/>
      <c r="Z780" s="205"/>
      <c r="AA780" s="205"/>
      <c r="AB780" s="205"/>
      <c r="AC780" s="205"/>
      <c r="AD780" s="205"/>
    </row>
    <row r="781" spans="2:30" ht="14.6">
      <c r="B781" s="205"/>
      <c r="C781" s="205"/>
      <c r="D781" s="205"/>
      <c r="E781" s="205"/>
      <c r="F781" s="205"/>
      <c r="G781" s="205"/>
      <c r="H781" s="205"/>
      <c r="I781" s="205"/>
      <c r="J781" s="205"/>
      <c r="K781" s="205"/>
      <c r="L781" s="205"/>
      <c r="O781" s="205"/>
      <c r="Q781" s="205"/>
      <c r="R781" s="205"/>
      <c r="S781" s="205"/>
      <c r="T781" s="205"/>
      <c r="U781" s="205"/>
      <c r="V781" s="205"/>
      <c r="W781" s="205"/>
      <c r="X781" s="205"/>
      <c r="Y781" s="205"/>
      <c r="Z781" s="205"/>
      <c r="AA781" s="205"/>
      <c r="AB781" s="205"/>
      <c r="AC781" s="205"/>
      <c r="AD781" s="205"/>
    </row>
    <row r="782" spans="2:30" ht="14.6">
      <c r="B782" s="205"/>
      <c r="C782" s="205"/>
      <c r="D782" s="205"/>
      <c r="E782" s="205"/>
      <c r="F782" s="205"/>
      <c r="G782" s="205"/>
      <c r="H782" s="205"/>
      <c r="I782" s="205"/>
      <c r="J782" s="205"/>
      <c r="K782" s="205"/>
      <c r="L782" s="205"/>
      <c r="O782" s="205"/>
      <c r="Q782" s="205"/>
      <c r="R782" s="205"/>
      <c r="S782" s="205"/>
      <c r="T782" s="205"/>
      <c r="U782" s="205"/>
      <c r="V782" s="205"/>
      <c r="W782" s="205"/>
      <c r="X782" s="205"/>
      <c r="Y782" s="205"/>
      <c r="Z782" s="205"/>
      <c r="AA782" s="205"/>
      <c r="AB782" s="205"/>
      <c r="AC782" s="205"/>
      <c r="AD782" s="205"/>
    </row>
    <row r="783" spans="2:30" ht="14.6">
      <c r="B783" s="205"/>
      <c r="C783" s="205"/>
      <c r="D783" s="205"/>
      <c r="E783" s="205"/>
      <c r="F783" s="205"/>
      <c r="G783" s="205"/>
      <c r="H783" s="205"/>
      <c r="I783" s="205"/>
      <c r="J783" s="205"/>
      <c r="K783" s="205"/>
      <c r="L783" s="205"/>
      <c r="O783" s="205"/>
      <c r="Q783" s="205"/>
      <c r="R783" s="205"/>
      <c r="S783" s="205"/>
      <c r="T783" s="205"/>
      <c r="U783" s="205"/>
      <c r="V783" s="205"/>
      <c r="W783" s="205"/>
      <c r="X783" s="205"/>
      <c r="Y783" s="205"/>
      <c r="Z783" s="205"/>
      <c r="AA783" s="205"/>
      <c r="AB783" s="205"/>
      <c r="AC783" s="205"/>
      <c r="AD783" s="205"/>
    </row>
    <row r="784" spans="2:30" ht="14.6">
      <c r="B784" s="205"/>
      <c r="C784" s="205"/>
      <c r="D784" s="205"/>
      <c r="E784" s="205"/>
      <c r="F784" s="205"/>
      <c r="G784" s="205"/>
      <c r="H784" s="205"/>
      <c r="I784" s="205"/>
      <c r="J784" s="205"/>
      <c r="K784" s="205"/>
      <c r="L784" s="205"/>
      <c r="O784" s="205"/>
      <c r="Q784" s="205"/>
      <c r="R784" s="205"/>
      <c r="S784" s="205"/>
      <c r="T784" s="205"/>
      <c r="U784" s="205"/>
      <c r="V784" s="205"/>
      <c r="W784" s="205"/>
      <c r="X784" s="205"/>
      <c r="Y784" s="205"/>
      <c r="Z784" s="205"/>
      <c r="AA784" s="205"/>
      <c r="AB784" s="205"/>
      <c r="AC784" s="205"/>
      <c r="AD784" s="205"/>
    </row>
    <row r="785" spans="2:30" ht="14.6">
      <c r="B785" s="205"/>
      <c r="C785" s="205"/>
      <c r="D785" s="205"/>
      <c r="E785" s="205"/>
      <c r="F785" s="205"/>
      <c r="G785" s="205"/>
      <c r="H785" s="205"/>
      <c r="I785" s="205"/>
      <c r="J785" s="205"/>
      <c r="K785" s="205"/>
      <c r="L785" s="205"/>
      <c r="O785" s="205"/>
      <c r="Q785" s="205"/>
      <c r="R785" s="205"/>
      <c r="S785" s="205"/>
      <c r="T785" s="205"/>
      <c r="U785" s="205"/>
      <c r="V785" s="205"/>
      <c r="W785" s="205"/>
      <c r="X785" s="205"/>
      <c r="Y785" s="205"/>
      <c r="Z785" s="205"/>
      <c r="AA785" s="205"/>
      <c r="AB785" s="205"/>
      <c r="AC785" s="205"/>
      <c r="AD785" s="205"/>
    </row>
    <row r="786" spans="2:30" ht="14.6">
      <c r="B786" s="205"/>
      <c r="C786" s="205"/>
      <c r="D786" s="205"/>
      <c r="E786" s="205"/>
      <c r="F786" s="205"/>
      <c r="G786" s="205"/>
      <c r="H786" s="205"/>
      <c r="I786" s="205"/>
      <c r="J786" s="205"/>
      <c r="K786" s="205"/>
      <c r="L786" s="205"/>
      <c r="O786" s="205"/>
      <c r="Q786" s="205"/>
      <c r="R786" s="205"/>
      <c r="S786" s="205"/>
      <c r="T786" s="205"/>
      <c r="U786" s="205"/>
      <c r="V786" s="205"/>
      <c r="W786" s="205"/>
      <c r="X786" s="205"/>
      <c r="Y786" s="205"/>
      <c r="Z786" s="205"/>
      <c r="AA786" s="205"/>
      <c r="AB786" s="205"/>
      <c r="AC786" s="205"/>
      <c r="AD786" s="205"/>
    </row>
    <row r="787" spans="2:30" ht="14.6">
      <c r="B787" s="205"/>
      <c r="C787" s="205"/>
      <c r="D787" s="205"/>
      <c r="E787" s="205"/>
      <c r="F787" s="205"/>
      <c r="G787" s="205"/>
      <c r="H787" s="205"/>
      <c r="I787" s="205"/>
      <c r="J787" s="205"/>
      <c r="K787" s="205"/>
      <c r="L787" s="205"/>
      <c r="O787" s="205"/>
      <c r="Q787" s="205"/>
      <c r="R787" s="205"/>
      <c r="S787" s="205"/>
      <c r="T787" s="205"/>
      <c r="U787" s="205"/>
      <c r="V787" s="205"/>
      <c r="W787" s="205"/>
      <c r="X787" s="205"/>
      <c r="Y787" s="205"/>
      <c r="Z787" s="205"/>
      <c r="AA787" s="205"/>
      <c r="AB787" s="205"/>
      <c r="AC787" s="205"/>
      <c r="AD787" s="205"/>
    </row>
    <row r="788" spans="2:30" ht="14.6">
      <c r="B788" s="205"/>
      <c r="C788" s="205"/>
      <c r="D788" s="205"/>
      <c r="E788" s="205"/>
      <c r="F788" s="205"/>
      <c r="G788" s="205"/>
      <c r="H788" s="205"/>
      <c r="I788" s="205"/>
      <c r="J788" s="205"/>
      <c r="K788" s="205"/>
      <c r="L788" s="205"/>
      <c r="O788" s="205"/>
      <c r="Q788" s="205"/>
      <c r="R788" s="205"/>
      <c r="S788" s="205"/>
      <c r="T788" s="205"/>
      <c r="U788" s="205"/>
      <c r="V788" s="205"/>
      <c r="W788" s="205"/>
      <c r="X788" s="205"/>
      <c r="Y788" s="205"/>
      <c r="Z788" s="205"/>
      <c r="AA788" s="205"/>
      <c r="AB788" s="205"/>
      <c r="AC788" s="205"/>
      <c r="AD788" s="205"/>
    </row>
    <row r="789" spans="2:30" ht="14.6">
      <c r="B789" s="205"/>
      <c r="C789" s="205"/>
      <c r="D789" s="205"/>
      <c r="E789" s="205"/>
      <c r="F789" s="205"/>
      <c r="G789" s="205"/>
      <c r="H789" s="205"/>
      <c r="I789" s="205"/>
      <c r="J789" s="205"/>
      <c r="K789" s="205"/>
      <c r="L789" s="205"/>
      <c r="O789" s="205"/>
      <c r="Q789" s="205"/>
      <c r="R789" s="205"/>
      <c r="S789" s="205"/>
      <c r="T789" s="205"/>
      <c r="U789" s="205"/>
      <c r="V789" s="205"/>
      <c r="W789" s="205"/>
      <c r="X789" s="205"/>
      <c r="Y789" s="205"/>
      <c r="Z789" s="205"/>
      <c r="AA789" s="205"/>
      <c r="AB789" s="205"/>
      <c r="AC789" s="205"/>
      <c r="AD789" s="205"/>
    </row>
    <row r="790" spans="2:30" ht="14.6">
      <c r="B790" s="205"/>
      <c r="C790" s="205"/>
      <c r="D790" s="205"/>
      <c r="E790" s="205"/>
      <c r="F790" s="205"/>
      <c r="G790" s="205"/>
      <c r="H790" s="205"/>
      <c r="I790" s="205"/>
      <c r="J790" s="205"/>
      <c r="K790" s="205"/>
      <c r="L790" s="205"/>
      <c r="O790" s="205"/>
      <c r="Q790" s="205"/>
      <c r="R790" s="205"/>
      <c r="S790" s="205"/>
      <c r="T790" s="205"/>
      <c r="U790" s="205"/>
      <c r="V790" s="205"/>
      <c r="W790" s="205"/>
      <c r="X790" s="205"/>
      <c r="Y790" s="205"/>
      <c r="Z790" s="205"/>
      <c r="AA790" s="205"/>
      <c r="AB790" s="205"/>
      <c r="AC790" s="205"/>
      <c r="AD790" s="205"/>
    </row>
    <row r="791" spans="2:30" ht="14.6">
      <c r="B791" s="205"/>
      <c r="C791" s="205"/>
      <c r="D791" s="205"/>
      <c r="E791" s="205"/>
      <c r="F791" s="205"/>
      <c r="G791" s="205"/>
      <c r="H791" s="205"/>
      <c r="I791" s="205"/>
      <c r="J791" s="205"/>
      <c r="K791" s="205"/>
      <c r="L791" s="205"/>
      <c r="O791" s="205"/>
      <c r="Q791" s="205"/>
      <c r="R791" s="205"/>
      <c r="S791" s="205"/>
      <c r="T791" s="205"/>
      <c r="U791" s="205"/>
      <c r="V791" s="205"/>
      <c r="W791" s="205"/>
      <c r="X791" s="205"/>
      <c r="Y791" s="205"/>
      <c r="Z791" s="205"/>
      <c r="AA791" s="205"/>
      <c r="AB791" s="205"/>
      <c r="AC791" s="205"/>
      <c r="AD791" s="205"/>
    </row>
    <row r="792" spans="2:30" ht="14.6">
      <c r="B792" s="205"/>
      <c r="C792" s="205"/>
      <c r="D792" s="205"/>
      <c r="E792" s="205"/>
      <c r="F792" s="205"/>
      <c r="G792" s="205"/>
      <c r="H792" s="205"/>
      <c r="I792" s="205"/>
      <c r="J792" s="205"/>
      <c r="K792" s="205"/>
      <c r="L792" s="205"/>
      <c r="O792" s="205"/>
      <c r="Q792" s="205"/>
      <c r="R792" s="205"/>
      <c r="S792" s="205"/>
      <c r="T792" s="205"/>
      <c r="U792" s="205"/>
      <c r="V792" s="205"/>
      <c r="W792" s="205"/>
      <c r="X792" s="205"/>
      <c r="Y792" s="205"/>
      <c r="Z792" s="205"/>
      <c r="AA792" s="205"/>
      <c r="AB792" s="205"/>
      <c r="AC792" s="205"/>
      <c r="AD792" s="205"/>
    </row>
    <row r="793" spans="2:30" ht="14.6">
      <c r="B793" s="205"/>
      <c r="C793" s="205"/>
      <c r="D793" s="205"/>
      <c r="E793" s="205"/>
      <c r="F793" s="205"/>
      <c r="G793" s="205"/>
      <c r="H793" s="205"/>
      <c r="I793" s="205"/>
      <c r="J793" s="205"/>
      <c r="K793" s="205"/>
      <c r="L793" s="205"/>
      <c r="O793" s="205"/>
      <c r="Q793" s="205"/>
      <c r="R793" s="205"/>
      <c r="S793" s="205"/>
      <c r="T793" s="205"/>
      <c r="U793" s="205"/>
      <c r="V793" s="205"/>
      <c r="W793" s="205"/>
      <c r="X793" s="205"/>
      <c r="Y793" s="205"/>
      <c r="Z793" s="205"/>
      <c r="AA793" s="205"/>
      <c r="AB793" s="205"/>
      <c r="AC793" s="205"/>
      <c r="AD793" s="205"/>
    </row>
    <row r="794" spans="2:30" ht="14.6">
      <c r="B794" s="205"/>
      <c r="C794" s="205"/>
      <c r="D794" s="205"/>
      <c r="E794" s="205"/>
      <c r="F794" s="205"/>
      <c r="G794" s="205"/>
      <c r="H794" s="205"/>
      <c r="I794" s="205"/>
      <c r="J794" s="205"/>
      <c r="K794" s="205"/>
      <c r="L794" s="205"/>
      <c r="O794" s="205"/>
      <c r="Q794" s="205"/>
      <c r="R794" s="205"/>
      <c r="S794" s="205"/>
      <c r="T794" s="205"/>
      <c r="U794" s="205"/>
      <c r="V794" s="205"/>
      <c r="W794" s="205"/>
      <c r="X794" s="205"/>
      <c r="Y794" s="205"/>
      <c r="Z794" s="205"/>
      <c r="AA794" s="205"/>
      <c r="AB794" s="205"/>
      <c r="AC794" s="205"/>
      <c r="AD794" s="205"/>
    </row>
    <row r="795" spans="2:30" ht="14.6">
      <c r="B795" s="205"/>
      <c r="C795" s="205"/>
      <c r="D795" s="205"/>
      <c r="E795" s="205"/>
      <c r="F795" s="205"/>
      <c r="G795" s="205"/>
      <c r="H795" s="205"/>
      <c r="I795" s="205"/>
      <c r="J795" s="205"/>
      <c r="K795" s="205"/>
      <c r="L795" s="205"/>
      <c r="O795" s="205"/>
      <c r="Q795" s="205"/>
      <c r="R795" s="205"/>
      <c r="S795" s="205"/>
      <c r="T795" s="205"/>
      <c r="U795" s="205"/>
      <c r="V795" s="205"/>
      <c r="W795" s="205"/>
      <c r="X795" s="205"/>
      <c r="Y795" s="205"/>
      <c r="Z795" s="205"/>
      <c r="AA795" s="205"/>
      <c r="AB795" s="205"/>
      <c r="AC795" s="205"/>
      <c r="AD795" s="205"/>
    </row>
    <row r="796" spans="2:30" ht="14.6">
      <c r="B796" s="205"/>
      <c r="C796" s="205"/>
      <c r="D796" s="205"/>
      <c r="E796" s="205"/>
      <c r="F796" s="205"/>
      <c r="G796" s="205"/>
      <c r="H796" s="205"/>
      <c r="I796" s="205"/>
      <c r="J796" s="205"/>
      <c r="K796" s="205"/>
      <c r="L796" s="205"/>
      <c r="O796" s="205"/>
      <c r="Q796" s="205"/>
      <c r="R796" s="205"/>
      <c r="S796" s="205"/>
      <c r="T796" s="205"/>
      <c r="U796" s="205"/>
      <c r="V796" s="205"/>
      <c r="W796" s="205"/>
      <c r="X796" s="205"/>
      <c r="Y796" s="205"/>
      <c r="Z796" s="205"/>
      <c r="AA796" s="205"/>
      <c r="AB796" s="205"/>
      <c r="AC796" s="205"/>
      <c r="AD796" s="205"/>
    </row>
    <row r="797" spans="2:30" ht="14.6">
      <c r="B797" s="205"/>
      <c r="C797" s="205"/>
      <c r="D797" s="205"/>
      <c r="E797" s="205"/>
      <c r="F797" s="205"/>
      <c r="G797" s="205"/>
      <c r="H797" s="205"/>
      <c r="I797" s="205"/>
      <c r="J797" s="205"/>
      <c r="K797" s="205"/>
      <c r="L797" s="205"/>
      <c r="O797" s="205"/>
      <c r="Q797" s="205"/>
      <c r="R797" s="205"/>
      <c r="S797" s="205"/>
      <c r="T797" s="205"/>
      <c r="U797" s="205"/>
      <c r="V797" s="205"/>
      <c r="W797" s="205"/>
      <c r="X797" s="205"/>
      <c r="Y797" s="205"/>
      <c r="Z797" s="205"/>
      <c r="AA797" s="205"/>
      <c r="AB797" s="205"/>
      <c r="AC797" s="205"/>
      <c r="AD797" s="205"/>
    </row>
    <row r="798" spans="2:30" ht="14.6">
      <c r="B798" s="205"/>
      <c r="C798" s="205"/>
      <c r="D798" s="205"/>
      <c r="E798" s="205"/>
      <c r="F798" s="205"/>
      <c r="G798" s="205"/>
      <c r="H798" s="205"/>
      <c r="I798" s="205"/>
      <c r="J798" s="205"/>
      <c r="K798" s="205"/>
      <c r="L798" s="205"/>
      <c r="O798" s="205"/>
      <c r="Q798" s="205"/>
      <c r="R798" s="205"/>
      <c r="S798" s="205"/>
      <c r="T798" s="205"/>
      <c r="U798" s="205"/>
      <c r="V798" s="205"/>
      <c r="W798" s="205"/>
      <c r="X798" s="205"/>
      <c r="Y798" s="205"/>
      <c r="Z798" s="205"/>
      <c r="AA798" s="205"/>
      <c r="AB798" s="205"/>
      <c r="AC798" s="205"/>
      <c r="AD798" s="205"/>
    </row>
    <row r="799" spans="2:30" ht="14.6">
      <c r="B799" s="205"/>
      <c r="C799" s="205"/>
      <c r="D799" s="205"/>
      <c r="E799" s="205"/>
      <c r="F799" s="205"/>
      <c r="G799" s="205"/>
      <c r="H799" s="205"/>
      <c r="I799" s="205"/>
      <c r="J799" s="205"/>
      <c r="K799" s="205"/>
      <c r="L799" s="205"/>
      <c r="O799" s="205"/>
      <c r="Q799" s="205"/>
      <c r="R799" s="205"/>
      <c r="S799" s="205"/>
      <c r="T799" s="205"/>
      <c r="U799" s="205"/>
      <c r="V799" s="205"/>
      <c r="W799" s="205"/>
      <c r="X799" s="205"/>
      <c r="Y799" s="205"/>
      <c r="Z799" s="205"/>
      <c r="AA799" s="205"/>
      <c r="AB799" s="205"/>
      <c r="AC799" s="205"/>
      <c r="AD799" s="205"/>
    </row>
    <row r="800" spans="2:30" ht="14.6">
      <c r="B800" s="205"/>
      <c r="C800" s="205"/>
      <c r="D800" s="205"/>
      <c r="E800" s="205"/>
      <c r="F800" s="205"/>
      <c r="G800" s="205"/>
      <c r="H800" s="205"/>
      <c r="I800" s="205"/>
      <c r="J800" s="205"/>
      <c r="K800" s="205"/>
      <c r="L800" s="205"/>
      <c r="O800" s="205"/>
      <c r="Q800" s="205"/>
      <c r="R800" s="205"/>
      <c r="S800" s="205"/>
      <c r="T800" s="205"/>
      <c r="U800" s="205"/>
      <c r="V800" s="205"/>
      <c r="W800" s="205"/>
      <c r="X800" s="205"/>
      <c r="Y800" s="205"/>
      <c r="Z800" s="205"/>
      <c r="AA800" s="205"/>
      <c r="AB800" s="205"/>
      <c r="AC800" s="205"/>
      <c r="AD800" s="205"/>
    </row>
    <row r="801" spans="2:30" ht="14.6">
      <c r="B801" s="205"/>
      <c r="C801" s="205"/>
      <c r="D801" s="205"/>
      <c r="E801" s="205"/>
      <c r="F801" s="205"/>
      <c r="G801" s="205"/>
      <c r="H801" s="205"/>
      <c r="I801" s="205"/>
      <c r="J801" s="205"/>
      <c r="K801" s="205"/>
      <c r="L801" s="205"/>
      <c r="O801" s="205"/>
      <c r="Q801" s="205"/>
      <c r="R801" s="205"/>
      <c r="S801" s="205"/>
      <c r="T801" s="205"/>
      <c r="U801" s="205"/>
      <c r="V801" s="205"/>
      <c r="W801" s="205"/>
      <c r="X801" s="205"/>
      <c r="Y801" s="205"/>
      <c r="Z801" s="205"/>
      <c r="AA801" s="205"/>
      <c r="AB801" s="205"/>
      <c r="AC801" s="205"/>
      <c r="AD801" s="205"/>
    </row>
    <row r="802" spans="2:30" ht="14.6">
      <c r="B802" s="205"/>
      <c r="C802" s="205"/>
      <c r="D802" s="205"/>
      <c r="E802" s="205"/>
      <c r="F802" s="205"/>
      <c r="G802" s="205"/>
      <c r="H802" s="205"/>
      <c r="I802" s="205"/>
      <c r="J802" s="205"/>
      <c r="K802" s="205"/>
      <c r="L802" s="205"/>
      <c r="O802" s="205"/>
      <c r="Q802" s="205"/>
      <c r="R802" s="205"/>
      <c r="S802" s="205"/>
      <c r="T802" s="205"/>
      <c r="U802" s="205"/>
      <c r="V802" s="205"/>
      <c r="W802" s="205"/>
      <c r="X802" s="205"/>
      <c r="Y802" s="205"/>
      <c r="Z802" s="205"/>
      <c r="AA802" s="205"/>
      <c r="AB802" s="205"/>
      <c r="AC802" s="205"/>
      <c r="AD802" s="205"/>
    </row>
    <row r="803" spans="2:30" ht="14.6">
      <c r="B803" s="205"/>
      <c r="C803" s="205"/>
      <c r="D803" s="205"/>
      <c r="E803" s="205"/>
      <c r="F803" s="205"/>
      <c r="G803" s="205"/>
      <c r="H803" s="205"/>
      <c r="I803" s="205"/>
      <c r="J803" s="205"/>
      <c r="K803" s="205"/>
      <c r="L803" s="205"/>
      <c r="O803" s="205"/>
      <c r="Q803" s="205"/>
      <c r="R803" s="205"/>
      <c r="S803" s="205"/>
      <c r="T803" s="205"/>
      <c r="U803" s="205"/>
      <c r="V803" s="205"/>
      <c r="W803" s="205"/>
      <c r="X803" s="205"/>
      <c r="Y803" s="205"/>
      <c r="Z803" s="205"/>
      <c r="AA803" s="205"/>
      <c r="AB803" s="205"/>
      <c r="AC803" s="205"/>
      <c r="AD803" s="205"/>
    </row>
    <row r="804" spans="2:30" ht="14.6">
      <c r="B804" s="205"/>
      <c r="C804" s="205"/>
      <c r="D804" s="205"/>
      <c r="E804" s="205"/>
      <c r="F804" s="205"/>
      <c r="G804" s="205"/>
      <c r="H804" s="205"/>
      <c r="I804" s="205"/>
      <c r="J804" s="205"/>
      <c r="K804" s="205"/>
      <c r="L804" s="205"/>
      <c r="O804" s="205"/>
      <c r="Q804" s="205"/>
      <c r="R804" s="205"/>
      <c r="S804" s="205"/>
      <c r="T804" s="205"/>
      <c r="U804" s="205"/>
      <c r="V804" s="205"/>
      <c r="W804" s="205"/>
      <c r="X804" s="205"/>
      <c r="Y804" s="205"/>
      <c r="Z804" s="205"/>
      <c r="AA804" s="205"/>
      <c r="AB804" s="205"/>
      <c r="AC804" s="205"/>
      <c r="AD804" s="205"/>
    </row>
    <row r="805" spans="2:30" ht="14.6">
      <c r="B805" s="205"/>
      <c r="C805" s="205"/>
      <c r="D805" s="205"/>
      <c r="E805" s="205"/>
      <c r="F805" s="205"/>
      <c r="G805" s="205"/>
      <c r="H805" s="205"/>
      <c r="I805" s="205"/>
      <c r="J805" s="205"/>
      <c r="K805" s="205"/>
      <c r="L805" s="205"/>
      <c r="O805" s="205"/>
      <c r="Q805" s="205"/>
      <c r="R805" s="205"/>
      <c r="S805" s="205"/>
      <c r="T805" s="205"/>
      <c r="U805" s="205"/>
      <c r="V805" s="205"/>
      <c r="W805" s="205"/>
      <c r="X805" s="205"/>
      <c r="Y805" s="205"/>
      <c r="Z805" s="205"/>
      <c r="AA805" s="205"/>
      <c r="AB805" s="205"/>
      <c r="AC805" s="205"/>
      <c r="AD805" s="205"/>
    </row>
    <row r="806" spans="2:30" ht="14.6">
      <c r="B806" s="205"/>
      <c r="C806" s="205"/>
      <c r="D806" s="205"/>
      <c r="E806" s="205"/>
      <c r="F806" s="205"/>
      <c r="G806" s="205"/>
      <c r="H806" s="205"/>
      <c r="I806" s="205"/>
      <c r="J806" s="205"/>
      <c r="K806" s="205"/>
      <c r="L806" s="205"/>
      <c r="O806" s="205"/>
      <c r="Q806" s="205"/>
      <c r="R806" s="205"/>
      <c r="S806" s="205"/>
      <c r="T806" s="205"/>
      <c r="U806" s="205"/>
      <c r="V806" s="205"/>
      <c r="W806" s="205"/>
      <c r="X806" s="205"/>
      <c r="Y806" s="205"/>
      <c r="Z806" s="205"/>
      <c r="AA806" s="205"/>
      <c r="AB806" s="205"/>
      <c r="AC806" s="205"/>
      <c r="AD806" s="205"/>
    </row>
    <row r="807" spans="2:30" ht="14.6">
      <c r="B807" s="205"/>
      <c r="C807" s="205"/>
      <c r="D807" s="205"/>
      <c r="E807" s="205"/>
      <c r="F807" s="205"/>
      <c r="G807" s="205"/>
      <c r="H807" s="205"/>
      <c r="I807" s="205"/>
      <c r="J807" s="205"/>
      <c r="K807" s="205"/>
      <c r="L807" s="205"/>
      <c r="O807" s="205"/>
      <c r="Q807" s="205"/>
      <c r="R807" s="205"/>
      <c r="S807" s="205"/>
      <c r="T807" s="205"/>
      <c r="U807" s="205"/>
      <c r="V807" s="205"/>
      <c r="W807" s="205"/>
      <c r="X807" s="205"/>
      <c r="Y807" s="205"/>
      <c r="Z807" s="205"/>
      <c r="AA807" s="205"/>
      <c r="AB807" s="205"/>
      <c r="AC807" s="205"/>
      <c r="AD807" s="205"/>
    </row>
    <row r="808" spans="2:30" ht="14.6">
      <c r="B808" s="205"/>
      <c r="C808" s="205"/>
      <c r="D808" s="205"/>
      <c r="E808" s="205"/>
      <c r="F808" s="205"/>
      <c r="G808" s="205"/>
      <c r="H808" s="205"/>
      <c r="I808" s="205"/>
      <c r="J808" s="205"/>
      <c r="K808" s="205"/>
      <c r="L808" s="205"/>
      <c r="O808" s="205"/>
      <c r="Q808" s="205"/>
      <c r="R808" s="205"/>
      <c r="S808" s="205"/>
      <c r="T808" s="205"/>
      <c r="U808" s="205"/>
      <c r="V808" s="205"/>
      <c r="W808" s="205"/>
      <c r="X808" s="205"/>
      <c r="Y808" s="205"/>
      <c r="Z808" s="205"/>
      <c r="AA808" s="205"/>
      <c r="AB808" s="205"/>
      <c r="AC808" s="205"/>
      <c r="AD808" s="205"/>
    </row>
    <row r="809" spans="2:30" ht="14.6">
      <c r="B809" s="205"/>
      <c r="C809" s="205"/>
      <c r="D809" s="205"/>
      <c r="E809" s="205"/>
      <c r="F809" s="205"/>
      <c r="G809" s="205"/>
      <c r="H809" s="205"/>
      <c r="I809" s="205"/>
      <c r="J809" s="205"/>
      <c r="K809" s="205"/>
      <c r="L809" s="205"/>
      <c r="O809" s="205"/>
      <c r="Q809" s="205"/>
      <c r="R809" s="205"/>
      <c r="S809" s="205"/>
      <c r="T809" s="205"/>
      <c r="U809" s="205"/>
      <c r="V809" s="205"/>
      <c r="W809" s="205"/>
      <c r="X809" s="205"/>
      <c r="Y809" s="205"/>
      <c r="Z809" s="205"/>
      <c r="AA809" s="205"/>
      <c r="AB809" s="205"/>
      <c r="AC809" s="205"/>
      <c r="AD809" s="205"/>
    </row>
    <row r="810" spans="2:30" ht="14.6">
      <c r="B810" s="205"/>
      <c r="C810" s="205"/>
      <c r="D810" s="205"/>
      <c r="E810" s="205"/>
      <c r="F810" s="205"/>
      <c r="G810" s="205"/>
      <c r="H810" s="205"/>
      <c r="I810" s="205"/>
      <c r="J810" s="205"/>
      <c r="K810" s="205"/>
      <c r="L810" s="205"/>
      <c r="O810" s="205"/>
      <c r="Q810" s="205"/>
      <c r="R810" s="205"/>
      <c r="S810" s="205"/>
      <c r="T810" s="205"/>
      <c r="U810" s="205"/>
      <c r="V810" s="205"/>
      <c r="W810" s="205"/>
      <c r="X810" s="205"/>
      <c r="Y810" s="205"/>
      <c r="Z810" s="205"/>
      <c r="AA810" s="205"/>
      <c r="AB810" s="205"/>
      <c r="AC810" s="205"/>
      <c r="AD810" s="205"/>
    </row>
    <row r="811" spans="2:30" ht="14.6">
      <c r="B811" s="205"/>
      <c r="C811" s="205"/>
      <c r="D811" s="205"/>
      <c r="E811" s="205"/>
      <c r="F811" s="205"/>
      <c r="G811" s="205"/>
      <c r="H811" s="205"/>
      <c r="I811" s="205"/>
      <c r="J811" s="205"/>
      <c r="K811" s="205"/>
      <c r="L811" s="205"/>
      <c r="O811" s="205"/>
      <c r="Q811" s="205"/>
      <c r="R811" s="205"/>
      <c r="S811" s="205"/>
      <c r="T811" s="205"/>
      <c r="U811" s="205"/>
      <c r="V811" s="205"/>
      <c r="W811" s="205"/>
      <c r="X811" s="205"/>
      <c r="Y811" s="205"/>
      <c r="Z811" s="205"/>
      <c r="AA811" s="205"/>
      <c r="AB811" s="205"/>
      <c r="AC811" s="205"/>
      <c r="AD811" s="205"/>
    </row>
    <row r="812" spans="2:30" ht="14.6">
      <c r="B812" s="205"/>
      <c r="C812" s="205"/>
      <c r="D812" s="205"/>
      <c r="E812" s="205"/>
      <c r="F812" s="205"/>
      <c r="G812" s="205"/>
      <c r="H812" s="205"/>
      <c r="I812" s="205"/>
      <c r="J812" s="205"/>
      <c r="K812" s="205"/>
      <c r="L812" s="205"/>
      <c r="O812" s="205"/>
      <c r="Q812" s="205"/>
      <c r="R812" s="205"/>
      <c r="S812" s="205"/>
      <c r="T812" s="205"/>
      <c r="U812" s="205"/>
      <c r="V812" s="205"/>
      <c r="W812" s="205"/>
      <c r="X812" s="205"/>
      <c r="Y812" s="205"/>
      <c r="Z812" s="205"/>
      <c r="AA812" s="205"/>
      <c r="AB812" s="205"/>
      <c r="AC812" s="205"/>
      <c r="AD812" s="205"/>
    </row>
    <row r="813" spans="2:30" ht="14.6">
      <c r="B813" s="205"/>
      <c r="C813" s="205"/>
      <c r="D813" s="205"/>
      <c r="E813" s="205"/>
      <c r="F813" s="205"/>
      <c r="G813" s="205"/>
      <c r="H813" s="205"/>
      <c r="I813" s="205"/>
      <c r="J813" s="205"/>
      <c r="K813" s="205"/>
      <c r="L813" s="205"/>
      <c r="O813" s="205"/>
      <c r="Q813" s="205"/>
      <c r="R813" s="205"/>
      <c r="S813" s="205"/>
      <c r="T813" s="205"/>
      <c r="U813" s="205"/>
      <c r="V813" s="205"/>
      <c r="W813" s="205"/>
      <c r="X813" s="205"/>
      <c r="Y813" s="205"/>
      <c r="Z813" s="205"/>
      <c r="AA813" s="205"/>
      <c r="AB813" s="205"/>
      <c r="AC813" s="205"/>
      <c r="AD813" s="205"/>
    </row>
    <row r="814" spans="2:30" ht="14.6">
      <c r="B814" s="205"/>
      <c r="C814" s="205"/>
      <c r="D814" s="205"/>
      <c r="E814" s="205"/>
      <c r="F814" s="205"/>
      <c r="G814" s="205"/>
      <c r="H814" s="205"/>
      <c r="I814" s="205"/>
      <c r="J814" s="205"/>
      <c r="K814" s="205"/>
      <c r="L814" s="205"/>
      <c r="O814" s="205"/>
      <c r="Q814" s="205"/>
      <c r="R814" s="205"/>
      <c r="S814" s="205"/>
      <c r="T814" s="205"/>
      <c r="U814" s="205"/>
      <c r="V814" s="205"/>
      <c r="W814" s="205"/>
      <c r="X814" s="205"/>
      <c r="Y814" s="205"/>
      <c r="Z814" s="205"/>
      <c r="AA814" s="205"/>
      <c r="AB814" s="205"/>
      <c r="AC814" s="205"/>
      <c r="AD814" s="205"/>
    </row>
    <row r="815" spans="2:30" ht="14.6">
      <c r="B815" s="205"/>
      <c r="C815" s="205"/>
      <c r="D815" s="205"/>
      <c r="E815" s="205"/>
      <c r="F815" s="205"/>
      <c r="G815" s="205"/>
      <c r="H815" s="205"/>
      <c r="I815" s="205"/>
      <c r="J815" s="205"/>
      <c r="K815" s="205"/>
      <c r="L815" s="205"/>
      <c r="O815" s="205"/>
      <c r="Q815" s="205"/>
      <c r="R815" s="205"/>
      <c r="S815" s="205"/>
      <c r="T815" s="205"/>
      <c r="U815" s="205"/>
      <c r="V815" s="205"/>
      <c r="W815" s="205"/>
      <c r="X815" s="205"/>
      <c r="Y815" s="205"/>
      <c r="Z815" s="205"/>
      <c r="AA815" s="205"/>
      <c r="AB815" s="205"/>
      <c r="AC815" s="205"/>
      <c r="AD815" s="205"/>
    </row>
    <row r="816" spans="2:30" ht="14.6">
      <c r="B816" s="205"/>
      <c r="C816" s="205"/>
      <c r="D816" s="205"/>
      <c r="E816" s="205"/>
      <c r="F816" s="205"/>
      <c r="G816" s="205"/>
      <c r="H816" s="205"/>
      <c r="I816" s="205"/>
      <c r="J816" s="205"/>
      <c r="K816" s="205"/>
      <c r="L816" s="205"/>
      <c r="O816" s="205"/>
      <c r="Q816" s="205"/>
      <c r="R816" s="205"/>
      <c r="S816" s="205"/>
      <c r="T816" s="205"/>
      <c r="U816" s="205"/>
      <c r="V816" s="205"/>
      <c r="W816" s="205"/>
      <c r="X816" s="205"/>
      <c r="Y816" s="205"/>
      <c r="Z816" s="205"/>
      <c r="AA816" s="205"/>
      <c r="AB816" s="205"/>
      <c r="AC816" s="205"/>
      <c r="AD816" s="205"/>
    </row>
    <row r="817" spans="2:30" ht="14.6">
      <c r="B817" s="205"/>
      <c r="C817" s="205"/>
      <c r="D817" s="205"/>
      <c r="E817" s="205"/>
      <c r="F817" s="205"/>
      <c r="G817" s="205"/>
      <c r="H817" s="205"/>
      <c r="I817" s="205"/>
      <c r="J817" s="205"/>
      <c r="K817" s="205"/>
      <c r="L817" s="205"/>
      <c r="O817" s="205"/>
      <c r="Q817" s="205"/>
      <c r="R817" s="205"/>
      <c r="S817" s="205"/>
      <c r="T817" s="205"/>
      <c r="U817" s="205"/>
      <c r="V817" s="205"/>
      <c r="W817" s="205"/>
      <c r="X817" s="205"/>
      <c r="Y817" s="205"/>
      <c r="Z817" s="205"/>
      <c r="AA817" s="205"/>
      <c r="AB817" s="205"/>
      <c r="AC817" s="205"/>
      <c r="AD817" s="205"/>
    </row>
    <row r="818" spans="2:30" ht="14.6">
      <c r="B818" s="205"/>
      <c r="C818" s="205"/>
      <c r="D818" s="205"/>
      <c r="E818" s="205"/>
      <c r="F818" s="205"/>
      <c r="G818" s="205"/>
      <c r="H818" s="205"/>
      <c r="I818" s="205"/>
      <c r="J818" s="205"/>
      <c r="K818" s="205"/>
      <c r="L818" s="205"/>
      <c r="O818" s="205"/>
      <c r="Q818" s="205"/>
      <c r="R818" s="205"/>
      <c r="S818" s="205"/>
      <c r="T818" s="205"/>
      <c r="U818" s="205"/>
      <c r="V818" s="205"/>
      <c r="W818" s="205"/>
      <c r="X818" s="205"/>
      <c r="Y818" s="205"/>
      <c r="Z818" s="205"/>
      <c r="AA818" s="205"/>
      <c r="AB818" s="205"/>
      <c r="AC818" s="205"/>
      <c r="AD818" s="205"/>
    </row>
    <row r="819" spans="2:30" ht="14.6">
      <c r="B819" s="205"/>
      <c r="C819" s="205"/>
      <c r="D819" s="205"/>
      <c r="E819" s="205"/>
      <c r="F819" s="205"/>
      <c r="G819" s="205"/>
      <c r="H819" s="205"/>
      <c r="I819" s="205"/>
      <c r="J819" s="205"/>
      <c r="K819" s="205"/>
      <c r="L819" s="205"/>
      <c r="O819" s="205"/>
      <c r="Q819" s="205"/>
      <c r="R819" s="205"/>
      <c r="S819" s="205"/>
      <c r="T819" s="205"/>
      <c r="U819" s="205"/>
      <c r="V819" s="205"/>
      <c r="W819" s="205"/>
      <c r="X819" s="205"/>
      <c r="Y819" s="205"/>
      <c r="Z819" s="205"/>
      <c r="AA819" s="205"/>
      <c r="AB819" s="205"/>
      <c r="AC819" s="205"/>
      <c r="AD819" s="205"/>
    </row>
    <row r="820" spans="2:30" ht="14.6">
      <c r="B820" s="205"/>
      <c r="C820" s="205"/>
      <c r="D820" s="205"/>
      <c r="E820" s="205"/>
      <c r="F820" s="205"/>
      <c r="G820" s="205"/>
      <c r="H820" s="205"/>
      <c r="I820" s="205"/>
      <c r="J820" s="205"/>
      <c r="K820" s="205"/>
      <c r="L820" s="205"/>
      <c r="O820" s="205"/>
      <c r="Q820" s="205"/>
      <c r="R820" s="205"/>
      <c r="S820" s="205"/>
      <c r="T820" s="205"/>
      <c r="U820" s="205"/>
      <c r="V820" s="205"/>
      <c r="W820" s="205"/>
      <c r="X820" s="205"/>
      <c r="Y820" s="205"/>
      <c r="Z820" s="205"/>
      <c r="AA820" s="205"/>
      <c r="AB820" s="205"/>
      <c r="AC820" s="205"/>
      <c r="AD820" s="205"/>
    </row>
    <row r="821" spans="2:30" ht="14.6">
      <c r="B821" s="205"/>
      <c r="C821" s="205"/>
      <c r="D821" s="205"/>
      <c r="E821" s="205"/>
      <c r="F821" s="205"/>
      <c r="G821" s="205"/>
      <c r="H821" s="205"/>
      <c r="I821" s="205"/>
      <c r="J821" s="205"/>
      <c r="K821" s="205"/>
      <c r="L821" s="205"/>
      <c r="O821" s="205"/>
      <c r="Q821" s="205"/>
      <c r="R821" s="205"/>
      <c r="S821" s="205"/>
      <c r="T821" s="205"/>
      <c r="U821" s="205"/>
      <c r="V821" s="205"/>
      <c r="W821" s="205"/>
      <c r="X821" s="205"/>
      <c r="Y821" s="205"/>
      <c r="Z821" s="205"/>
      <c r="AA821" s="205"/>
      <c r="AB821" s="205"/>
      <c r="AC821" s="205"/>
      <c r="AD821" s="205"/>
    </row>
    <row r="822" spans="2:30" ht="14.6">
      <c r="B822" s="205"/>
      <c r="C822" s="205"/>
      <c r="D822" s="205"/>
      <c r="E822" s="205"/>
      <c r="F822" s="205"/>
      <c r="G822" s="205"/>
      <c r="H822" s="205"/>
      <c r="I822" s="205"/>
      <c r="J822" s="205"/>
      <c r="K822" s="205"/>
      <c r="L822" s="205"/>
      <c r="O822" s="205"/>
      <c r="Q822" s="205"/>
      <c r="R822" s="205"/>
      <c r="S822" s="205"/>
      <c r="T822" s="205"/>
      <c r="U822" s="205"/>
      <c r="V822" s="205"/>
      <c r="W822" s="205"/>
      <c r="X822" s="205"/>
      <c r="Y822" s="205"/>
      <c r="Z822" s="205"/>
      <c r="AA822" s="205"/>
      <c r="AB822" s="205"/>
      <c r="AC822" s="205"/>
      <c r="AD822" s="205"/>
    </row>
    <row r="823" spans="2:30" ht="14.6">
      <c r="B823" s="205"/>
      <c r="C823" s="205"/>
      <c r="D823" s="205"/>
      <c r="E823" s="205"/>
      <c r="F823" s="205"/>
      <c r="G823" s="205"/>
      <c r="H823" s="205"/>
      <c r="I823" s="205"/>
      <c r="J823" s="205"/>
      <c r="K823" s="205"/>
      <c r="L823" s="205"/>
      <c r="O823" s="205"/>
      <c r="Q823" s="205"/>
      <c r="R823" s="205"/>
      <c r="S823" s="205"/>
      <c r="T823" s="205"/>
      <c r="U823" s="205"/>
      <c r="V823" s="205"/>
      <c r="W823" s="205"/>
      <c r="X823" s="205"/>
      <c r="Y823" s="205"/>
      <c r="Z823" s="205"/>
      <c r="AA823" s="205"/>
      <c r="AB823" s="205"/>
      <c r="AC823" s="205"/>
      <c r="AD823" s="205"/>
    </row>
    <row r="824" spans="2:30" ht="14.6">
      <c r="B824" s="205"/>
      <c r="C824" s="205"/>
      <c r="D824" s="205"/>
      <c r="E824" s="205"/>
      <c r="F824" s="205"/>
      <c r="G824" s="205"/>
      <c r="H824" s="205"/>
      <c r="I824" s="205"/>
      <c r="J824" s="205"/>
      <c r="K824" s="205"/>
      <c r="L824" s="205"/>
      <c r="O824" s="205"/>
      <c r="Q824" s="205"/>
      <c r="R824" s="205"/>
      <c r="S824" s="205"/>
      <c r="T824" s="205"/>
      <c r="U824" s="205"/>
      <c r="V824" s="205"/>
      <c r="W824" s="205"/>
      <c r="X824" s="205"/>
      <c r="Y824" s="205"/>
      <c r="Z824" s="205"/>
      <c r="AA824" s="205"/>
      <c r="AB824" s="205"/>
      <c r="AC824" s="205"/>
      <c r="AD824" s="205"/>
    </row>
    <row r="825" spans="2:30" ht="14.6">
      <c r="B825" s="205"/>
      <c r="C825" s="205"/>
      <c r="D825" s="205"/>
      <c r="E825" s="205"/>
      <c r="F825" s="205"/>
      <c r="G825" s="205"/>
      <c r="H825" s="205"/>
      <c r="I825" s="205"/>
      <c r="J825" s="205"/>
      <c r="K825" s="205"/>
      <c r="L825" s="205"/>
      <c r="O825" s="205"/>
      <c r="Q825" s="205"/>
      <c r="R825" s="205"/>
      <c r="S825" s="205"/>
      <c r="T825" s="205"/>
      <c r="U825" s="205"/>
      <c r="V825" s="205"/>
      <c r="W825" s="205"/>
      <c r="X825" s="205"/>
      <c r="Y825" s="205"/>
      <c r="Z825" s="205"/>
      <c r="AA825" s="205"/>
      <c r="AB825" s="205"/>
      <c r="AC825" s="205"/>
      <c r="AD825" s="205"/>
    </row>
    <row r="826" spans="2:30" ht="14.6">
      <c r="B826" s="205"/>
      <c r="C826" s="205"/>
      <c r="D826" s="205"/>
      <c r="E826" s="205"/>
      <c r="F826" s="205"/>
      <c r="G826" s="205"/>
      <c r="H826" s="205"/>
      <c r="I826" s="205"/>
      <c r="J826" s="205"/>
      <c r="K826" s="205"/>
      <c r="L826" s="205"/>
      <c r="O826" s="205"/>
      <c r="Q826" s="205"/>
      <c r="R826" s="205"/>
      <c r="S826" s="205"/>
      <c r="T826" s="205"/>
      <c r="U826" s="205"/>
      <c r="V826" s="205"/>
      <c r="W826" s="205"/>
      <c r="X826" s="205"/>
      <c r="Y826" s="205"/>
      <c r="Z826" s="205"/>
      <c r="AA826" s="205"/>
      <c r="AB826" s="205"/>
      <c r="AC826" s="205"/>
      <c r="AD826" s="205"/>
    </row>
    <row r="827" spans="2:30" ht="14.6">
      <c r="B827" s="205"/>
      <c r="C827" s="205"/>
      <c r="D827" s="205"/>
      <c r="E827" s="205"/>
      <c r="F827" s="205"/>
      <c r="G827" s="205"/>
      <c r="H827" s="205"/>
      <c r="I827" s="205"/>
      <c r="J827" s="205"/>
      <c r="K827" s="205"/>
      <c r="L827" s="205"/>
      <c r="O827" s="205"/>
      <c r="Q827" s="205"/>
      <c r="R827" s="205"/>
      <c r="S827" s="205"/>
      <c r="T827" s="205"/>
      <c r="U827" s="205"/>
      <c r="V827" s="205"/>
      <c r="W827" s="205"/>
      <c r="X827" s="205"/>
      <c r="Y827" s="205"/>
      <c r="Z827" s="205"/>
      <c r="AA827" s="205"/>
      <c r="AB827" s="205"/>
      <c r="AC827" s="205"/>
      <c r="AD827" s="205"/>
    </row>
    <row r="828" spans="2:30" ht="14.6">
      <c r="B828" s="205"/>
      <c r="C828" s="205"/>
      <c r="D828" s="205"/>
      <c r="E828" s="205"/>
      <c r="F828" s="205"/>
      <c r="G828" s="205"/>
      <c r="H828" s="205"/>
      <c r="I828" s="205"/>
      <c r="J828" s="205"/>
      <c r="K828" s="205"/>
      <c r="L828" s="205"/>
      <c r="O828" s="205"/>
      <c r="Q828" s="205"/>
      <c r="R828" s="205"/>
      <c r="S828" s="205"/>
      <c r="T828" s="205"/>
      <c r="U828" s="205"/>
      <c r="V828" s="205"/>
      <c r="W828" s="205"/>
      <c r="X828" s="205"/>
      <c r="Y828" s="205"/>
      <c r="Z828" s="205"/>
      <c r="AA828" s="205"/>
      <c r="AB828" s="205"/>
      <c r="AC828" s="205"/>
      <c r="AD828" s="205"/>
    </row>
    <row r="829" spans="2:30" ht="14.6">
      <c r="B829" s="205"/>
      <c r="C829" s="205"/>
      <c r="D829" s="205"/>
      <c r="E829" s="205"/>
      <c r="F829" s="205"/>
      <c r="G829" s="205"/>
      <c r="H829" s="205"/>
      <c r="I829" s="205"/>
      <c r="J829" s="205"/>
      <c r="K829" s="205"/>
      <c r="L829" s="205"/>
      <c r="O829" s="205"/>
      <c r="Q829" s="205"/>
      <c r="R829" s="205"/>
      <c r="S829" s="205"/>
      <c r="T829" s="205"/>
      <c r="U829" s="205"/>
      <c r="V829" s="205"/>
      <c r="W829" s="205"/>
      <c r="X829" s="205"/>
      <c r="Y829" s="205"/>
      <c r="Z829" s="205"/>
      <c r="AA829" s="205"/>
      <c r="AB829" s="205"/>
      <c r="AC829" s="205"/>
      <c r="AD829" s="205"/>
    </row>
    <row r="830" spans="2:30" ht="14.6">
      <c r="B830" s="205"/>
      <c r="C830" s="205"/>
      <c r="D830" s="205"/>
      <c r="E830" s="205"/>
      <c r="F830" s="205"/>
      <c r="G830" s="205"/>
      <c r="H830" s="205"/>
      <c r="I830" s="205"/>
      <c r="J830" s="205"/>
      <c r="K830" s="205"/>
      <c r="L830" s="205"/>
      <c r="O830" s="205"/>
      <c r="Q830" s="205"/>
      <c r="R830" s="205"/>
      <c r="S830" s="205"/>
      <c r="T830" s="205"/>
      <c r="U830" s="205"/>
      <c r="V830" s="205"/>
      <c r="W830" s="205"/>
      <c r="X830" s="205"/>
      <c r="Y830" s="205"/>
      <c r="Z830" s="205"/>
      <c r="AA830" s="205"/>
      <c r="AB830" s="205"/>
      <c r="AC830" s="205"/>
      <c r="AD830" s="205"/>
    </row>
    <row r="831" spans="2:30" ht="14.6">
      <c r="B831" s="205"/>
      <c r="C831" s="205"/>
      <c r="D831" s="205"/>
      <c r="E831" s="205"/>
      <c r="F831" s="205"/>
      <c r="G831" s="205"/>
      <c r="H831" s="205"/>
      <c r="I831" s="205"/>
      <c r="J831" s="205"/>
      <c r="K831" s="205"/>
      <c r="L831" s="205"/>
      <c r="O831" s="205"/>
      <c r="Q831" s="205"/>
      <c r="R831" s="205"/>
      <c r="S831" s="205"/>
      <c r="T831" s="205"/>
      <c r="U831" s="205"/>
      <c r="V831" s="205"/>
      <c r="W831" s="205"/>
      <c r="X831" s="205"/>
      <c r="Y831" s="205"/>
      <c r="Z831" s="205"/>
      <c r="AA831" s="205"/>
      <c r="AB831" s="205"/>
      <c r="AC831" s="205"/>
      <c r="AD831" s="205"/>
    </row>
    <row r="832" spans="2:30" ht="14.6">
      <c r="B832" s="205"/>
      <c r="C832" s="205"/>
      <c r="D832" s="205"/>
      <c r="E832" s="205"/>
      <c r="F832" s="205"/>
      <c r="G832" s="205"/>
      <c r="H832" s="205"/>
      <c r="I832" s="205"/>
      <c r="J832" s="205"/>
      <c r="K832" s="205"/>
      <c r="L832" s="205"/>
      <c r="O832" s="205"/>
      <c r="Q832" s="205"/>
      <c r="R832" s="205"/>
      <c r="S832" s="205"/>
      <c r="T832" s="205"/>
      <c r="U832" s="205"/>
      <c r="V832" s="205"/>
      <c r="W832" s="205"/>
      <c r="X832" s="205"/>
      <c r="Y832" s="205"/>
      <c r="Z832" s="205"/>
      <c r="AA832" s="205"/>
      <c r="AB832" s="205"/>
      <c r="AC832" s="205"/>
      <c r="AD832" s="205"/>
    </row>
    <row r="833" spans="2:30" ht="14.6">
      <c r="B833" s="205"/>
      <c r="C833" s="205"/>
      <c r="D833" s="205"/>
      <c r="E833" s="205"/>
      <c r="F833" s="205"/>
      <c r="G833" s="205"/>
      <c r="H833" s="205"/>
      <c r="I833" s="205"/>
      <c r="J833" s="205"/>
      <c r="K833" s="205"/>
      <c r="L833" s="205"/>
      <c r="O833" s="205"/>
      <c r="Q833" s="205"/>
      <c r="R833" s="205"/>
      <c r="S833" s="205"/>
      <c r="T833" s="205"/>
      <c r="U833" s="205"/>
      <c r="V833" s="205"/>
      <c r="W833" s="205"/>
      <c r="X833" s="205"/>
      <c r="Y833" s="205"/>
      <c r="Z833" s="205"/>
      <c r="AA833" s="205"/>
      <c r="AB833" s="205"/>
      <c r="AC833" s="205"/>
      <c r="AD833" s="205"/>
    </row>
    <row r="834" spans="2:30" ht="14.6">
      <c r="B834" s="205"/>
      <c r="C834" s="205"/>
      <c r="D834" s="205"/>
      <c r="E834" s="205"/>
      <c r="F834" s="205"/>
      <c r="G834" s="205"/>
      <c r="H834" s="205"/>
      <c r="I834" s="205"/>
      <c r="J834" s="205"/>
      <c r="K834" s="205"/>
      <c r="L834" s="205"/>
      <c r="O834" s="205"/>
      <c r="Q834" s="205"/>
      <c r="R834" s="205"/>
      <c r="S834" s="205"/>
      <c r="T834" s="205"/>
      <c r="U834" s="205"/>
      <c r="V834" s="205"/>
      <c r="W834" s="205"/>
      <c r="X834" s="205"/>
      <c r="Y834" s="205"/>
      <c r="Z834" s="205"/>
      <c r="AA834" s="205"/>
      <c r="AB834" s="205"/>
      <c r="AC834" s="205"/>
      <c r="AD834" s="205"/>
    </row>
    <row r="835" spans="2:30" ht="14.6">
      <c r="B835" s="205"/>
      <c r="C835" s="205"/>
      <c r="D835" s="205"/>
      <c r="E835" s="205"/>
      <c r="F835" s="205"/>
      <c r="G835" s="205"/>
      <c r="H835" s="205"/>
      <c r="I835" s="205"/>
      <c r="J835" s="205"/>
      <c r="K835" s="205"/>
      <c r="L835" s="205"/>
      <c r="O835" s="205"/>
      <c r="Q835" s="205"/>
      <c r="R835" s="205"/>
      <c r="S835" s="205"/>
      <c r="T835" s="205"/>
      <c r="U835" s="205"/>
      <c r="V835" s="205"/>
      <c r="W835" s="205"/>
      <c r="X835" s="205"/>
      <c r="Y835" s="205"/>
      <c r="Z835" s="205"/>
      <c r="AA835" s="205"/>
      <c r="AB835" s="205"/>
      <c r="AC835" s="205"/>
      <c r="AD835" s="205"/>
    </row>
    <row r="836" spans="2:30" ht="14.6">
      <c r="B836" s="205"/>
      <c r="C836" s="205"/>
      <c r="D836" s="205"/>
      <c r="E836" s="205"/>
      <c r="F836" s="205"/>
      <c r="G836" s="205"/>
      <c r="H836" s="205"/>
      <c r="I836" s="205"/>
      <c r="J836" s="205"/>
      <c r="K836" s="205"/>
      <c r="L836" s="205"/>
      <c r="O836" s="205"/>
      <c r="Q836" s="205"/>
      <c r="R836" s="205"/>
      <c r="S836" s="205"/>
      <c r="T836" s="205"/>
      <c r="U836" s="205"/>
      <c r="V836" s="205"/>
      <c r="W836" s="205"/>
      <c r="X836" s="205"/>
      <c r="Y836" s="205"/>
      <c r="Z836" s="205"/>
      <c r="AA836" s="205"/>
      <c r="AB836" s="205"/>
      <c r="AC836" s="205"/>
      <c r="AD836" s="205"/>
    </row>
    <row r="837" spans="2:30" ht="14.6">
      <c r="B837" s="205"/>
      <c r="C837" s="205"/>
      <c r="D837" s="205"/>
      <c r="E837" s="205"/>
      <c r="F837" s="205"/>
      <c r="G837" s="205"/>
      <c r="H837" s="205"/>
      <c r="I837" s="205"/>
      <c r="J837" s="205"/>
      <c r="K837" s="205"/>
      <c r="L837" s="205"/>
      <c r="O837" s="205"/>
      <c r="Q837" s="205"/>
      <c r="R837" s="205"/>
      <c r="S837" s="205"/>
      <c r="T837" s="205"/>
      <c r="U837" s="205"/>
      <c r="V837" s="205"/>
      <c r="W837" s="205"/>
      <c r="X837" s="205"/>
      <c r="Y837" s="205"/>
      <c r="Z837" s="205"/>
      <c r="AA837" s="205"/>
      <c r="AB837" s="205"/>
      <c r="AC837" s="205"/>
      <c r="AD837" s="205"/>
    </row>
    <row r="838" spans="2:30" ht="14.6">
      <c r="B838" s="205"/>
      <c r="C838" s="205"/>
      <c r="D838" s="205"/>
      <c r="E838" s="205"/>
      <c r="F838" s="205"/>
      <c r="G838" s="205"/>
      <c r="H838" s="205"/>
      <c r="I838" s="205"/>
      <c r="J838" s="205"/>
      <c r="K838" s="205"/>
      <c r="L838" s="205"/>
      <c r="O838" s="205"/>
      <c r="Q838" s="205"/>
      <c r="R838" s="205"/>
      <c r="S838" s="205"/>
      <c r="T838" s="205"/>
      <c r="U838" s="205"/>
      <c r="V838" s="205"/>
      <c r="W838" s="205"/>
      <c r="X838" s="205"/>
      <c r="Y838" s="205"/>
      <c r="Z838" s="205"/>
      <c r="AA838" s="205"/>
      <c r="AB838" s="205"/>
      <c r="AC838" s="205"/>
      <c r="AD838" s="205"/>
    </row>
    <row r="839" spans="2:30" ht="14.6">
      <c r="B839" s="205"/>
      <c r="C839" s="205"/>
      <c r="D839" s="205"/>
      <c r="E839" s="205"/>
      <c r="F839" s="205"/>
      <c r="G839" s="205"/>
      <c r="H839" s="205"/>
      <c r="I839" s="205"/>
      <c r="J839" s="205"/>
      <c r="K839" s="205"/>
      <c r="L839" s="205"/>
      <c r="O839" s="205"/>
      <c r="Q839" s="205"/>
      <c r="R839" s="205"/>
      <c r="S839" s="205"/>
      <c r="T839" s="205"/>
      <c r="U839" s="205"/>
      <c r="V839" s="205"/>
      <c r="W839" s="205"/>
      <c r="X839" s="205"/>
      <c r="Y839" s="205"/>
      <c r="Z839" s="205"/>
      <c r="AA839" s="205"/>
      <c r="AB839" s="205"/>
      <c r="AC839" s="205"/>
      <c r="AD839" s="205"/>
    </row>
    <row r="840" spans="2:30" ht="14.6">
      <c r="B840" s="205"/>
      <c r="C840" s="205"/>
      <c r="D840" s="205"/>
      <c r="E840" s="205"/>
      <c r="F840" s="205"/>
      <c r="G840" s="205"/>
      <c r="H840" s="205"/>
      <c r="I840" s="205"/>
      <c r="J840" s="205"/>
      <c r="K840" s="205"/>
      <c r="L840" s="205"/>
      <c r="O840" s="205"/>
      <c r="Q840" s="205"/>
      <c r="R840" s="205"/>
      <c r="S840" s="205"/>
      <c r="T840" s="205"/>
      <c r="U840" s="205"/>
      <c r="V840" s="205"/>
      <c r="W840" s="205"/>
      <c r="X840" s="205"/>
      <c r="Y840" s="205"/>
      <c r="Z840" s="205"/>
      <c r="AA840" s="205"/>
      <c r="AB840" s="205"/>
      <c r="AC840" s="205"/>
      <c r="AD840" s="205"/>
    </row>
    <row r="841" spans="2:30" ht="14.6">
      <c r="B841" s="205"/>
      <c r="C841" s="205"/>
      <c r="D841" s="205"/>
      <c r="E841" s="205"/>
      <c r="F841" s="205"/>
      <c r="G841" s="205"/>
      <c r="H841" s="205"/>
      <c r="I841" s="205"/>
      <c r="J841" s="205"/>
      <c r="K841" s="205"/>
      <c r="L841" s="205"/>
      <c r="O841" s="205"/>
      <c r="Q841" s="205"/>
      <c r="R841" s="205"/>
      <c r="S841" s="205"/>
      <c r="T841" s="205"/>
      <c r="U841" s="205"/>
      <c r="V841" s="205"/>
      <c r="W841" s="205"/>
      <c r="X841" s="205"/>
      <c r="Y841" s="205"/>
      <c r="Z841" s="205"/>
      <c r="AA841" s="205"/>
      <c r="AB841" s="205"/>
      <c r="AC841" s="205"/>
      <c r="AD841" s="205"/>
    </row>
    <row r="842" spans="2:30" ht="14.6">
      <c r="B842" s="205"/>
      <c r="C842" s="205"/>
      <c r="D842" s="205"/>
      <c r="E842" s="205"/>
      <c r="F842" s="205"/>
      <c r="G842" s="205"/>
      <c r="H842" s="205"/>
      <c r="I842" s="205"/>
      <c r="J842" s="205"/>
      <c r="K842" s="205"/>
      <c r="L842" s="205"/>
      <c r="O842" s="205"/>
      <c r="Q842" s="205"/>
      <c r="R842" s="205"/>
      <c r="S842" s="205"/>
      <c r="T842" s="205"/>
      <c r="U842" s="205"/>
      <c r="V842" s="205"/>
      <c r="W842" s="205"/>
      <c r="X842" s="205"/>
      <c r="Y842" s="205"/>
      <c r="Z842" s="205"/>
      <c r="AA842" s="205"/>
      <c r="AB842" s="205"/>
      <c r="AC842" s="205"/>
      <c r="AD842" s="205"/>
    </row>
    <row r="843" spans="2:30" ht="14.6">
      <c r="B843" s="205"/>
      <c r="C843" s="205"/>
      <c r="D843" s="205"/>
      <c r="E843" s="205"/>
      <c r="F843" s="205"/>
      <c r="G843" s="205"/>
      <c r="H843" s="205"/>
      <c r="I843" s="205"/>
      <c r="J843" s="205"/>
      <c r="K843" s="205"/>
      <c r="L843" s="205"/>
      <c r="O843" s="205"/>
      <c r="Q843" s="205"/>
      <c r="R843" s="205"/>
      <c r="S843" s="205"/>
      <c r="T843" s="205"/>
      <c r="U843" s="205"/>
      <c r="V843" s="205"/>
      <c r="W843" s="205"/>
      <c r="X843" s="205"/>
      <c r="Y843" s="205"/>
      <c r="Z843" s="205"/>
      <c r="AA843" s="205"/>
      <c r="AB843" s="205"/>
      <c r="AC843" s="205"/>
      <c r="AD843" s="205"/>
    </row>
    <row r="844" spans="2:30" ht="14.6">
      <c r="B844" s="205"/>
      <c r="C844" s="205"/>
      <c r="D844" s="205"/>
      <c r="E844" s="205"/>
      <c r="F844" s="205"/>
      <c r="G844" s="205"/>
      <c r="H844" s="205"/>
      <c r="I844" s="205"/>
      <c r="J844" s="205"/>
      <c r="K844" s="205"/>
      <c r="L844" s="205"/>
      <c r="O844" s="205"/>
      <c r="Q844" s="205"/>
      <c r="R844" s="205"/>
      <c r="S844" s="205"/>
      <c r="T844" s="205"/>
      <c r="U844" s="205"/>
      <c r="V844" s="205"/>
      <c r="W844" s="205"/>
      <c r="X844" s="205"/>
      <c r="Y844" s="205"/>
      <c r="Z844" s="205"/>
      <c r="AA844" s="205"/>
      <c r="AB844" s="205"/>
      <c r="AC844" s="205"/>
      <c r="AD844" s="205"/>
    </row>
    <row r="845" spans="2:30" ht="14.6">
      <c r="B845" s="205"/>
      <c r="C845" s="205"/>
      <c r="D845" s="205"/>
      <c r="E845" s="205"/>
      <c r="F845" s="205"/>
      <c r="G845" s="205"/>
      <c r="H845" s="205"/>
      <c r="I845" s="205"/>
      <c r="J845" s="205"/>
      <c r="K845" s="205"/>
      <c r="L845" s="205"/>
      <c r="O845" s="205"/>
      <c r="Q845" s="205"/>
      <c r="R845" s="205"/>
      <c r="S845" s="205"/>
      <c r="T845" s="205"/>
      <c r="U845" s="205"/>
      <c r="V845" s="205"/>
      <c r="W845" s="205"/>
      <c r="X845" s="205"/>
      <c r="Y845" s="205"/>
      <c r="Z845" s="205"/>
      <c r="AA845" s="205"/>
      <c r="AB845" s="205"/>
      <c r="AC845" s="205"/>
      <c r="AD845" s="205"/>
    </row>
    <row r="846" spans="2:30" ht="14.6">
      <c r="B846" s="205"/>
      <c r="C846" s="205"/>
      <c r="D846" s="205"/>
      <c r="E846" s="205"/>
      <c r="F846" s="205"/>
      <c r="G846" s="205"/>
      <c r="H846" s="205"/>
      <c r="I846" s="205"/>
      <c r="J846" s="205"/>
      <c r="K846" s="205"/>
      <c r="L846" s="205"/>
      <c r="O846" s="205"/>
      <c r="Q846" s="205"/>
      <c r="R846" s="205"/>
      <c r="S846" s="205"/>
      <c r="T846" s="205"/>
      <c r="U846" s="205"/>
      <c r="V846" s="205"/>
      <c r="W846" s="205"/>
      <c r="X846" s="205"/>
      <c r="Y846" s="205"/>
      <c r="Z846" s="205"/>
      <c r="AA846" s="205"/>
      <c r="AB846" s="205"/>
      <c r="AC846" s="205"/>
      <c r="AD846" s="205"/>
    </row>
    <row r="847" spans="2:30" ht="14.6">
      <c r="B847" s="205"/>
      <c r="C847" s="205"/>
      <c r="D847" s="205"/>
      <c r="E847" s="205"/>
      <c r="F847" s="205"/>
      <c r="G847" s="205"/>
      <c r="H847" s="205"/>
      <c r="I847" s="205"/>
      <c r="J847" s="205"/>
      <c r="K847" s="205"/>
      <c r="L847" s="205"/>
      <c r="O847" s="205"/>
      <c r="Q847" s="205"/>
      <c r="R847" s="205"/>
      <c r="S847" s="205"/>
      <c r="T847" s="205"/>
      <c r="U847" s="205"/>
      <c r="V847" s="205"/>
      <c r="W847" s="205"/>
      <c r="X847" s="205"/>
      <c r="Y847" s="205"/>
      <c r="Z847" s="205"/>
      <c r="AA847" s="205"/>
      <c r="AB847" s="205"/>
      <c r="AC847" s="205"/>
      <c r="AD847" s="205"/>
    </row>
    <row r="848" spans="2:30" ht="14.6">
      <c r="B848" s="205"/>
      <c r="C848" s="205"/>
      <c r="D848" s="205"/>
      <c r="E848" s="205"/>
      <c r="F848" s="205"/>
      <c r="G848" s="205"/>
      <c r="H848" s="205"/>
      <c r="I848" s="205"/>
      <c r="J848" s="205"/>
      <c r="K848" s="205"/>
      <c r="L848" s="205"/>
      <c r="O848" s="205"/>
      <c r="Q848" s="205"/>
      <c r="R848" s="205"/>
      <c r="S848" s="205"/>
      <c r="T848" s="205"/>
      <c r="U848" s="205"/>
      <c r="V848" s="205"/>
      <c r="W848" s="205"/>
      <c r="X848" s="205"/>
      <c r="Y848" s="205"/>
      <c r="Z848" s="205"/>
      <c r="AA848" s="205"/>
      <c r="AB848" s="205"/>
      <c r="AC848" s="205"/>
      <c r="AD848" s="205"/>
    </row>
    <row r="849" spans="2:30" ht="14.6">
      <c r="B849" s="205"/>
      <c r="C849" s="205"/>
      <c r="D849" s="205"/>
      <c r="E849" s="205"/>
      <c r="F849" s="205"/>
      <c r="G849" s="205"/>
      <c r="H849" s="205"/>
      <c r="I849" s="205"/>
      <c r="J849" s="205"/>
      <c r="K849" s="205"/>
      <c r="L849" s="205"/>
      <c r="O849" s="205"/>
      <c r="Q849" s="205"/>
      <c r="R849" s="205"/>
      <c r="S849" s="205"/>
      <c r="T849" s="205"/>
      <c r="U849" s="205"/>
      <c r="V849" s="205"/>
      <c r="W849" s="205"/>
      <c r="X849" s="205"/>
      <c r="Y849" s="205"/>
      <c r="Z849" s="205"/>
      <c r="AA849" s="205"/>
      <c r="AB849" s="205"/>
      <c r="AC849" s="205"/>
      <c r="AD849" s="205"/>
    </row>
    <row r="850" spans="2:30" ht="14.6">
      <c r="B850" s="205"/>
      <c r="C850" s="205"/>
      <c r="D850" s="205"/>
      <c r="E850" s="205"/>
      <c r="F850" s="205"/>
      <c r="G850" s="205"/>
      <c r="H850" s="205"/>
      <c r="I850" s="205"/>
      <c r="J850" s="205"/>
      <c r="K850" s="205"/>
      <c r="L850" s="205"/>
      <c r="O850" s="205"/>
      <c r="Q850" s="205"/>
      <c r="R850" s="205"/>
      <c r="S850" s="205"/>
      <c r="T850" s="205"/>
      <c r="U850" s="205"/>
      <c r="V850" s="205"/>
      <c r="W850" s="205"/>
      <c r="X850" s="205"/>
      <c r="Y850" s="205"/>
      <c r="Z850" s="205"/>
      <c r="AA850" s="205"/>
      <c r="AB850" s="205"/>
      <c r="AC850" s="205"/>
      <c r="AD850" s="205"/>
    </row>
    <row r="851" spans="2:30" ht="14.6">
      <c r="B851" s="205"/>
      <c r="C851" s="205"/>
      <c r="D851" s="205"/>
      <c r="E851" s="205"/>
      <c r="F851" s="205"/>
      <c r="G851" s="205"/>
      <c r="H851" s="205"/>
      <c r="I851" s="205"/>
      <c r="J851" s="205"/>
      <c r="K851" s="205"/>
      <c r="L851" s="205"/>
      <c r="O851" s="205"/>
      <c r="Q851" s="205"/>
      <c r="R851" s="205"/>
      <c r="S851" s="205"/>
      <c r="T851" s="205"/>
      <c r="U851" s="205"/>
      <c r="V851" s="205"/>
      <c r="W851" s="205"/>
      <c r="X851" s="205"/>
      <c r="Y851" s="205"/>
      <c r="Z851" s="205"/>
      <c r="AA851" s="205"/>
      <c r="AB851" s="205"/>
      <c r="AC851" s="205"/>
      <c r="AD851" s="205"/>
    </row>
    <row r="852" spans="2:30" ht="14.6">
      <c r="B852" s="205"/>
      <c r="C852" s="205"/>
      <c r="D852" s="205"/>
      <c r="E852" s="205"/>
      <c r="F852" s="205"/>
      <c r="G852" s="205"/>
      <c r="H852" s="205"/>
      <c r="I852" s="205"/>
      <c r="J852" s="205"/>
      <c r="K852" s="205"/>
      <c r="L852" s="205"/>
      <c r="O852" s="205"/>
      <c r="Q852" s="205"/>
      <c r="R852" s="205"/>
      <c r="S852" s="205"/>
      <c r="T852" s="205"/>
      <c r="U852" s="205"/>
      <c r="V852" s="205"/>
      <c r="W852" s="205"/>
      <c r="X852" s="205"/>
      <c r="Y852" s="205"/>
      <c r="Z852" s="205"/>
      <c r="AA852" s="205"/>
      <c r="AB852" s="205"/>
      <c r="AC852" s="205"/>
      <c r="AD852" s="205"/>
    </row>
    <row r="853" spans="2:30" ht="14.6">
      <c r="B853" s="205"/>
      <c r="C853" s="205"/>
      <c r="D853" s="205"/>
      <c r="E853" s="205"/>
      <c r="F853" s="205"/>
      <c r="G853" s="205"/>
      <c r="H853" s="205"/>
      <c r="I853" s="205"/>
      <c r="J853" s="205"/>
      <c r="K853" s="205"/>
      <c r="L853" s="205"/>
      <c r="O853" s="205"/>
      <c r="Q853" s="205"/>
      <c r="R853" s="205"/>
      <c r="S853" s="205"/>
      <c r="T853" s="205"/>
      <c r="U853" s="205"/>
      <c r="V853" s="205"/>
      <c r="W853" s="205"/>
      <c r="X853" s="205"/>
      <c r="Y853" s="205"/>
      <c r="Z853" s="205"/>
      <c r="AA853" s="205"/>
      <c r="AB853" s="205"/>
      <c r="AC853" s="205"/>
      <c r="AD853" s="205"/>
    </row>
    <row r="854" spans="2:30" ht="14.6">
      <c r="B854" s="205"/>
      <c r="C854" s="205"/>
      <c r="D854" s="205"/>
      <c r="E854" s="205"/>
      <c r="F854" s="205"/>
      <c r="G854" s="205"/>
      <c r="H854" s="205"/>
      <c r="I854" s="205"/>
      <c r="J854" s="205"/>
      <c r="K854" s="205"/>
      <c r="L854" s="205"/>
      <c r="O854" s="205"/>
      <c r="Q854" s="205"/>
      <c r="R854" s="205"/>
      <c r="S854" s="205"/>
      <c r="T854" s="205"/>
      <c r="U854" s="205"/>
      <c r="V854" s="205"/>
      <c r="W854" s="205"/>
      <c r="X854" s="205"/>
      <c r="Y854" s="205"/>
      <c r="Z854" s="205"/>
      <c r="AA854" s="205"/>
      <c r="AB854" s="205"/>
      <c r="AC854" s="205"/>
      <c r="AD854" s="205"/>
    </row>
    <row r="855" spans="2:30" ht="14.6">
      <c r="B855" s="205"/>
      <c r="C855" s="205"/>
      <c r="D855" s="205"/>
      <c r="E855" s="205"/>
      <c r="F855" s="205"/>
      <c r="G855" s="205"/>
      <c r="H855" s="205"/>
      <c r="I855" s="205"/>
      <c r="J855" s="205"/>
      <c r="K855" s="205"/>
      <c r="L855" s="205"/>
      <c r="O855" s="205"/>
      <c r="Q855" s="205"/>
      <c r="R855" s="205"/>
      <c r="S855" s="205"/>
      <c r="T855" s="205"/>
      <c r="U855" s="205"/>
      <c r="V855" s="205"/>
      <c r="W855" s="205"/>
      <c r="X855" s="205"/>
      <c r="Y855" s="205"/>
      <c r="Z855" s="205"/>
      <c r="AA855" s="205"/>
      <c r="AB855" s="205"/>
      <c r="AC855" s="205"/>
      <c r="AD855" s="205"/>
    </row>
    <row r="856" spans="2:30" ht="14.6">
      <c r="B856" s="205"/>
      <c r="C856" s="205"/>
      <c r="D856" s="205"/>
      <c r="E856" s="205"/>
      <c r="F856" s="205"/>
      <c r="G856" s="205"/>
      <c r="H856" s="205"/>
      <c r="I856" s="205"/>
      <c r="J856" s="205"/>
      <c r="K856" s="205"/>
      <c r="L856" s="205"/>
      <c r="O856" s="205"/>
      <c r="Q856" s="205"/>
      <c r="R856" s="205"/>
      <c r="S856" s="205"/>
      <c r="T856" s="205"/>
      <c r="U856" s="205"/>
      <c r="V856" s="205"/>
      <c r="W856" s="205"/>
      <c r="X856" s="205"/>
      <c r="Y856" s="205"/>
      <c r="Z856" s="205"/>
      <c r="AA856" s="205"/>
      <c r="AB856" s="205"/>
      <c r="AC856" s="205"/>
      <c r="AD856" s="205"/>
    </row>
    <row r="857" spans="2:30" ht="14.6">
      <c r="B857" s="205"/>
      <c r="C857" s="205"/>
      <c r="D857" s="205"/>
      <c r="E857" s="205"/>
      <c r="F857" s="205"/>
      <c r="G857" s="205"/>
      <c r="H857" s="205"/>
      <c r="I857" s="205"/>
      <c r="J857" s="205"/>
      <c r="K857" s="205"/>
      <c r="L857" s="205"/>
      <c r="O857" s="205"/>
      <c r="Q857" s="205"/>
      <c r="R857" s="205"/>
      <c r="S857" s="205"/>
      <c r="T857" s="205"/>
      <c r="U857" s="205"/>
      <c r="V857" s="205"/>
      <c r="W857" s="205"/>
      <c r="X857" s="205"/>
      <c r="Y857" s="205"/>
      <c r="Z857" s="205"/>
      <c r="AA857" s="205"/>
      <c r="AB857" s="205"/>
      <c r="AC857" s="205"/>
      <c r="AD857" s="205"/>
    </row>
    <row r="858" spans="2:30" ht="14.6">
      <c r="B858" s="205"/>
      <c r="C858" s="205"/>
      <c r="D858" s="205"/>
      <c r="E858" s="205"/>
      <c r="F858" s="205"/>
      <c r="G858" s="205"/>
      <c r="H858" s="205"/>
      <c r="I858" s="205"/>
      <c r="J858" s="205"/>
      <c r="K858" s="205"/>
      <c r="L858" s="205"/>
      <c r="O858" s="205"/>
      <c r="Q858" s="205"/>
      <c r="R858" s="205"/>
      <c r="S858" s="205"/>
      <c r="T858" s="205"/>
      <c r="U858" s="205"/>
      <c r="V858" s="205"/>
      <c r="W858" s="205"/>
      <c r="X858" s="205"/>
      <c r="Y858" s="205"/>
      <c r="Z858" s="205"/>
      <c r="AA858" s="205"/>
      <c r="AB858" s="205"/>
      <c r="AC858" s="205"/>
      <c r="AD858" s="205"/>
    </row>
    <row r="859" spans="2:30" ht="14.6">
      <c r="B859" s="205"/>
      <c r="C859" s="205"/>
      <c r="D859" s="205"/>
      <c r="E859" s="205"/>
      <c r="F859" s="205"/>
      <c r="G859" s="205"/>
      <c r="H859" s="205"/>
      <c r="I859" s="205"/>
      <c r="J859" s="205"/>
      <c r="K859" s="205"/>
      <c r="L859" s="205"/>
      <c r="O859" s="205"/>
      <c r="Q859" s="205"/>
      <c r="R859" s="205"/>
      <c r="S859" s="205"/>
      <c r="T859" s="205"/>
      <c r="U859" s="205"/>
      <c r="V859" s="205"/>
      <c r="W859" s="205"/>
      <c r="X859" s="205"/>
      <c r="Y859" s="205"/>
      <c r="Z859" s="205"/>
      <c r="AA859" s="205"/>
      <c r="AB859" s="205"/>
      <c r="AC859" s="205"/>
      <c r="AD859" s="205"/>
    </row>
    <row r="860" spans="2:30" ht="14.6">
      <c r="B860" s="205"/>
      <c r="C860" s="205"/>
      <c r="D860" s="205"/>
      <c r="E860" s="205"/>
      <c r="F860" s="205"/>
      <c r="G860" s="205"/>
      <c r="H860" s="205"/>
      <c r="I860" s="205"/>
      <c r="J860" s="205"/>
      <c r="K860" s="205"/>
      <c r="L860" s="205"/>
      <c r="O860" s="205"/>
      <c r="Q860" s="205"/>
      <c r="R860" s="205"/>
      <c r="S860" s="205"/>
      <c r="T860" s="205"/>
      <c r="U860" s="205"/>
      <c r="V860" s="205"/>
      <c r="W860" s="205"/>
      <c r="X860" s="205"/>
      <c r="Y860" s="205"/>
      <c r="Z860" s="205"/>
      <c r="AA860" s="205"/>
      <c r="AB860" s="205"/>
      <c r="AC860" s="205"/>
      <c r="AD860" s="205"/>
    </row>
    <row r="861" spans="2:30" ht="14.6">
      <c r="B861" s="205"/>
      <c r="C861" s="205"/>
      <c r="D861" s="205"/>
      <c r="E861" s="205"/>
      <c r="F861" s="205"/>
      <c r="G861" s="205"/>
      <c r="H861" s="205"/>
      <c r="I861" s="205"/>
      <c r="J861" s="205"/>
      <c r="K861" s="205"/>
      <c r="L861" s="205"/>
      <c r="O861" s="205"/>
      <c r="Q861" s="205"/>
      <c r="R861" s="205"/>
      <c r="S861" s="205"/>
      <c r="T861" s="205"/>
      <c r="U861" s="205"/>
      <c r="V861" s="205"/>
      <c r="W861" s="205"/>
      <c r="X861" s="205"/>
      <c r="Y861" s="205"/>
      <c r="Z861" s="205"/>
      <c r="AA861" s="205"/>
      <c r="AB861" s="205"/>
      <c r="AC861" s="205"/>
      <c r="AD861" s="205"/>
    </row>
    <row r="862" spans="2:30" ht="14.6">
      <c r="B862" s="205"/>
      <c r="C862" s="205"/>
      <c r="D862" s="205"/>
      <c r="E862" s="205"/>
      <c r="F862" s="205"/>
      <c r="G862" s="205"/>
      <c r="H862" s="205"/>
      <c r="I862" s="205"/>
      <c r="J862" s="205"/>
      <c r="K862" s="205"/>
      <c r="L862" s="205"/>
      <c r="O862" s="205"/>
      <c r="Q862" s="205"/>
      <c r="R862" s="205"/>
      <c r="S862" s="205"/>
      <c r="T862" s="205"/>
      <c r="U862" s="205"/>
      <c r="V862" s="205"/>
      <c r="W862" s="205"/>
      <c r="X862" s="205"/>
      <c r="Y862" s="205"/>
      <c r="Z862" s="205"/>
      <c r="AA862" s="205"/>
      <c r="AB862" s="205"/>
      <c r="AC862" s="205"/>
      <c r="AD862" s="205"/>
    </row>
    <row r="863" spans="2:30" ht="14.6">
      <c r="B863" s="205"/>
      <c r="C863" s="205"/>
      <c r="D863" s="205"/>
      <c r="E863" s="205"/>
      <c r="F863" s="205"/>
      <c r="G863" s="205"/>
      <c r="H863" s="205"/>
      <c r="I863" s="205"/>
      <c r="J863" s="205"/>
      <c r="K863" s="205"/>
      <c r="L863" s="205"/>
      <c r="O863" s="205"/>
      <c r="Q863" s="205"/>
      <c r="R863" s="205"/>
      <c r="S863" s="205"/>
      <c r="T863" s="205"/>
      <c r="U863" s="205"/>
      <c r="V863" s="205"/>
      <c r="W863" s="205"/>
      <c r="X863" s="205"/>
      <c r="Y863" s="205"/>
      <c r="Z863" s="205"/>
      <c r="AA863" s="205"/>
      <c r="AB863" s="205"/>
      <c r="AC863" s="205"/>
      <c r="AD863" s="205"/>
    </row>
    <row r="864" spans="2:30" ht="14.6">
      <c r="B864" s="205"/>
      <c r="C864" s="205"/>
      <c r="D864" s="205"/>
      <c r="E864" s="205"/>
      <c r="F864" s="205"/>
      <c r="G864" s="205"/>
      <c r="H864" s="205"/>
      <c r="I864" s="205"/>
      <c r="J864" s="205"/>
      <c r="K864" s="205"/>
      <c r="L864" s="205"/>
      <c r="O864" s="205"/>
      <c r="Q864" s="205"/>
      <c r="R864" s="205"/>
      <c r="S864" s="205"/>
      <c r="T864" s="205"/>
      <c r="U864" s="205"/>
      <c r="V864" s="205"/>
      <c r="W864" s="205"/>
      <c r="X864" s="205"/>
      <c r="Y864" s="205"/>
      <c r="Z864" s="205"/>
      <c r="AA864" s="205"/>
      <c r="AB864" s="205"/>
      <c r="AC864" s="205"/>
      <c r="AD864" s="205"/>
    </row>
    <row r="865" spans="2:30" ht="14.6">
      <c r="B865" s="205"/>
      <c r="C865" s="205"/>
      <c r="D865" s="205"/>
      <c r="E865" s="205"/>
      <c r="F865" s="205"/>
      <c r="G865" s="205"/>
      <c r="H865" s="205"/>
      <c r="I865" s="205"/>
      <c r="J865" s="205"/>
      <c r="K865" s="205"/>
      <c r="L865" s="205"/>
      <c r="O865" s="205"/>
      <c r="Q865" s="205"/>
      <c r="R865" s="205"/>
      <c r="S865" s="205"/>
      <c r="T865" s="205"/>
      <c r="U865" s="205"/>
      <c r="V865" s="205"/>
      <c r="W865" s="205"/>
      <c r="X865" s="205"/>
      <c r="Y865" s="205"/>
      <c r="Z865" s="205"/>
      <c r="AA865" s="205"/>
      <c r="AB865" s="205"/>
      <c r="AC865" s="205"/>
      <c r="AD865" s="205"/>
    </row>
    <row r="866" spans="2:30" ht="14.6">
      <c r="B866" s="205"/>
      <c r="C866" s="205"/>
      <c r="D866" s="205"/>
      <c r="E866" s="205"/>
      <c r="F866" s="205"/>
      <c r="G866" s="205"/>
      <c r="H866" s="205"/>
      <c r="I866" s="205"/>
      <c r="J866" s="205"/>
      <c r="K866" s="205"/>
      <c r="L866" s="205"/>
      <c r="O866" s="205"/>
      <c r="Q866" s="205"/>
      <c r="R866" s="205"/>
      <c r="S866" s="205"/>
      <c r="T866" s="205"/>
      <c r="U866" s="205"/>
      <c r="V866" s="205"/>
      <c r="W866" s="205"/>
      <c r="X866" s="205"/>
      <c r="Y866" s="205"/>
      <c r="Z866" s="205"/>
      <c r="AA866" s="205"/>
      <c r="AB866" s="205"/>
      <c r="AC866" s="205"/>
      <c r="AD866" s="205"/>
    </row>
    <row r="867" spans="2:30" ht="14.6">
      <c r="B867" s="205"/>
      <c r="C867" s="205"/>
      <c r="D867" s="205"/>
      <c r="E867" s="205"/>
      <c r="F867" s="205"/>
      <c r="G867" s="205"/>
      <c r="H867" s="205"/>
      <c r="I867" s="205"/>
      <c r="J867" s="205"/>
      <c r="K867" s="205"/>
      <c r="L867" s="205"/>
      <c r="O867" s="205"/>
      <c r="Q867" s="205"/>
      <c r="R867" s="205"/>
      <c r="S867" s="205"/>
      <c r="T867" s="205"/>
      <c r="U867" s="205"/>
      <c r="V867" s="205"/>
      <c r="W867" s="205"/>
      <c r="X867" s="205"/>
      <c r="Y867" s="205"/>
      <c r="Z867" s="205"/>
      <c r="AA867" s="205"/>
      <c r="AB867" s="205"/>
      <c r="AC867" s="205"/>
      <c r="AD867" s="205"/>
    </row>
    <row r="868" spans="2:30" ht="14.6">
      <c r="B868" s="205"/>
      <c r="C868" s="205"/>
      <c r="D868" s="205"/>
      <c r="E868" s="205"/>
      <c r="F868" s="205"/>
      <c r="G868" s="205"/>
      <c r="H868" s="205"/>
      <c r="I868" s="205"/>
      <c r="J868" s="205"/>
      <c r="K868" s="205"/>
      <c r="L868" s="205"/>
      <c r="O868" s="205"/>
      <c r="Q868" s="205"/>
      <c r="R868" s="205"/>
      <c r="S868" s="205"/>
      <c r="T868" s="205"/>
      <c r="U868" s="205"/>
      <c r="V868" s="205"/>
      <c r="W868" s="205"/>
      <c r="X868" s="205"/>
      <c r="Y868" s="205"/>
      <c r="Z868" s="205"/>
      <c r="AA868" s="205"/>
      <c r="AB868" s="205"/>
      <c r="AC868" s="205"/>
      <c r="AD868" s="205"/>
    </row>
    <row r="869" spans="2:30" ht="14.6">
      <c r="B869" s="205"/>
      <c r="C869" s="205"/>
      <c r="D869" s="205"/>
      <c r="E869" s="205"/>
      <c r="F869" s="205"/>
      <c r="G869" s="205"/>
      <c r="H869" s="205"/>
      <c r="I869" s="205"/>
      <c r="J869" s="205"/>
      <c r="K869" s="205"/>
      <c r="L869" s="205"/>
      <c r="O869" s="205"/>
      <c r="Q869" s="205"/>
      <c r="R869" s="205"/>
      <c r="S869" s="205"/>
      <c r="T869" s="205"/>
      <c r="U869" s="205"/>
      <c r="V869" s="205"/>
      <c r="W869" s="205"/>
      <c r="X869" s="205"/>
      <c r="Y869" s="205"/>
      <c r="Z869" s="205"/>
      <c r="AA869" s="205"/>
      <c r="AB869" s="205"/>
      <c r="AC869" s="205"/>
      <c r="AD869" s="205"/>
    </row>
    <row r="870" spans="2:30" ht="14.6">
      <c r="B870" s="205"/>
      <c r="C870" s="205"/>
      <c r="D870" s="205"/>
      <c r="E870" s="205"/>
      <c r="F870" s="205"/>
      <c r="G870" s="205"/>
      <c r="H870" s="205"/>
      <c r="I870" s="205"/>
      <c r="J870" s="205"/>
      <c r="K870" s="205"/>
      <c r="L870" s="205"/>
      <c r="O870" s="205"/>
      <c r="Q870" s="205"/>
      <c r="R870" s="205"/>
      <c r="S870" s="205"/>
      <c r="T870" s="205"/>
      <c r="U870" s="205"/>
      <c r="V870" s="205"/>
      <c r="W870" s="205"/>
      <c r="X870" s="205"/>
      <c r="Y870" s="205"/>
      <c r="Z870" s="205"/>
      <c r="AA870" s="205"/>
      <c r="AB870" s="205"/>
      <c r="AC870" s="205"/>
      <c r="AD870" s="205"/>
    </row>
    <row r="871" spans="2:30" ht="14.6">
      <c r="B871" s="205"/>
      <c r="C871" s="205"/>
      <c r="D871" s="205"/>
      <c r="E871" s="205"/>
      <c r="F871" s="205"/>
      <c r="G871" s="205"/>
      <c r="H871" s="205"/>
      <c r="I871" s="205"/>
      <c r="J871" s="205"/>
      <c r="K871" s="205"/>
      <c r="L871" s="205"/>
      <c r="O871" s="205"/>
      <c r="Q871" s="205"/>
      <c r="R871" s="205"/>
      <c r="S871" s="205"/>
      <c r="T871" s="205"/>
      <c r="U871" s="205"/>
      <c r="V871" s="205"/>
      <c r="W871" s="205"/>
      <c r="X871" s="205"/>
      <c r="Y871" s="205"/>
      <c r="Z871" s="205"/>
      <c r="AA871" s="205"/>
      <c r="AB871" s="205"/>
      <c r="AC871" s="205"/>
      <c r="AD871" s="205"/>
    </row>
    <row r="872" spans="2:30" ht="14.6">
      <c r="B872" s="205"/>
      <c r="C872" s="205"/>
      <c r="D872" s="205"/>
      <c r="E872" s="205"/>
      <c r="F872" s="205"/>
      <c r="G872" s="205"/>
      <c r="H872" s="205"/>
      <c r="I872" s="205"/>
      <c r="J872" s="205"/>
      <c r="K872" s="205"/>
      <c r="L872" s="205"/>
      <c r="O872" s="205"/>
      <c r="Q872" s="205"/>
      <c r="R872" s="205"/>
      <c r="S872" s="205"/>
      <c r="T872" s="205"/>
      <c r="U872" s="205"/>
      <c r="V872" s="205"/>
      <c r="W872" s="205"/>
      <c r="X872" s="205"/>
      <c r="Y872" s="205"/>
      <c r="Z872" s="205"/>
      <c r="AA872" s="205"/>
      <c r="AB872" s="205"/>
      <c r="AC872" s="205"/>
      <c r="AD872" s="205"/>
    </row>
    <row r="873" spans="2:30" ht="14.6">
      <c r="B873" s="205"/>
      <c r="C873" s="205"/>
      <c r="D873" s="205"/>
      <c r="E873" s="205"/>
      <c r="F873" s="205"/>
      <c r="G873" s="205"/>
      <c r="H873" s="205"/>
      <c r="I873" s="205"/>
      <c r="J873" s="205"/>
      <c r="K873" s="205"/>
      <c r="L873" s="205"/>
      <c r="O873" s="205"/>
      <c r="Q873" s="205"/>
      <c r="R873" s="205"/>
      <c r="S873" s="205"/>
      <c r="T873" s="205"/>
      <c r="U873" s="205"/>
      <c r="V873" s="205"/>
      <c r="W873" s="205"/>
      <c r="X873" s="205"/>
      <c r="Y873" s="205"/>
      <c r="Z873" s="205"/>
      <c r="AA873" s="205"/>
      <c r="AB873" s="205"/>
      <c r="AC873" s="205"/>
      <c r="AD873" s="205"/>
    </row>
    <row r="874" spans="2:30" ht="14.6">
      <c r="B874" s="205"/>
      <c r="C874" s="205"/>
      <c r="D874" s="205"/>
      <c r="E874" s="205"/>
      <c r="F874" s="205"/>
      <c r="G874" s="205"/>
      <c r="H874" s="205"/>
      <c r="I874" s="205"/>
      <c r="J874" s="205"/>
      <c r="K874" s="205"/>
      <c r="L874" s="205"/>
      <c r="O874" s="205"/>
      <c r="Q874" s="205"/>
      <c r="R874" s="205"/>
      <c r="S874" s="205"/>
      <c r="T874" s="205"/>
      <c r="U874" s="205"/>
      <c r="V874" s="205"/>
      <c r="W874" s="205"/>
      <c r="X874" s="205"/>
      <c r="Y874" s="205"/>
      <c r="Z874" s="205"/>
      <c r="AA874" s="205"/>
      <c r="AB874" s="205"/>
      <c r="AC874" s="205"/>
      <c r="AD874" s="205"/>
    </row>
    <row r="875" spans="2:30" ht="14.6">
      <c r="B875" s="205"/>
      <c r="C875" s="205"/>
      <c r="D875" s="205"/>
      <c r="E875" s="205"/>
      <c r="F875" s="205"/>
      <c r="G875" s="205"/>
      <c r="H875" s="205"/>
      <c r="I875" s="205"/>
      <c r="J875" s="205"/>
      <c r="K875" s="205"/>
      <c r="L875" s="205"/>
      <c r="O875" s="205"/>
      <c r="Q875" s="205"/>
      <c r="R875" s="205"/>
      <c r="S875" s="205"/>
      <c r="T875" s="205"/>
      <c r="U875" s="205"/>
      <c r="V875" s="205"/>
      <c r="W875" s="205"/>
      <c r="X875" s="205"/>
      <c r="Y875" s="205"/>
      <c r="Z875" s="205"/>
      <c r="AA875" s="205"/>
      <c r="AB875" s="205"/>
      <c r="AC875" s="205"/>
      <c r="AD875" s="205"/>
    </row>
    <row r="876" spans="2:30" ht="14.6">
      <c r="B876" s="205"/>
      <c r="C876" s="205"/>
      <c r="D876" s="205"/>
      <c r="E876" s="205"/>
      <c r="F876" s="205"/>
      <c r="G876" s="205"/>
      <c r="H876" s="205"/>
      <c r="I876" s="205"/>
      <c r="J876" s="205"/>
      <c r="K876" s="205"/>
      <c r="L876" s="205"/>
      <c r="O876" s="205"/>
      <c r="Q876" s="205"/>
      <c r="R876" s="205"/>
      <c r="S876" s="205"/>
      <c r="T876" s="205"/>
      <c r="U876" s="205"/>
      <c r="V876" s="205"/>
      <c r="W876" s="205"/>
      <c r="X876" s="205"/>
      <c r="Y876" s="205"/>
      <c r="Z876" s="205"/>
      <c r="AA876" s="205"/>
      <c r="AB876" s="205"/>
      <c r="AC876" s="205"/>
      <c r="AD876" s="205"/>
    </row>
    <row r="877" spans="2:30" ht="14.6">
      <c r="B877" s="205"/>
      <c r="C877" s="205"/>
      <c r="D877" s="205"/>
      <c r="E877" s="205"/>
      <c r="F877" s="205"/>
      <c r="G877" s="205"/>
      <c r="H877" s="205"/>
      <c r="I877" s="205"/>
      <c r="J877" s="205"/>
      <c r="K877" s="205"/>
      <c r="L877" s="205"/>
      <c r="O877" s="205"/>
      <c r="Q877" s="205"/>
      <c r="R877" s="205"/>
      <c r="S877" s="205"/>
      <c r="T877" s="205"/>
      <c r="U877" s="205"/>
      <c r="V877" s="205"/>
      <c r="W877" s="205"/>
      <c r="X877" s="205"/>
      <c r="Y877" s="205"/>
      <c r="Z877" s="205"/>
      <c r="AA877" s="205"/>
      <c r="AB877" s="205"/>
      <c r="AC877" s="205"/>
      <c r="AD877" s="205"/>
    </row>
  </sheetData>
  <phoneticPr fontId="104" type="noConversion"/>
  <hyperlinks>
    <hyperlink ref="K2" r:id="rId1" xr:uid="{00000000-0004-0000-0500-000000000000}"/>
    <hyperlink ref="M2" r:id="rId2" xr:uid="{00000000-0004-0000-0500-000001000000}"/>
    <hyperlink ref="N2" r:id="rId3" xr:uid="{00000000-0004-0000-0500-000002000000}"/>
    <hyperlink ref="K3" r:id="rId4" xr:uid="{00000000-0004-0000-0500-000003000000}"/>
    <hyperlink ref="L3" r:id="rId5" xr:uid="{00000000-0004-0000-0500-000004000000}"/>
    <hyperlink ref="N3" r:id="rId6" xr:uid="{00000000-0004-0000-0500-000005000000}"/>
    <hyperlink ref="L4" r:id="rId7" xr:uid="{00000000-0004-0000-0500-000006000000}"/>
    <hyperlink ref="N4" r:id="rId8" xr:uid="{00000000-0004-0000-0500-000007000000}"/>
    <hyperlink ref="O4" r:id="rId9" xr:uid="{00000000-0004-0000-0500-000008000000}"/>
    <hyperlink ref="L5" r:id="rId10" xr:uid="{00000000-0004-0000-0500-000009000000}"/>
    <hyperlink ref="N5" r:id="rId11" xr:uid="{00000000-0004-0000-0500-00000A000000}"/>
    <hyperlink ref="O5" r:id="rId12" xr:uid="{00000000-0004-0000-0500-00000B000000}"/>
    <hyperlink ref="L6" r:id="rId13" xr:uid="{00000000-0004-0000-0500-00000C000000}"/>
    <hyperlink ref="N6" r:id="rId14" xr:uid="{00000000-0004-0000-0500-00000D000000}"/>
    <hyperlink ref="O6" r:id="rId15" xr:uid="{00000000-0004-0000-0500-00000E000000}"/>
    <hyperlink ref="L7" r:id="rId16" xr:uid="{00000000-0004-0000-0500-00000F000000}"/>
    <hyperlink ref="N7" r:id="rId17" xr:uid="{00000000-0004-0000-0500-000010000000}"/>
    <hyperlink ref="O7" r:id="rId18" xr:uid="{00000000-0004-0000-0500-000011000000}"/>
    <hyperlink ref="L8" r:id="rId19" xr:uid="{00000000-0004-0000-0500-000012000000}"/>
    <hyperlink ref="N8" r:id="rId20" xr:uid="{00000000-0004-0000-0500-000013000000}"/>
    <hyperlink ref="O8" r:id="rId21" xr:uid="{00000000-0004-0000-0500-000014000000}"/>
    <hyperlink ref="L9" r:id="rId22" xr:uid="{00000000-0004-0000-0500-000015000000}"/>
    <hyperlink ref="N9" r:id="rId23" xr:uid="{00000000-0004-0000-0500-000016000000}"/>
    <hyperlink ref="O9" r:id="rId24" xr:uid="{00000000-0004-0000-0500-000017000000}"/>
    <hyperlink ref="L10" r:id="rId25" xr:uid="{00000000-0004-0000-0500-000018000000}"/>
    <hyperlink ref="N10" r:id="rId26" xr:uid="{00000000-0004-0000-0500-000019000000}"/>
    <hyperlink ref="O10" r:id="rId27" xr:uid="{00000000-0004-0000-0500-00001A000000}"/>
    <hyperlink ref="L11" r:id="rId28" xr:uid="{00000000-0004-0000-0500-00001B000000}"/>
    <hyperlink ref="N11" r:id="rId29" xr:uid="{00000000-0004-0000-0500-00001C000000}"/>
    <hyperlink ref="O11" r:id="rId30" xr:uid="{00000000-0004-0000-0500-00001D000000}"/>
    <hyperlink ref="K12" r:id="rId31" xr:uid="{00000000-0004-0000-0500-00001E000000}"/>
    <hyperlink ref="L12" r:id="rId32" xr:uid="{00000000-0004-0000-0500-00001F000000}"/>
    <hyperlink ref="G13" r:id="rId33" xr:uid="{00000000-0004-0000-0500-000020000000}"/>
    <hyperlink ref="K13" r:id="rId34" location="120210134" xr:uid="{00000000-0004-0000-0500-000021000000}"/>
    <hyperlink ref="L13" r:id="rId35" xr:uid="{00000000-0004-0000-0500-000022000000}"/>
    <hyperlink ref="N13" r:id="rId36" xr:uid="{00000000-0004-0000-0500-000023000000}"/>
    <hyperlink ref="L14" r:id="rId37" xr:uid="{00000000-0004-0000-0500-000024000000}"/>
    <hyperlink ref="K15" r:id="rId38" location="data-availability" xr:uid="{00000000-0004-0000-0500-000025000000}"/>
    <hyperlink ref="L15" r:id="rId39" xr:uid="{00000000-0004-0000-0500-000026000000}"/>
    <hyperlink ref="N15" r:id="rId40" xr:uid="{00000000-0004-0000-0500-000027000000}"/>
    <hyperlink ref="K16" r:id="rId41" location="190520872" xr:uid="{00000000-0004-0000-0500-000028000000}"/>
    <hyperlink ref="L16" r:id="rId42" xr:uid="{00000000-0004-0000-0500-000029000000}"/>
    <hyperlink ref="N16" r:id="rId43" xr:uid="{00000000-0004-0000-0500-00002A000000}"/>
    <hyperlink ref="L17" r:id="rId44" xr:uid="{00000000-0004-0000-0500-00002B000000}"/>
    <hyperlink ref="K18" r:id="rId45" location="Sec40" xr:uid="{00000000-0004-0000-0500-00002C000000}"/>
    <hyperlink ref="L19" r:id="rId46" xr:uid="{00000000-0004-0000-0500-00002D000000}"/>
    <hyperlink ref="O19" r:id="rId47" xr:uid="{00000000-0004-0000-0500-00002E000000}"/>
    <hyperlink ref="K26" r:id="rId48" xr:uid="{00000000-0004-0000-0500-00002F000000}"/>
    <hyperlink ref="O26" r:id="rId49" xr:uid="{00000000-0004-0000-0500-000030000000}"/>
    <hyperlink ref="G27" r:id="rId50" xr:uid="{00000000-0004-0000-0500-000031000000}"/>
    <hyperlink ref="K27" r:id="rId51" xr:uid="{00000000-0004-0000-0500-000032000000}"/>
    <hyperlink ref="O27" r:id="rId52" xr:uid="{00000000-0004-0000-0500-000033000000}"/>
    <hyperlink ref="G28" r:id="rId53" xr:uid="{00000000-0004-0000-0500-000034000000}"/>
    <hyperlink ref="O28" r:id="rId54" xr:uid="{00000000-0004-0000-0500-000035000000}"/>
    <hyperlink ref="K29" r:id="rId55" xr:uid="{00000000-0004-0000-0500-000036000000}"/>
    <hyperlink ref="O29" r:id="rId56" xr:uid="{00000000-0004-0000-0500-000037000000}"/>
    <hyperlink ref="K30" r:id="rId57" xr:uid="{00000000-0004-0000-0500-000038000000}"/>
    <hyperlink ref="O30" r:id="rId58" xr:uid="{00000000-0004-0000-0500-000039000000}"/>
    <hyperlink ref="K31" r:id="rId59" location="sup1" xr:uid="{00000000-0004-0000-0500-00003A000000}"/>
    <hyperlink ref="O31" r:id="rId60" xr:uid="{00000000-0004-0000-0500-00003B000000}"/>
    <hyperlink ref="K32" r:id="rId61" location="sup1" xr:uid="{00000000-0004-0000-0500-00003C000000}"/>
    <hyperlink ref="O32" r:id="rId62" xr:uid="{00000000-0004-0000-0500-00003D000000}"/>
    <hyperlink ref="G33" r:id="rId63" xr:uid="{00000000-0004-0000-0500-00003E000000}"/>
    <hyperlink ref="O33" r:id="rId64" xr:uid="{00000000-0004-0000-0500-00003F000000}"/>
    <hyperlink ref="G34" r:id="rId65" xr:uid="{00000000-0004-0000-0500-000040000000}"/>
    <hyperlink ref="O34" r:id="rId66" xr:uid="{00000000-0004-0000-0500-000041000000}"/>
    <hyperlink ref="G35" r:id="rId67" xr:uid="{00000000-0004-0000-0500-000042000000}"/>
    <hyperlink ref="O35" r:id="rId68" xr:uid="{00000000-0004-0000-0500-000043000000}"/>
    <hyperlink ref="G36" r:id="rId69" xr:uid="{00000000-0004-0000-0500-000044000000}"/>
    <hyperlink ref="O36" r:id="rId70" xr:uid="{00000000-0004-0000-0500-000045000000}"/>
    <hyperlink ref="K37" r:id="rId71" location="MOESM1" xr:uid="{00000000-0004-0000-0500-000046000000}"/>
    <hyperlink ref="O37" r:id="rId72" xr:uid="{00000000-0004-0000-0500-000047000000}"/>
    <hyperlink ref="K38" r:id="rId73" xr:uid="{00000000-0004-0000-0500-000048000000}"/>
    <hyperlink ref="O38" r:id="rId74" xr:uid="{00000000-0004-0000-0500-000049000000}"/>
    <hyperlink ref="K39" r:id="rId75" location="sup14" xr:uid="{00000000-0004-0000-0500-00004A000000}"/>
    <hyperlink ref="O39" r:id="rId76" xr:uid="{00000000-0004-0000-0500-00004B000000}"/>
    <hyperlink ref="K40" r:id="rId77" location="B107" xr:uid="{00000000-0004-0000-0500-00004C000000}"/>
    <hyperlink ref="O40" r:id="rId78" xr:uid="{00000000-0004-0000-0500-00004D000000}"/>
    <hyperlink ref="K41" r:id="rId79" xr:uid="{00000000-0004-0000-0500-00004E000000}"/>
    <hyperlink ref="O41" r:id="rId80" xr:uid="{00000000-0004-0000-0500-00004F000000}"/>
    <hyperlink ref="K42" r:id="rId81" xr:uid="{00000000-0004-0000-0500-000050000000}"/>
    <hyperlink ref="O42" r:id="rId82" xr:uid="{00000000-0004-0000-0500-000051000000}"/>
    <hyperlink ref="K43" r:id="rId83" location="Sec21" xr:uid="{00000000-0004-0000-0500-000052000000}"/>
    <hyperlink ref="O43" r:id="rId84" xr:uid="{00000000-0004-0000-0500-000053000000}"/>
    <hyperlink ref="K44" r:id="rId85" location="sup7" xr:uid="{00000000-0004-0000-0500-000054000000}"/>
    <hyperlink ref="O44" r:id="rId86" xr:uid="{00000000-0004-0000-0500-000055000000}"/>
    <hyperlink ref="K45" r:id="rId87" location="440047247" xr:uid="{00000000-0004-0000-0500-000056000000}"/>
    <hyperlink ref="O45" r:id="rId88" xr:uid="{00000000-0004-0000-0500-000057000000}"/>
    <hyperlink ref="K46" r:id="rId89" xr:uid="{00000000-0004-0000-0500-000058000000}"/>
    <hyperlink ref="O46" r:id="rId90" xr:uid="{00000000-0004-0000-0500-000059000000}"/>
    <hyperlink ref="K47" r:id="rId91" xr:uid="{00000000-0004-0000-0500-00005A000000}"/>
    <hyperlink ref="O47" r:id="rId92" xr:uid="{00000000-0004-0000-0500-00005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271"/>
  <sheetViews>
    <sheetView tabSelected="1" topLeftCell="A192" zoomScale="61" workbookViewId="0">
      <selection activeCell="J200" sqref="J200"/>
    </sheetView>
  </sheetViews>
  <sheetFormatPr baseColWidth="10" defaultColWidth="14.4609375" defaultRowHeight="15" customHeight="1"/>
  <cols>
    <col min="2" max="2" width="17.69140625" customWidth="1"/>
    <col min="5" max="5" width="18.69140625" customWidth="1"/>
    <col min="6" max="6" width="18" customWidth="1"/>
  </cols>
  <sheetData>
    <row r="1" spans="1:12">
      <c r="A1" s="132" t="s">
        <v>1376</v>
      </c>
      <c r="C1" s="208" t="s">
        <v>1376</v>
      </c>
      <c r="D1" s="209" t="s">
        <v>1377</v>
      </c>
      <c r="E1" s="209" t="s">
        <v>1378</v>
      </c>
      <c r="F1" s="209" t="s">
        <v>1379</v>
      </c>
      <c r="G1" s="205"/>
      <c r="I1" s="204"/>
      <c r="J1" s="204"/>
      <c r="K1" s="132"/>
      <c r="L1" s="132"/>
    </row>
    <row r="2" spans="1:12">
      <c r="A2" s="132"/>
      <c r="B2" s="210" t="s">
        <v>1380</v>
      </c>
      <c r="C2" s="211">
        <v>242</v>
      </c>
      <c r="D2" s="212">
        <v>104</v>
      </c>
      <c r="E2" s="213">
        <v>52</v>
      </c>
      <c r="F2" s="213">
        <v>86</v>
      </c>
      <c r="G2" s="205"/>
      <c r="I2" s="204"/>
      <c r="J2" s="204"/>
      <c r="K2" s="132"/>
      <c r="L2" s="132"/>
    </row>
    <row r="3" spans="1:12">
      <c r="A3" s="132"/>
      <c r="C3" s="204"/>
      <c r="D3" s="205"/>
      <c r="F3" s="205"/>
      <c r="G3" s="205"/>
      <c r="I3" s="204"/>
      <c r="J3" s="204"/>
      <c r="K3" s="132"/>
      <c r="L3" s="132"/>
    </row>
    <row r="4" spans="1:12">
      <c r="A4" s="132"/>
      <c r="B4" s="25" t="s">
        <v>1381</v>
      </c>
      <c r="C4" s="208" t="s">
        <v>1382</v>
      </c>
      <c r="D4" s="209" t="s">
        <v>29</v>
      </c>
      <c r="E4" s="210" t="s">
        <v>77</v>
      </c>
      <c r="F4" s="209" t="s">
        <v>1383</v>
      </c>
      <c r="G4" s="209" t="s">
        <v>1384</v>
      </c>
      <c r="I4" s="204"/>
      <c r="J4" s="204"/>
      <c r="K4" s="132"/>
      <c r="L4" s="132"/>
    </row>
    <row r="5" spans="1:12">
      <c r="A5" s="132"/>
      <c r="B5" s="210" t="s">
        <v>1378</v>
      </c>
      <c r="C5" s="211">
        <v>33</v>
      </c>
      <c r="D5" s="212">
        <v>31</v>
      </c>
      <c r="E5" s="213">
        <v>1</v>
      </c>
      <c r="F5" s="212">
        <v>0</v>
      </c>
      <c r="G5" s="212">
        <v>1</v>
      </c>
      <c r="I5" s="204"/>
      <c r="J5" s="204"/>
      <c r="K5" s="132"/>
      <c r="L5" s="132"/>
    </row>
    <row r="6" spans="1:12">
      <c r="A6" s="132"/>
      <c r="B6" s="209" t="s">
        <v>1385</v>
      </c>
      <c r="C6" s="211">
        <v>50</v>
      </c>
      <c r="D6" s="212">
        <v>30</v>
      </c>
      <c r="E6" s="213">
        <v>13</v>
      </c>
      <c r="F6" s="212">
        <v>0</v>
      </c>
      <c r="G6" s="212">
        <v>8</v>
      </c>
      <c r="I6" s="204"/>
      <c r="J6" s="204"/>
      <c r="K6" s="132"/>
      <c r="L6" s="132"/>
    </row>
    <row r="7" spans="1:12">
      <c r="A7" s="132"/>
      <c r="B7" s="210" t="s">
        <v>1376</v>
      </c>
      <c r="C7" s="211">
        <v>148</v>
      </c>
      <c r="D7" s="212">
        <v>75</v>
      </c>
      <c r="E7" s="213">
        <v>21</v>
      </c>
      <c r="F7" s="212">
        <v>2</v>
      </c>
      <c r="G7" s="212">
        <v>27</v>
      </c>
      <c r="I7" s="204"/>
      <c r="J7" s="204"/>
      <c r="K7" s="132"/>
      <c r="L7" s="132"/>
    </row>
    <row r="8" spans="1:12">
      <c r="A8" s="132"/>
      <c r="C8" s="204"/>
      <c r="D8" s="205"/>
      <c r="F8" s="205"/>
      <c r="G8" s="205"/>
      <c r="I8" s="204"/>
      <c r="J8" s="204"/>
      <c r="K8" s="132"/>
      <c r="L8" s="132"/>
    </row>
    <row r="9" spans="1:12">
      <c r="A9" s="132"/>
      <c r="C9" s="204"/>
      <c r="D9" s="205"/>
      <c r="F9" s="205"/>
      <c r="G9" s="205"/>
      <c r="I9" s="204"/>
      <c r="J9" s="204"/>
      <c r="K9" s="132"/>
      <c r="L9" s="132"/>
    </row>
    <row r="10" spans="1:12">
      <c r="A10" s="132"/>
      <c r="C10" s="204"/>
      <c r="D10" s="205"/>
      <c r="F10" s="205"/>
      <c r="G10" s="205"/>
      <c r="I10" s="204"/>
      <c r="J10" s="204"/>
      <c r="K10" s="132"/>
      <c r="L10" s="132"/>
    </row>
    <row r="11" spans="1:12">
      <c r="A11" s="132"/>
      <c r="C11" s="204"/>
      <c r="D11" s="205"/>
      <c r="F11" s="205"/>
      <c r="G11" s="205"/>
      <c r="I11" s="204"/>
      <c r="J11" s="204"/>
      <c r="K11" s="132"/>
      <c r="L11" s="132"/>
    </row>
    <row r="12" spans="1:12">
      <c r="A12" s="132"/>
      <c r="C12" s="204"/>
      <c r="D12" s="205"/>
      <c r="F12" s="205"/>
      <c r="G12" s="205"/>
      <c r="I12" s="204"/>
      <c r="J12" s="204"/>
      <c r="K12" s="132"/>
      <c r="L12" s="132"/>
    </row>
    <row r="13" spans="1:12">
      <c r="A13" s="132"/>
      <c r="C13" s="204"/>
      <c r="D13" s="205"/>
      <c r="F13" s="205"/>
      <c r="G13" s="205"/>
      <c r="I13" s="204"/>
      <c r="J13" s="204"/>
      <c r="K13" s="132"/>
      <c r="L13" s="132"/>
    </row>
    <row r="14" spans="1:12">
      <c r="A14" s="132"/>
      <c r="C14" s="204"/>
      <c r="D14" s="205"/>
      <c r="F14" s="205"/>
      <c r="G14" s="205"/>
      <c r="I14" s="204"/>
      <c r="J14" s="204"/>
      <c r="K14" s="132"/>
      <c r="L14" s="132"/>
    </row>
    <row r="15" spans="1:12">
      <c r="A15" s="132"/>
      <c r="C15" s="204"/>
      <c r="D15" s="205"/>
      <c r="F15" s="205"/>
      <c r="G15" s="205"/>
      <c r="I15" s="204"/>
      <c r="J15" s="204"/>
      <c r="K15" s="132"/>
      <c r="L15" s="132"/>
    </row>
    <row r="16" spans="1:12">
      <c r="A16" s="132"/>
      <c r="C16" s="204"/>
      <c r="D16" s="205"/>
      <c r="F16" s="205"/>
      <c r="G16" s="205"/>
      <c r="I16" s="204"/>
      <c r="J16" s="204"/>
      <c r="K16" s="132"/>
      <c r="L16" s="132"/>
    </row>
    <row r="17" spans="1:12">
      <c r="A17" s="132"/>
      <c r="C17" s="204"/>
      <c r="D17" s="205"/>
      <c r="F17" s="205"/>
      <c r="G17" s="205"/>
      <c r="I17" s="204"/>
      <c r="J17" s="204"/>
      <c r="K17" s="132"/>
      <c r="L17" s="132"/>
    </row>
    <row r="18" spans="1:12">
      <c r="A18" s="132"/>
      <c r="C18" s="204"/>
      <c r="D18" s="205"/>
      <c r="F18" s="205"/>
      <c r="G18" s="205"/>
      <c r="I18" s="204"/>
      <c r="J18" s="204"/>
      <c r="K18" s="132"/>
      <c r="L18" s="132"/>
    </row>
    <row r="19" spans="1:12">
      <c r="A19" s="132"/>
      <c r="B19" s="25" t="s">
        <v>1386</v>
      </c>
      <c r="C19" s="204"/>
      <c r="D19" s="205"/>
      <c r="F19" s="205"/>
      <c r="G19" s="205"/>
      <c r="I19" s="204"/>
      <c r="J19" s="204"/>
      <c r="K19" s="132"/>
      <c r="L19" s="132"/>
    </row>
    <row r="20" spans="1:12">
      <c r="A20" s="132"/>
      <c r="C20" s="208" t="s">
        <v>1387</v>
      </c>
      <c r="D20" s="209" t="s">
        <v>1388</v>
      </c>
      <c r="E20" s="210" t="s">
        <v>1389</v>
      </c>
      <c r="F20" s="209" t="s">
        <v>1390</v>
      </c>
      <c r="G20" s="209" t="s">
        <v>1391</v>
      </c>
      <c r="H20" s="210" t="s">
        <v>1392</v>
      </c>
      <c r="I20" s="208" t="s">
        <v>1393</v>
      </c>
      <c r="J20" s="204"/>
      <c r="K20" s="132"/>
      <c r="L20" s="132"/>
    </row>
    <row r="21" spans="1:12">
      <c r="A21" s="132"/>
      <c r="B21" s="210" t="s">
        <v>1378</v>
      </c>
      <c r="C21" s="211">
        <v>33</v>
      </c>
      <c r="D21" s="212">
        <v>16</v>
      </c>
      <c r="E21" s="213">
        <v>1</v>
      </c>
      <c r="F21" s="212">
        <v>0</v>
      </c>
      <c r="G21" s="212">
        <v>0</v>
      </c>
      <c r="H21" s="213">
        <v>4</v>
      </c>
      <c r="I21" s="211">
        <v>0</v>
      </c>
      <c r="J21" s="204"/>
      <c r="K21" s="132"/>
      <c r="L21" s="132"/>
    </row>
    <row r="22" spans="1:12">
      <c r="A22" s="132"/>
      <c r="B22" s="209" t="s">
        <v>1385</v>
      </c>
      <c r="C22" s="211">
        <v>61</v>
      </c>
      <c r="D22" s="212">
        <v>18</v>
      </c>
      <c r="E22" s="213">
        <v>3</v>
      </c>
      <c r="F22" s="212">
        <v>1</v>
      </c>
      <c r="G22" s="212">
        <v>1</v>
      </c>
      <c r="H22" s="213">
        <v>3</v>
      </c>
      <c r="I22" s="211">
        <v>1</v>
      </c>
      <c r="J22" s="204"/>
      <c r="K22" s="132"/>
      <c r="L22" s="132"/>
    </row>
    <row r="23" spans="1:12">
      <c r="A23" s="132"/>
      <c r="B23" s="210" t="s">
        <v>1376</v>
      </c>
      <c r="C23" s="211">
        <v>165</v>
      </c>
      <c r="D23" s="212">
        <v>64</v>
      </c>
      <c r="E23" s="213">
        <v>5</v>
      </c>
      <c r="F23" s="212">
        <v>1</v>
      </c>
      <c r="G23" s="212">
        <v>3</v>
      </c>
      <c r="H23" s="213">
        <v>6</v>
      </c>
      <c r="I23" s="211">
        <v>1</v>
      </c>
      <c r="J23" s="204"/>
      <c r="K23" s="132"/>
      <c r="L23" s="132"/>
    </row>
    <row r="24" spans="1:12">
      <c r="A24" s="132"/>
      <c r="C24" s="204"/>
      <c r="D24" s="205"/>
      <c r="F24" s="205"/>
      <c r="G24" s="205"/>
      <c r="I24" s="204"/>
      <c r="J24" s="204"/>
      <c r="K24" s="132"/>
      <c r="L24" s="132"/>
    </row>
    <row r="25" spans="1:12">
      <c r="A25" s="132"/>
      <c r="C25" s="204"/>
      <c r="D25" s="205"/>
      <c r="F25" s="205"/>
      <c r="G25" s="205"/>
      <c r="I25" s="204"/>
      <c r="J25" s="204"/>
      <c r="K25" s="132"/>
      <c r="L25" s="132"/>
    </row>
    <row r="26" spans="1:12">
      <c r="A26" s="132"/>
      <c r="C26" s="208" t="s">
        <v>1387</v>
      </c>
      <c r="D26" s="209" t="s">
        <v>1388</v>
      </c>
      <c r="E26" s="210" t="s">
        <v>1389</v>
      </c>
      <c r="F26" s="209" t="s">
        <v>1390</v>
      </c>
      <c r="G26" s="209" t="s">
        <v>1391</v>
      </c>
      <c r="H26" s="210" t="s">
        <v>1392</v>
      </c>
      <c r="I26" s="208" t="s">
        <v>1393</v>
      </c>
      <c r="J26" s="204"/>
      <c r="K26" s="132"/>
      <c r="L26" s="132"/>
    </row>
    <row r="27" spans="1:12">
      <c r="A27" s="132"/>
      <c r="B27" s="210" t="s">
        <v>1378</v>
      </c>
      <c r="C27" s="211">
        <v>33</v>
      </c>
      <c r="D27" s="212">
        <v>16</v>
      </c>
      <c r="E27" s="213" t="s">
        <v>1394</v>
      </c>
      <c r="F27" s="212">
        <v>0</v>
      </c>
      <c r="G27" s="212">
        <v>0</v>
      </c>
      <c r="H27" s="213">
        <v>4</v>
      </c>
      <c r="I27" s="211">
        <v>0</v>
      </c>
      <c r="J27" s="204"/>
      <c r="K27" s="132"/>
      <c r="L27" s="132"/>
    </row>
    <row r="28" spans="1:12">
      <c r="A28" s="132"/>
      <c r="B28" s="209" t="s">
        <v>1385</v>
      </c>
      <c r="C28" s="211" t="s">
        <v>1715</v>
      </c>
      <c r="D28" s="212">
        <v>18</v>
      </c>
      <c r="E28" s="213" t="s">
        <v>1396</v>
      </c>
      <c r="F28" s="212">
        <v>1</v>
      </c>
      <c r="G28" s="212" t="s">
        <v>1394</v>
      </c>
      <c r="H28" s="213" t="s">
        <v>1397</v>
      </c>
      <c r="I28" s="211">
        <v>1</v>
      </c>
      <c r="J28" s="204"/>
      <c r="K28" s="132"/>
      <c r="L28" s="132"/>
    </row>
    <row r="29" spans="1:12">
      <c r="A29" s="132"/>
      <c r="B29" s="210" t="s">
        <v>1376</v>
      </c>
      <c r="C29" s="211" t="s">
        <v>1716</v>
      </c>
      <c r="D29" s="212">
        <v>64</v>
      </c>
      <c r="E29" s="213" t="s">
        <v>1398</v>
      </c>
      <c r="F29" s="212">
        <v>1</v>
      </c>
      <c r="G29" s="212" t="s">
        <v>1397</v>
      </c>
      <c r="H29" s="213" t="s">
        <v>1717</v>
      </c>
      <c r="I29" s="211">
        <v>1</v>
      </c>
      <c r="J29" s="204"/>
      <c r="K29" s="132"/>
      <c r="L29" s="132"/>
    </row>
    <row r="30" spans="1:12">
      <c r="A30" s="132"/>
      <c r="C30" s="204"/>
      <c r="D30" s="205"/>
      <c r="F30" s="205"/>
      <c r="G30" s="205"/>
      <c r="I30" s="204"/>
      <c r="J30" s="204"/>
      <c r="K30" s="132"/>
      <c r="L30" s="132"/>
    </row>
    <row r="31" spans="1:12">
      <c r="A31" s="132"/>
      <c r="C31" s="204"/>
      <c r="D31" s="205"/>
      <c r="F31" s="205"/>
      <c r="G31" s="205"/>
      <c r="I31" s="204"/>
      <c r="J31" s="204"/>
      <c r="K31" s="132"/>
      <c r="L31" s="132"/>
    </row>
    <row r="32" spans="1:12">
      <c r="A32" s="132"/>
      <c r="C32" s="204"/>
      <c r="D32" s="205"/>
      <c r="F32" s="205"/>
      <c r="G32" s="205"/>
      <c r="I32" s="204"/>
      <c r="J32" s="204"/>
      <c r="K32" s="132"/>
      <c r="L32" s="132"/>
    </row>
    <row r="33" spans="1:12">
      <c r="A33" s="132"/>
      <c r="C33" s="204"/>
      <c r="D33" s="205"/>
      <c r="F33" s="205"/>
      <c r="G33" s="205"/>
      <c r="I33" s="204"/>
      <c r="J33" s="204"/>
      <c r="K33" s="132"/>
      <c r="L33" s="132"/>
    </row>
    <row r="34" spans="1:12">
      <c r="A34" s="132"/>
      <c r="C34" s="204"/>
      <c r="D34" s="205"/>
      <c r="F34" s="205"/>
      <c r="G34" s="205"/>
      <c r="I34" s="204"/>
      <c r="J34" s="204"/>
      <c r="K34" s="132"/>
      <c r="L34" s="132"/>
    </row>
    <row r="35" spans="1:12">
      <c r="A35" s="132"/>
      <c r="B35" s="25" t="s">
        <v>1399</v>
      </c>
      <c r="C35" s="204"/>
      <c r="D35" s="205"/>
      <c r="F35" s="205"/>
      <c r="G35" s="205"/>
      <c r="I35" s="204"/>
      <c r="J35" s="204"/>
      <c r="K35" s="132"/>
      <c r="L35" s="132"/>
    </row>
    <row r="36" spans="1:12">
      <c r="A36" s="132"/>
      <c r="C36" s="208" t="s">
        <v>271</v>
      </c>
      <c r="D36" s="209" t="s">
        <v>213</v>
      </c>
      <c r="E36" s="210" t="s">
        <v>1400</v>
      </c>
      <c r="F36" s="209" t="s">
        <v>1401</v>
      </c>
      <c r="G36" s="209" t="s">
        <v>1402</v>
      </c>
      <c r="H36" s="210" t="s">
        <v>1403</v>
      </c>
      <c r="I36" s="208" t="s">
        <v>1404</v>
      </c>
      <c r="J36" s="208" t="s">
        <v>1384</v>
      </c>
      <c r="K36" s="132"/>
      <c r="L36" s="132"/>
    </row>
    <row r="37" spans="1:12">
      <c r="A37" s="132"/>
      <c r="B37" s="210" t="s">
        <v>1378</v>
      </c>
      <c r="C37" s="211">
        <v>25</v>
      </c>
      <c r="D37" s="212">
        <v>22</v>
      </c>
      <c r="E37" s="213">
        <v>32</v>
      </c>
      <c r="F37" s="212">
        <v>15</v>
      </c>
      <c r="G37" s="212">
        <v>16</v>
      </c>
      <c r="H37" s="213">
        <v>10</v>
      </c>
      <c r="I37" s="211">
        <v>8</v>
      </c>
      <c r="J37" s="211">
        <v>3</v>
      </c>
      <c r="K37" s="132"/>
      <c r="L37" s="132"/>
    </row>
    <row r="38" spans="1:12">
      <c r="A38" s="132"/>
      <c r="B38" s="209" t="s">
        <v>1385</v>
      </c>
      <c r="C38" s="211">
        <v>15</v>
      </c>
      <c r="D38" s="212">
        <v>23</v>
      </c>
      <c r="E38" s="213">
        <v>34</v>
      </c>
      <c r="F38" s="212">
        <v>10</v>
      </c>
      <c r="G38" s="212">
        <v>10</v>
      </c>
      <c r="H38" s="213">
        <v>9</v>
      </c>
      <c r="I38" s="211">
        <v>7</v>
      </c>
      <c r="J38" s="211">
        <v>23</v>
      </c>
      <c r="K38" s="132"/>
      <c r="L38" s="132"/>
    </row>
    <row r="39" spans="1:12">
      <c r="A39" s="132"/>
      <c r="B39" s="210" t="s">
        <v>1376</v>
      </c>
      <c r="C39" s="211">
        <v>59</v>
      </c>
      <c r="D39" s="212">
        <v>53</v>
      </c>
      <c r="E39" s="213">
        <v>93</v>
      </c>
      <c r="F39" s="212">
        <v>26</v>
      </c>
      <c r="G39" s="212">
        <v>42</v>
      </c>
      <c r="H39" s="213">
        <v>29</v>
      </c>
      <c r="I39" s="211">
        <v>18</v>
      </c>
      <c r="J39" s="211">
        <v>82</v>
      </c>
      <c r="K39" s="132"/>
      <c r="L39" s="132"/>
    </row>
    <row r="40" spans="1:12">
      <c r="A40" s="132"/>
      <c r="C40" s="204"/>
      <c r="D40" s="205"/>
      <c r="F40" s="205"/>
      <c r="G40" s="205"/>
      <c r="I40" s="204"/>
      <c r="J40" s="204"/>
      <c r="K40" s="132"/>
      <c r="L40" s="132"/>
    </row>
    <row r="41" spans="1:12">
      <c r="A41" s="132"/>
      <c r="C41" s="204"/>
      <c r="D41" s="205"/>
      <c r="F41" s="205"/>
      <c r="G41" s="205"/>
      <c r="I41" s="204"/>
      <c r="J41" s="204"/>
      <c r="K41" s="132"/>
      <c r="L41" s="132"/>
    </row>
    <row r="42" spans="1:12">
      <c r="A42" s="132"/>
      <c r="C42" s="204"/>
      <c r="D42" s="205"/>
      <c r="F42" s="205"/>
      <c r="G42" s="205"/>
      <c r="I42" s="204"/>
      <c r="J42" s="204"/>
      <c r="K42" s="132"/>
      <c r="L42" s="132"/>
    </row>
    <row r="43" spans="1:12">
      <c r="A43" s="132"/>
      <c r="C43" s="204"/>
      <c r="D43" s="205"/>
      <c r="F43" s="205"/>
      <c r="G43" s="205"/>
      <c r="I43" s="204"/>
      <c r="J43" s="204"/>
      <c r="K43" s="132"/>
      <c r="L43" s="132"/>
    </row>
    <row r="44" spans="1:12">
      <c r="A44" s="132"/>
      <c r="B44" s="214" t="s">
        <v>1381</v>
      </c>
      <c r="C44" s="208" t="s">
        <v>1406</v>
      </c>
      <c r="D44" s="248" t="s">
        <v>1407</v>
      </c>
      <c r="F44" s="205"/>
      <c r="G44" s="205"/>
      <c r="I44" s="204"/>
      <c r="J44" s="204"/>
      <c r="K44" s="132"/>
      <c r="L44" s="132"/>
    </row>
    <row r="45" spans="1:12">
      <c r="A45" s="132"/>
      <c r="B45" s="249" t="s">
        <v>1378</v>
      </c>
      <c r="C45" s="211">
        <v>51</v>
      </c>
      <c r="D45" s="250">
        <v>1</v>
      </c>
      <c r="F45" s="205"/>
      <c r="G45" s="205"/>
      <c r="I45" s="204"/>
      <c r="J45" s="204"/>
      <c r="K45" s="132"/>
      <c r="L45" s="132"/>
    </row>
    <row r="46" spans="1:12">
      <c r="A46" s="132"/>
      <c r="B46" s="248" t="s">
        <v>1385</v>
      </c>
      <c r="C46" s="211">
        <v>77</v>
      </c>
      <c r="D46" s="250">
        <v>9</v>
      </c>
      <c r="F46" s="205"/>
      <c r="G46" s="205"/>
      <c r="I46" s="204"/>
      <c r="J46" s="204"/>
      <c r="K46" s="132"/>
      <c r="L46" s="132"/>
    </row>
    <row r="47" spans="1:12">
      <c r="A47" s="132"/>
      <c r="B47" s="249" t="s">
        <v>1376</v>
      </c>
      <c r="C47" s="211">
        <v>231</v>
      </c>
      <c r="D47" s="250">
        <v>11</v>
      </c>
      <c r="F47" s="205"/>
      <c r="G47" s="205"/>
      <c r="I47" s="204"/>
      <c r="J47" s="204"/>
      <c r="K47" s="132"/>
      <c r="L47" s="132"/>
    </row>
    <row r="48" spans="1:12">
      <c r="A48" s="132"/>
      <c r="C48" s="204"/>
      <c r="D48" s="205"/>
      <c r="F48" s="205"/>
      <c r="G48" s="205"/>
      <c r="I48" s="204"/>
      <c r="J48" s="204"/>
      <c r="K48" s="132"/>
      <c r="L48" s="132"/>
    </row>
    <row r="49" spans="1:12">
      <c r="A49" s="132"/>
      <c r="C49" s="204"/>
      <c r="D49" s="205"/>
      <c r="F49" s="205"/>
      <c r="G49" s="205"/>
      <c r="I49" s="204"/>
      <c r="J49" s="204"/>
      <c r="K49" s="132"/>
      <c r="L49" s="132"/>
    </row>
    <row r="50" spans="1:12">
      <c r="A50" s="132"/>
      <c r="C50" s="204"/>
      <c r="D50" s="205"/>
      <c r="F50" s="205"/>
      <c r="G50" s="205"/>
      <c r="I50" s="204"/>
      <c r="J50" s="204"/>
      <c r="K50" s="132"/>
      <c r="L50" s="132"/>
    </row>
    <row r="51" spans="1:12">
      <c r="A51" s="132"/>
      <c r="C51" s="204"/>
      <c r="D51" s="205"/>
      <c r="F51" s="205"/>
      <c r="G51" s="205"/>
      <c r="I51" s="204"/>
      <c r="J51" s="204"/>
      <c r="K51" s="132"/>
      <c r="L51" s="132"/>
    </row>
    <row r="52" spans="1:12">
      <c r="A52" s="132"/>
      <c r="C52" s="204"/>
      <c r="D52" s="205"/>
      <c r="F52" s="205"/>
      <c r="G52" s="205"/>
      <c r="I52" s="204"/>
      <c r="J52" s="204"/>
      <c r="K52" s="132"/>
      <c r="L52" s="132"/>
    </row>
    <row r="53" spans="1:12">
      <c r="A53" s="132"/>
      <c r="B53" s="25"/>
      <c r="C53" s="204"/>
      <c r="D53" s="205"/>
      <c r="F53" s="205"/>
      <c r="G53" s="205"/>
      <c r="I53" s="204"/>
      <c r="J53" s="204"/>
      <c r="K53" s="132"/>
      <c r="L53" s="132"/>
    </row>
    <row r="54" spans="1:12">
      <c r="A54" s="132"/>
      <c r="B54" s="25" t="s">
        <v>1405</v>
      </c>
      <c r="C54" s="204"/>
      <c r="D54" s="205"/>
      <c r="F54" s="205"/>
      <c r="G54" s="205"/>
      <c r="I54" s="204"/>
      <c r="J54" s="204"/>
      <c r="K54" s="132"/>
      <c r="L54" s="132"/>
    </row>
    <row r="55" spans="1:12">
      <c r="A55" s="132"/>
      <c r="C55" s="204"/>
      <c r="D55" s="205"/>
      <c r="F55" s="205"/>
      <c r="G55" s="205"/>
      <c r="I55" s="204"/>
      <c r="J55" s="204"/>
      <c r="K55" s="132"/>
      <c r="L55" s="132"/>
    </row>
    <row r="56" spans="1:12">
      <c r="A56" s="132"/>
      <c r="B56" s="25" t="s">
        <v>1381</v>
      </c>
      <c r="C56" s="208" t="s">
        <v>54</v>
      </c>
      <c r="D56" s="209" t="s">
        <v>29</v>
      </c>
      <c r="E56" s="210" t="s">
        <v>77</v>
      </c>
      <c r="F56" s="209" t="s">
        <v>1383</v>
      </c>
      <c r="G56" s="209" t="s">
        <v>1384</v>
      </c>
      <c r="I56" s="204"/>
      <c r="J56" s="204"/>
      <c r="K56" s="132"/>
      <c r="L56" s="132"/>
    </row>
    <row r="57" spans="1:12">
      <c r="A57" s="132"/>
      <c r="B57" s="210" t="s">
        <v>1378</v>
      </c>
      <c r="C57" s="211">
        <v>20</v>
      </c>
      <c r="D57" s="212">
        <v>20</v>
      </c>
      <c r="E57" s="213">
        <v>0</v>
      </c>
      <c r="F57" s="212">
        <v>0</v>
      </c>
      <c r="G57" s="212">
        <v>0</v>
      </c>
      <c r="I57" s="204"/>
      <c r="J57" s="204"/>
      <c r="K57" s="132"/>
      <c r="L57" s="132"/>
    </row>
    <row r="58" spans="1:12">
      <c r="A58" s="132"/>
      <c r="B58" s="209" t="s">
        <v>1385</v>
      </c>
      <c r="C58" s="211">
        <v>33</v>
      </c>
      <c r="D58" s="212">
        <v>21</v>
      </c>
      <c r="E58" s="213">
        <v>13</v>
      </c>
      <c r="F58" s="212">
        <v>0</v>
      </c>
      <c r="G58" s="212">
        <v>5</v>
      </c>
      <c r="I58" s="204"/>
      <c r="J58" s="204"/>
      <c r="K58" s="132"/>
      <c r="L58" s="132"/>
    </row>
    <row r="59" spans="1:12">
      <c r="A59" s="132"/>
      <c r="B59" s="210" t="s">
        <v>1376</v>
      </c>
      <c r="C59" s="211">
        <v>104</v>
      </c>
      <c r="D59" s="212">
        <v>50</v>
      </c>
      <c r="E59" s="213">
        <v>18</v>
      </c>
      <c r="F59" s="212">
        <v>1</v>
      </c>
      <c r="G59" s="212">
        <v>15</v>
      </c>
      <c r="I59" s="204"/>
      <c r="J59" s="204"/>
      <c r="K59" s="132"/>
      <c r="L59" s="132"/>
    </row>
    <row r="60" spans="1:12">
      <c r="A60" s="132"/>
      <c r="C60" s="204"/>
      <c r="D60" s="205"/>
      <c r="F60" s="205"/>
      <c r="G60" s="205"/>
      <c r="I60" s="204"/>
      <c r="J60" s="204"/>
      <c r="K60" s="132"/>
      <c r="L60" s="132"/>
    </row>
    <row r="61" spans="1:12">
      <c r="A61" s="132"/>
      <c r="C61" s="204"/>
      <c r="D61" s="205"/>
      <c r="F61" s="205"/>
      <c r="G61" s="205"/>
      <c r="I61" s="204"/>
      <c r="J61" s="204"/>
      <c r="K61" s="132"/>
      <c r="L61" s="132"/>
    </row>
    <row r="62" spans="1:12">
      <c r="A62" s="132"/>
      <c r="C62" s="204"/>
      <c r="D62" s="205"/>
      <c r="F62" s="205"/>
      <c r="G62" s="205"/>
      <c r="I62" s="204"/>
      <c r="J62" s="204"/>
      <c r="K62" s="132"/>
      <c r="L62" s="132"/>
    </row>
    <row r="63" spans="1:12">
      <c r="A63" s="132"/>
      <c r="C63" s="204"/>
      <c r="D63" s="205"/>
      <c r="F63" s="205"/>
      <c r="G63" s="205"/>
      <c r="I63" s="204"/>
      <c r="J63" s="204"/>
      <c r="K63" s="132"/>
      <c r="L63" s="132"/>
    </row>
    <row r="64" spans="1:12">
      <c r="A64" s="132"/>
      <c r="C64" s="204"/>
      <c r="D64" s="205"/>
      <c r="F64" s="205"/>
      <c r="G64" s="205"/>
      <c r="I64" s="204"/>
      <c r="J64" s="204"/>
      <c r="K64" s="132"/>
      <c r="L64" s="132"/>
    </row>
    <row r="65" spans="1:12">
      <c r="A65" s="132"/>
      <c r="C65" s="204"/>
      <c r="D65" s="205"/>
      <c r="F65" s="205"/>
      <c r="G65" s="205"/>
      <c r="I65" s="204"/>
      <c r="J65" s="204"/>
      <c r="K65" s="132"/>
      <c r="L65" s="132"/>
    </row>
    <row r="66" spans="1:12">
      <c r="A66" s="132"/>
      <c r="C66" s="204"/>
      <c r="D66" s="205"/>
      <c r="F66" s="205"/>
      <c r="G66" s="205"/>
      <c r="I66" s="204"/>
      <c r="J66" s="204"/>
      <c r="K66" s="132"/>
      <c r="L66" s="132"/>
    </row>
    <row r="67" spans="1:12">
      <c r="A67" s="132"/>
      <c r="C67" s="204"/>
      <c r="D67" s="205"/>
      <c r="F67" s="205"/>
      <c r="G67" s="205"/>
      <c r="I67" s="204"/>
      <c r="J67" s="204"/>
      <c r="K67" s="132"/>
      <c r="L67" s="132"/>
    </row>
    <row r="68" spans="1:12">
      <c r="A68" s="132"/>
      <c r="C68" s="204"/>
      <c r="D68" s="205"/>
      <c r="F68" s="205"/>
      <c r="G68" s="205"/>
      <c r="I68" s="204"/>
      <c r="J68" s="204"/>
      <c r="K68" s="132"/>
      <c r="L68" s="132"/>
    </row>
    <row r="69" spans="1:12">
      <c r="A69" s="132"/>
      <c r="B69" s="25" t="s">
        <v>1399</v>
      </c>
      <c r="C69" s="204"/>
      <c r="D69" s="205"/>
      <c r="F69" s="205"/>
      <c r="G69" s="205"/>
      <c r="I69" s="204"/>
      <c r="J69" s="204"/>
      <c r="K69" s="132"/>
      <c r="L69" s="132"/>
    </row>
    <row r="70" spans="1:12">
      <c r="A70" s="132"/>
      <c r="C70" s="208" t="s">
        <v>271</v>
      </c>
      <c r="D70" s="209" t="s">
        <v>213</v>
      </c>
      <c r="E70" s="210" t="s">
        <v>1400</v>
      </c>
      <c r="F70" s="209" t="s">
        <v>1401</v>
      </c>
      <c r="G70" s="209" t="s">
        <v>1402</v>
      </c>
      <c r="H70" s="210" t="s">
        <v>1403</v>
      </c>
      <c r="I70" s="208" t="s">
        <v>1404</v>
      </c>
      <c r="J70" s="208" t="s">
        <v>1384</v>
      </c>
      <c r="K70" s="132"/>
      <c r="L70" s="132"/>
    </row>
    <row r="71" spans="1:12">
      <c r="A71" s="132"/>
      <c r="B71" s="210" t="s">
        <v>1378</v>
      </c>
      <c r="C71" s="211">
        <v>5</v>
      </c>
      <c r="D71" s="212">
        <v>6</v>
      </c>
      <c r="E71" s="213">
        <v>3</v>
      </c>
      <c r="F71" s="212">
        <v>3</v>
      </c>
      <c r="G71" s="212">
        <v>2</v>
      </c>
      <c r="H71" s="213">
        <v>1</v>
      </c>
      <c r="I71" s="211">
        <v>1</v>
      </c>
      <c r="J71" s="211">
        <v>1</v>
      </c>
      <c r="K71" s="132"/>
      <c r="L71" s="132"/>
    </row>
    <row r="72" spans="1:12">
      <c r="A72" s="132"/>
      <c r="B72" s="209" t="s">
        <v>1385</v>
      </c>
      <c r="C72" s="211">
        <v>5</v>
      </c>
      <c r="D72" s="212">
        <v>11</v>
      </c>
      <c r="E72" s="213">
        <v>16</v>
      </c>
      <c r="F72" s="212">
        <v>4</v>
      </c>
      <c r="G72" s="212">
        <v>2</v>
      </c>
      <c r="H72" s="213">
        <v>5</v>
      </c>
      <c r="I72" s="211">
        <v>5</v>
      </c>
      <c r="J72" s="211">
        <v>17</v>
      </c>
      <c r="K72" s="132"/>
      <c r="L72" s="132"/>
    </row>
    <row r="73" spans="1:12">
      <c r="A73" s="132"/>
      <c r="B73" s="210" t="s">
        <v>1376</v>
      </c>
      <c r="C73" s="211">
        <v>20</v>
      </c>
      <c r="D73" s="212">
        <v>19</v>
      </c>
      <c r="E73" s="213">
        <v>33</v>
      </c>
      <c r="F73" s="212">
        <v>7</v>
      </c>
      <c r="G73" s="212">
        <v>11</v>
      </c>
      <c r="H73" s="213">
        <v>9</v>
      </c>
      <c r="I73" s="211">
        <v>5</v>
      </c>
      <c r="J73" s="211">
        <v>57</v>
      </c>
      <c r="K73" s="132"/>
      <c r="L73" s="132"/>
    </row>
    <row r="74" spans="1:12">
      <c r="A74" s="132"/>
      <c r="C74" s="204"/>
      <c r="D74" s="205"/>
      <c r="F74" s="205"/>
      <c r="G74" s="205"/>
      <c r="I74" s="204"/>
      <c r="J74" s="204"/>
      <c r="K74" s="132"/>
      <c r="L74" s="132"/>
    </row>
    <row r="75" spans="1:12">
      <c r="A75" s="132"/>
      <c r="C75" s="204"/>
      <c r="D75" s="205"/>
      <c r="F75" s="205"/>
      <c r="G75" s="205"/>
      <c r="I75" s="204"/>
      <c r="J75" s="204"/>
      <c r="K75" s="132"/>
      <c r="L75" s="132"/>
    </row>
    <row r="76" spans="1:12">
      <c r="A76" s="132"/>
      <c r="C76" s="204"/>
      <c r="D76" s="205"/>
      <c r="F76" s="205"/>
      <c r="G76" s="205"/>
      <c r="I76" s="204"/>
      <c r="J76" s="204"/>
      <c r="K76" s="132"/>
      <c r="L76" s="132"/>
    </row>
    <row r="77" spans="1:12">
      <c r="A77" s="132"/>
      <c r="C77" s="204"/>
      <c r="D77" s="205"/>
      <c r="F77" s="205"/>
      <c r="G77" s="205"/>
      <c r="I77" s="204"/>
      <c r="J77" s="204"/>
      <c r="K77" s="132"/>
      <c r="L77" s="132"/>
    </row>
    <row r="78" spans="1:12">
      <c r="A78" s="132"/>
      <c r="C78" s="204"/>
      <c r="D78" s="205"/>
      <c r="F78" s="205"/>
      <c r="G78" s="205"/>
      <c r="I78" s="204"/>
      <c r="J78" s="204"/>
      <c r="K78" s="132"/>
      <c r="L78" s="132"/>
    </row>
    <row r="79" spans="1:12">
      <c r="A79" s="132"/>
      <c r="C79" s="204"/>
      <c r="D79" s="205"/>
      <c r="F79" s="205"/>
      <c r="G79" s="205"/>
      <c r="I79" s="204"/>
      <c r="J79" s="204"/>
      <c r="K79" s="132"/>
      <c r="L79" s="132"/>
    </row>
    <row r="80" spans="1:12">
      <c r="A80" s="132"/>
      <c r="C80" s="204"/>
      <c r="D80" s="205"/>
      <c r="F80" s="205"/>
      <c r="G80" s="205"/>
      <c r="I80" s="204"/>
      <c r="J80" s="204"/>
      <c r="K80" s="132"/>
      <c r="L80" s="132"/>
    </row>
    <row r="81" spans="1:12">
      <c r="A81" s="132"/>
      <c r="C81" s="204"/>
      <c r="D81" s="205"/>
      <c r="F81" s="205"/>
      <c r="G81" s="205"/>
      <c r="I81" s="204"/>
      <c r="J81" s="204"/>
      <c r="K81" s="132"/>
      <c r="L81" s="132"/>
    </row>
    <row r="82" spans="1:12">
      <c r="A82" s="132"/>
      <c r="C82" s="204"/>
      <c r="D82" s="205"/>
      <c r="F82" s="205"/>
      <c r="G82" s="205"/>
      <c r="I82" s="204"/>
      <c r="J82" s="204"/>
      <c r="K82" s="132"/>
      <c r="L82" s="132"/>
    </row>
    <row r="83" spans="1:12">
      <c r="A83" s="132"/>
      <c r="C83" s="204"/>
      <c r="D83" s="205"/>
      <c r="F83" s="205"/>
      <c r="G83" s="205"/>
      <c r="I83" s="204"/>
      <c r="J83" s="204"/>
      <c r="K83" s="132"/>
      <c r="L83" s="132"/>
    </row>
    <row r="84" spans="1:12">
      <c r="A84" s="132"/>
      <c r="B84" s="25" t="s">
        <v>1381</v>
      </c>
      <c r="C84" s="208" t="s">
        <v>1406</v>
      </c>
      <c r="D84" s="209" t="s">
        <v>1407</v>
      </c>
      <c r="F84" s="205"/>
      <c r="G84" s="205"/>
      <c r="I84" s="204"/>
      <c r="J84" s="204"/>
      <c r="K84" s="132"/>
      <c r="L84" s="132"/>
    </row>
    <row r="85" spans="1:12">
      <c r="A85" s="132"/>
      <c r="B85" s="210" t="s">
        <v>1378</v>
      </c>
      <c r="C85" s="211">
        <v>33</v>
      </c>
      <c r="D85" s="212">
        <v>0</v>
      </c>
      <c r="F85" s="205"/>
      <c r="G85" s="205"/>
      <c r="I85" s="204"/>
      <c r="J85" s="204"/>
      <c r="K85" s="132"/>
      <c r="L85" s="132"/>
    </row>
    <row r="86" spans="1:12">
      <c r="A86" s="132"/>
      <c r="B86" s="209" t="s">
        <v>1385</v>
      </c>
      <c r="C86" s="211">
        <v>59</v>
      </c>
      <c r="D86" s="212">
        <v>3</v>
      </c>
      <c r="F86" s="205"/>
      <c r="G86" s="205"/>
      <c r="I86" s="204"/>
      <c r="J86" s="204"/>
      <c r="K86" s="132"/>
      <c r="L86" s="132"/>
    </row>
    <row r="87" spans="1:12">
      <c r="A87" s="132"/>
      <c r="B87" s="210" t="s">
        <v>1376</v>
      </c>
      <c r="C87" s="211">
        <v>160</v>
      </c>
      <c r="D87" s="212">
        <v>5</v>
      </c>
      <c r="F87" s="205"/>
      <c r="G87" s="205"/>
      <c r="I87" s="204"/>
      <c r="J87" s="204"/>
      <c r="K87" s="132"/>
      <c r="L87" s="132"/>
    </row>
    <row r="88" spans="1:12">
      <c r="A88" s="132"/>
      <c r="C88" s="204"/>
      <c r="D88" s="205"/>
      <c r="F88" s="205"/>
      <c r="G88" s="205"/>
      <c r="I88" s="204"/>
      <c r="J88" s="204"/>
      <c r="K88" s="132"/>
      <c r="L88" s="132"/>
    </row>
    <row r="89" spans="1:12">
      <c r="A89" s="132"/>
      <c r="C89" s="204"/>
      <c r="D89" s="205"/>
      <c r="F89" s="205"/>
      <c r="G89" s="205"/>
      <c r="I89" s="204"/>
      <c r="J89" s="204"/>
      <c r="K89" s="132"/>
      <c r="L89" s="132"/>
    </row>
    <row r="90" spans="1:12">
      <c r="A90" s="132"/>
      <c r="C90" s="204"/>
      <c r="D90" s="205"/>
      <c r="F90" s="205"/>
      <c r="G90" s="205"/>
      <c r="I90" s="204"/>
      <c r="J90" s="204"/>
      <c r="K90" s="132"/>
      <c r="L90" s="132"/>
    </row>
    <row r="91" spans="1:12">
      <c r="A91" s="132"/>
      <c r="C91" s="204"/>
      <c r="D91" s="205"/>
      <c r="F91" s="205"/>
      <c r="G91" s="205"/>
      <c r="I91" s="204"/>
      <c r="J91" s="204"/>
      <c r="K91" s="132"/>
      <c r="L91" s="132"/>
    </row>
    <row r="92" spans="1:12">
      <c r="A92" s="132"/>
      <c r="C92" s="204"/>
      <c r="D92" s="205"/>
      <c r="F92" s="205"/>
      <c r="G92" s="205"/>
      <c r="I92" s="204"/>
      <c r="J92" s="204"/>
      <c r="K92" s="132"/>
      <c r="L92" s="132"/>
    </row>
    <row r="93" spans="1:12">
      <c r="A93" s="132"/>
      <c r="C93" s="204"/>
      <c r="D93" s="205"/>
      <c r="F93" s="205"/>
      <c r="G93" s="205"/>
      <c r="I93" s="204"/>
      <c r="J93" s="204"/>
      <c r="K93" s="132"/>
      <c r="L93" s="132"/>
    </row>
    <row r="94" spans="1:12">
      <c r="A94" s="132"/>
      <c r="C94" s="204"/>
      <c r="D94" s="205"/>
      <c r="F94" s="205"/>
      <c r="G94" s="205"/>
      <c r="I94" s="204"/>
      <c r="J94" s="204"/>
      <c r="K94" s="132"/>
      <c r="L94" s="132"/>
    </row>
    <row r="95" spans="1:12">
      <c r="A95" s="132"/>
      <c r="C95" s="204"/>
      <c r="D95" s="205"/>
      <c r="F95" s="205"/>
      <c r="G95" s="205"/>
      <c r="I95" s="204"/>
      <c r="J95" s="204"/>
      <c r="K95" s="132"/>
      <c r="L95" s="132"/>
    </row>
    <row r="96" spans="1:12">
      <c r="A96" s="132"/>
      <c r="C96" s="204"/>
      <c r="D96" s="205"/>
      <c r="F96" s="205"/>
      <c r="G96" s="205"/>
      <c r="I96" s="204"/>
      <c r="J96" s="204"/>
      <c r="K96" s="132"/>
      <c r="L96" s="132"/>
    </row>
    <row r="97" spans="1:12">
      <c r="A97" s="132"/>
      <c r="C97" s="204"/>
      <c r="D97" s="205"/>
      <c r="F97" s="205"/>
      <c r="G97" s="205"/>
      <c r="I97" s="204"/>
      <c r="J97" s="204"/>
      <c r="K97" s="132"/>
      <c r="L97" s="132"/>
    </row>
    <row r="98" spans="1:12">
      <c r="A98" s="132"/>
      <c r="B98" s="25" t="s">
        <v>1408</v>
      </c>
      <c r="C98" s="204"/>
      <c r="D98" s="205"/>
      <c r="F98" s="205"/>
      <c r="G98" s="205"/>
      <c r="I98" s="204"/>
      <c r="J98" s="204"/>
      <c r="K98" s="132"/>
      <c r="L98" s="132"/>
    </row>
    <row r="99" spans="1:12">
      <c r="A99" s="132"/>
      <c r="C99" s="204"/>
      <c r="D99" s="205"/>
      <c r="F99" s="205"/>
      <c r="G99" s="205"/>
      <c r="I99" s="204"/>
      <c r="J99" s="204"/>
      <c r="K99" s="132"/>
      <c r="L99" s="132"/>
    </row>
    <row r="100" spans="1:12">
      <c r="A100" s="132"/>
      <c r="B100" s="25" t="s">
        <v>1381</v>
      </c>
      <c r="C100" s="208" t="s">
        <v>54</v>
      </c>
      <c r="D100" s="209" t="s">
        <v>29</v>
      </c>
      <c r="E100" s="210" t="s">
        <v>77</v>
      </c>
      <c r="F100" s="209" t="s">
        <v>1383</v>
      </c>
      <c r="G100" s="209" t="s">
        <v>1384</v>
      </c>
      <c r="I100" s="204"/>
      <c r="J100" s="204"/>
      <c r="K100" s="132"/>
      <c r="L100" s="132"/>
    </row>
    <row r="101" spans="1:12">
      <c r="A101" s="132"/>
      <c r="B101" s="210" t="s">
        <v>1378</v>
      </c>
      <c r="C101" s="211">
        <v>12</v>
      </c>
      <c r="D101" s="212">
        <v>7</v>
      </c>
      <c r="E101" s="213">
        <v>0</v>
      </c>
      <c r="F101" s="212">
        <v>0</v>
      </c>
      <c r="G101" s="212">
        <v>1</v>
      </c>
      <c r="I101" s="204"/>
      <c r="J101" s="204"/>
      <c r="K101" s="132"/>
      <c r="L101" s="132"/>
    </row>
    <row r="102" spans="1:12">
      <c r="A102" s="132"/>
      <c r="B102" s="209" t="s">
        <v>1385</v>
      </c>
      <c r="C102" s="211">
        <v>15</v>
      </c>
      <c r="D102" s="212">
        <v>4</v>
      </c>
      <c r="E102" s="213">
        <v>0</v>
      </c>
      <c r="F102" s="212">
        <v>0</v>
      </c>
      <c r="G102" s="212">
        <v>1</v>
      </c>
      <c r="I102" s="204"/>
      <c r="J102" s="204"/>
      <c r="K102" s="132"/>
      <c r="L102" s="132"/>
    </row>
    <row r="103" spans="1:12">
      <c r="A103" s="132"/>
      <c r="B103" s="210" t="s">
        <v>1376</v>
      </c>
      <c r="C103" s="211">
        <v>44</v>
      </c>
      <c r="D103" s="212">
        <v>14</v>
      </c>
      <c r="E103" s="213">
        <v>3</v>
      </c>
      <c r="F103" s="212">
        <v>1</v>
      </c>
      <c r="G103" s="212">
        <v>11</v>
      </c>
      <c r="I103" s="204"/>
      <c r="J103" s="204"/>
      <c r="K103" s="132"/>
      <c r="L103" s="132"/>
    </row>
    <row r="104" spans="1:12">
      <c r="A104" s="132"/>
      <c r="C104" s="204"/>
      <c r="D104" s="205"/>
      <c r="F104" s="205"/>
      <c r="G104" s="205"/>
      <c r="I104" s="204"/>
      <c r="J104" s="204"/>
      <c r="K104" s="132"/>
      <c r="L104" s="132"/>
    </row>
    <row r="105" spans="1:12">
      <c r="A105" s="132"/>
      <c r="C105" s="204"/>
      <c r="D105" s="205"/>
      <c r="F105" s="205"/>
      <c r="G105" s="205"/>
      <c r="I105" s="204"/>
      <c r="J105" s="204"/>
      <c r="K105" s="132"/>
      <c r="L105" s="132"/>
    </row>
    <row r="106" spans="1:12">
      <c r="A106" s="132"/>
      <c r="C106" s="204"/>
      <c r="D106" s="205"/>
      <c r="F106" s="205"/>
      <c r="G106" s="205"/>
      <c r="I106" s="204"/>
      <c r="J106" s="204"/>
      <c r="K106" s="132"/>
      <c r="L106" s="132"/>
    </row>
    <row r="107" spans="1:12">
      <c r="A107" s="132"/>
      <c r="C107" s="204"/>
      <c r="D107" s="205"/>
      <c r="F107" s="205"/>
      <c r="G107" s="205"/>
      <c r="I107" s="204"/>
      <c r="J107" s="204"/>
      <c r="K107" s="132"/>
      <c r="L107" s="132"/>
    </row>
    <row r="108" spans="1:12">
      <c r="A108" s="132"/>
      <c r="C108" s="204"/>
      <c r="D108" s="205"/>
      <c r="F108" s="205"/>
      <c r="G108" s="205"/>
      <c r="I108" s="204"/>
      <c r="J108" s="204"/>
      <c r="K108" s="132"/>
      <c r="L108" s="132"/>
    </row>
    <row r="109" spans="1:12">
      <c r="A109" s="132"/>
      <c r="C109" s="204"/>
      <c r="D109" s="205"/>
      <c r="F109" s="205"/>
      <c r="G109" s="205"/>
      <c r="I109" s="204"/>
      <c r="J109" s="204"/>
      <c r="K109" s="132"/>
      <c r="L109" s="132"/>
    </row>
    <row r="110" spans="1:12">
      <c r="A110" s="132"/>
      <c r="C110" s="204"/>
      <c r="D110" s="205"/>
      <c r="F110" s="205"/>
      <c r="G110" s="205"/>
      <c r="I110" s="204"/>
      <c r="J110" s="204"/>
      <c r="K110" s="132"/>
      <c r="L110" s="132"/>
    </row>
    <row r="111" spans="1:12">
      <c r="A111" s="132"/>
      <c r="C111" s="204"/>
      <c r="D111" s="205"/>
      <c r="F111" s="205"/>
      <c r="G111" s="205"/>
      <c r="I111" s="204"/>
      <c r="J111" s="204"/>
      <c r="K111" s="132"/>
      <c r="L111" s="132"/>
    </row>
    <row r="112" spans="1:12">
      <c r="A112" s="132"/>
      <c r="C112" s="204"/>
      <c r="D112" s="205"/>
      <c r="F112" s="205"/>
      <c r="G112" s="205"/>
      <c r="I112" s="204"/>
      <c r="J112" s="204"/>
      <c r="K112" s="132"/>
      <c r="L112" s="132"/>
    </row>
    <row r="113" spans="1:12">
      <c r="A113" s="132"/>
      <c r="B113" s="25" t="s">
        <v>1399</v>
      </c>
      <c r="C113" s="204"/>
      <c r="D113" s="205"/>
      <c r="F113" s="205"/>
      <c r="G113" s="205"/>
      <c r="I113" s="204"/>
      <c r="J113" s="204"/>
      <c r="K113" s="132"/>
      <c r="L113" s="132"/>
    </row>
    <row r="114" spans="1:12">
      <c r="A114" s="132"/>
      <c r="C114" s="208" t="s">
        <v>271</v>
      </c>
      <c r="D114" s="209" t="s">
        <v>213</v>
      </c>
      <c r="E114" s="210" t="s">
        <v>1400</v>
      </c>
      <c r="F114" s="209" t="s">
        <v>1401</v>
      </c>
      <c r="G114" s="209" t="s">
        <v>1402</v>
      </c>
      <c r="H114" s="210" t="s">
        <v>1403</v>
      </c>
      <c r="I114" s="208" t="s">
        <v>1404</v>
      </c>
      <c r="J114" s="208" t="s">
        <v>1384</v>
      </c>
      <c r="K114" s="132"/>
      <c r="L114" s="132"/>
    </row>
    <row r="115" spans="1:12">
      <c r="A115" s="132"/>
      <c r="B115" s="210" t="s">
        <v>1378</v>
      </c>
      <c r="C115" s="211">
        <v>7</v>
      </c>
      <c r="D115" s="212">
        <v>6</v>
      </c>
      <c r="E115" s="213">
        <v>11</v>
      </c>
      <c r="F115" s="212">
        <v>5</v>
      </c>
      <c r="G115" s="212">
        <v>8</v>
      </c>
      <c r="H115" s="213">
        <v>7</v>
      </c>
      <c r="I115" s="211">
        <v>2</v>
      </c>
      <c r="J115" s="211">
        <v>0</v>
      </c>
      <c r="K115" s="132"/>
      <c r="L115" s="132"/>
    </row>
    <row r="116" spans="1:12">
      <c r="A116" s="132"/>
      <c r="B116" s="209" t="s">
        <v>1385</v>
      </c>
      <c r="C116" s="211">
        <v>6</v>
      </c>
      <c r="D116" s="212">
        <v>7</v>
      </c>
      <c r="E116" s="213">
        <v>9</v>
      </c>
      <c r="F116" s="212">
        <v>3</v>
      </c>
      <c r="G116" s="212">
        <v>11</v>
      </c>
      <c r="H116" s="213">
        <v>3</v>
      </c>
      <c r="I116" s="211">
        <v>2</v>
      </c>
      <c r="J116" s="211">
        <v>2</v>
      </c>
      <c r="K116" s="132"/>
      <c r="L116" s="132"/>
    </row>
    <row r="117" spans="1:12">
      <c r="A117" s="132"/>
      <c r="B117" s="210" t="s">
        <v>1376</v>
      </c>
      <c r="C117" s="211">
        <v>21</v>
      </c>
      <c r="D117" s="212">
        <v>18</v>
      </c>
      <c r="E117" s="213">
        <v>32</v>
      </c>
      <c r="F117" s="212">
        <v>10</v>
      </c>
      <c r="G117" s="212">
        <v>34</v>
      </c>
      <c r="H117" s="213">
        <v>12</v>
      </c>
      <c r="I117" s="211">
        <v>8</v>
      </c>
      <c r="J117" s="211">
        <v>18</v>
      </c>
      <c r="K117" s="132"/>
      <c r="L117" s="132"/>
    </row>
    <row r="118" spans="1:12">
      <c r="A118" s="132"/>
      <c r="C118" s="204"/>
      <c r="D118" s="205"/>
      <c r="F118" s="205"/>
      <c r="G118" s="205"/>
      <c r="I118" s="204"/>
      <c r="J118" s="204"/>
      <c r="K118" s="132"/>
      <c r="L118" s="132"/>
    </row>
    <row r="119" spans="1:12">
      <c r="A119" s="132"/>
      <c r="C119" s="204"/>
      <c r="D119" s="205"/>
      <c r="F119" s="205"/>
      <c r="G119" s="205"/>
      <c r="I119" s="204"/>
      <c r="J119" s="204"/>
      <c r="K119" s="132"/>
      <c r="L119" s="132"/>
    </row>
    <row r="120" spans="1:12">
      <c r="A120" s="132"/>
      <c r="C120" s="204"/>
      <c r="D120" s="205"/>
      <c r="F120" s="205"/>
      <c r="G120" s="205"/>
      <c r="I120" s="204"/>
      <c r="J120" s="204"/>
      <c r="K120" s="132"/>
      <c r="L120" s="132"/>
    </row>
    <row r="121" spans="1:12">
      <c r="A121" s="132"/>
      <c r="C121" s="204"/>
      <c r="D121" s="205"/>
      <c r="F121" s="205"/>
      <c r="G121" s="205"/>
      <c r="I121" s="204"/>
      <c r="J121" s="204"/>
      <c r="K121" s="132"/>
      <c r="L121" s="132"/>
    </row>
    <row r="122" spans="1:12">
      <c r="A122" s="132"/>
      <c r="C122" s="204"/>
      <c r="D122" s="205"/>
      <c r="F122" s="205"/>
      <c r="G122" s="205"/>
      <c r="I122" s="204"/>
      <c r="J122" s="204"/>
      <c r="K122" s="132"/>
      <c r="L122" s="132"/>
    </row>
    <row r="123" spans="1:12">
      <c r="A123" s="132"/>
      <c r="C123" s="204"/>
      <c r="D123" s="205"/>
      <c r="F123" s="205"/>
      <c r="G123" s="205"/>
      <c r="I123" s="204"/>
      <c r="J123" s="204"/>
      <c r="K123" s="132"/>
      <c r="L123" s="132"/>
    </row>
    <row r="124" spans="1:12">
      <c r="A124" s="132"/>
      <c r="C124" s="204"/>
      <c r="D124" s="205"/>
      <c r="F124" s="205"/>
      <c r="G124" s="205"/>
      <c r="I124" s="204"/>
      <c r="J124" s="204"/>
      <c r="K124" s="132"/>
      <c r="L124" s="132"/>
    </row>
    <row r="125" spans="1:12">
      <c r="A125" s="132"/>
      <c r="C125" s="204"/>
      <c r="D125" s="205"/>
      <c r="F125" s="205"/>
      <c r="G125" s="205"/>
      <c r="I125" s="204"/>
      <c r="J125" s="204"/>
      <c r="K125" s="132"/>
      <c r="L125" s="132"/>
    </row>
    <row r="126" spans="1:12">
      <c r="A126" s="132"/>
      <c r="C126" s="204"/>
      <c r="D126" s="205"/>
      <c r="F126" s="205"/>
      <c r="G126" s="205"/>
      <c r="I126" s="204"/>
      <c r="J126" s="204"/>
      <c r="K126" s="132"/>
      <c r="L126" s="132"/>
    </row>
    <row r="127" spans="1:12">
      <c r="A127" s="132"/>
      <c r="C127" s="204"/>
      <c r="D127" s="205"/>
      <c r="F127" s="205"/>
      <c r="G127" s="205"/>
      <c r="I127" s="204"/>
      <c r="J127" s="204"/>
      <c r="K127" s="132"/>
      <c r="L127" s="132"/>
    </row>
    <row r="128" spans="1:12">
      <c r="A128" s="132"/>
      <c r="C128" s="204"/>
      <c r="D128" s="205"/>
      <c r="F128" s="205"/>
      <c r="G128" s="205"/>
      <c r="I128" s="204"/>
      <c r="J128" s="204"/>
      <c r="K128" s="132"/>
      <c r="L128" s="132"/>
    </row>
    <row r="129" spans="1:12">
      <c r="A129" s="132"/>
      <c r="B129" s="25" t="s">
        <v>1409</v>
      </c>
      <c r="C129" s="204"/>
      <c r="D129" s="205"/>
      <c r="F129" s="205"/>
      <c r="G129" s="205"/>
      <c r="I129" s="204"/>
      <c r="J129" s="204"/>
      <c r="K129" s="132"/>
      <c r="L129" s="132"/>
    </row>
    <row r="130" spans="1:12">
      <c r="A130" s="132"/>
      <c r="C130" s="204"/>
      <c r="D130" s="205"/>
      <c r="F130" s="205"/>
      <c r="G130" s="205"/>
      <c r="I130" s="204"/>
      <c r="J130" s="204"/>
      <c r="K130" s="132"/>
      <c r="L130" s="132"/>
    </row>
    <row r="131" spans="1:12">
      <c r="A131" s="132"/>
      <c r="B131" s="25" t="s">
        <v>1381</v>
      </c>
      <c r="C131" s="208" t="s">
        <v>54</v>
      </c>
      <c r="D131" s="209" t="s">
        <v>29</v>
      </c>
      <c r="E131" s="210" t="s">
        <v>77</v>
      </c>
      <c r="F131" s="209" t="s">
        <v>1383</v>
      </c>
      <c r="G131" s="209" t="s">
        <v>1384</v>
      </c>
      <c r="I131" s="204"/>
      <c r="J131" s="204"/>
      <c r="K131" s="132"/>
      <c r="L131" s="132"/>
    </row>
    <row r="132" spans="1:12">
      <c r="A132" s="132"/>
      <c r="B132" s="210" t="s">
        <v>1378</v>
      </c>
      <c r="C132" s="211">
        <v>0</v>
      </c>
      <c r="D132" s="212">
        <v>1</v>
      </c>
      <c r="E132" s="213">
        <v>0</v>
      </c>
      <c r="F132" s="212">
        <v>0</v>
      </c>
      <c r="G132" s="212">
        <v>0</v>
      </c>
      <c r="I132" s="204"/>
      <c r="J132" s="204"/>
      <c r="K132" s="132"/>
      <c r="L132" s="132"/>
    </row>
    <row r="133" spans="1:12">
      <c r="A133" s="132"/>
      <c r="B133" s="209" t="s">
        <v>1385</v>
      </c>
      <c r="C133" s="211">
        <v>0</v>
      </c>
      <c r="D133" s="212">
        <v>2</v>
      </c>
      <c r="E133" s="213">
        <v>0</v>
      </c>
      <c r="F133" s="212">
        <v>0</v>
      </c>
      <c r="G133" s="212">
        <v>1</v>
      </c>
      <c r="I133" s="204"/>
      <c r="J133" s="204"/>
      <c r="K133" s="132"/>
      <c r="L133" s="132"/>
    </row>
    <row r="134" spans="1:12">
      <c r="A134" s="132"/>
      <c r="B134" s="210" t="s">
        <v>1376</v>
      </c>
      <c r="C134" s="211">
        <v>0</v>
      </c>
      <c r="D134" s="212">
        <v>3</v>
      </c>
      <c r="E134" s="213">
        <v>0</v>
      </c>
      <c r="F134" s="212">
        <v>0</v>
      </c>
      <c r="G134" s="212">
        <v>1</v>
      </c>
      <c r="I134" s="204"/>
      <c r="J134" s="204"/>
      <c r="K134" s="132"/>
      <c r="L134" s="132"/>
    </row>
    <row r="135" spans="1:12">
      <c r="A135" s="132"/>
      <c r="C135" s="204"/>
      <c r="D135" s="205"/>
      <c r="F135" s="205"/>
      <c r="G135" s="205"/>
      <c r="I135" s="204"/>
      <c r="J135" s="204"/>
      <c r="K135" s="132"/>
      <c r="L135" s="132"/>
    </row>
    <row r="136" spans="1:12">
      <c r="A136" s="132"/>
      <c r="C136" s="204"/>
      <c r="D136" s="205"/>
      <c r="F136" s="205"/>
      <c r="G136" s="205"/>
      <c r="I136" s="204"/>
      <c r="J136" s="204"/>
      <c r="K136" s="132"/>
      <c r="L136" s="132"/>
    </row>
    <row r="137" spans="1:12">
      <c r="A137" s="132"/>
      <c r="C137" s="204"/>
      <c r="D137" s="205"/>
      <c r="F137" s="205"/>
      <c r="G137" s="205"/>
      <c r="I137" s="204"/>
      <c r="J137" s="204"/>
      <c r="K137" s="132"/>
      <c r="L137" s="132"/>
    </row>
    <row r="138" spans="1:12">
      <c r="A138" s="132"/>
      <c r="C138" s="204"/>
      <c r="D138" s="205"/>
      <c r="F138" s="205"/>
      <c r="G138" s="205"/>
      <c r="I138" s="204"/>
      <c r="J138" s="204"/>
      <c r="K138" s="132"/>
      <c r="L138" s="132"/>
    </row>
    <row r="139" spans="1:12">
      <c r="A139" s="132"/>
      <c r="C139" s="204"/>
      <c r="D139" s="205"/>
      <c r="F139" s="205"/>
      <c r="G139" s="205"/>
      <c r="I139" s="204"/>
      <c r="J139" s="204"/>
      <c r="K139" s="132"/>
      <c r="L139" s="132"/>
    </row>
    <row r="140" spans="1:12">
      <c r="A140" s="132"/>
      <c r="C140" s="204"/>
      <c r="D140" s="205"/>
      <c r="F140" s="205"/>
      <c r="G140" s="205"/>
      <c r="I140" s="204"/>
      <c r="J140" s="204"/>
      <c r="K140" s="132"/>
      <c r="L140" s="132"/>
    </row>
    <row r="141" spans="1:12">
      <c r="A141" s="132"/>
      <c r="C141" s="204"/>
      <c r="D141" s="205"/>
      <c r="F141" s="205"/>
      <c r="G141" s="205"/>
      <c r="I141" s="204"/>
      <c r="J141" s="204"/>
      <c r="K141" s="132"/>
      <c r="L141" s="132"/>
    </row>
    <row r="142" spans="1:12">
      <c r="A142" s="132"/>
      <c r="C142" s="204"/>
      <c r="D142" s="205"/>
      <c r="F142" s="205"/>
      <c r="G142" s="205"/>
      <c r="I142" s="204"/>
      <c r="J142" s="204"/>
      <c r="K142" s="132"/>
      <c r="L142" s="132"/>
    </row>
    <row r="143" spans="1:12">
      <c r="A143" s="132"/>
      <c r="C143" s="204"/>
      <c r="D143" s="205"/>
      <c r="F143" s="205"/>
      <c r="G143" s="205"/>
      <c r="I143" s="204"/>
      <c r="J143" s="204"/>
      <c r="K143" s="132"/>
      <c r="L143" s="132"/>
    </row>
    <row r="144" spans="1:12">
      <c r="A144" s="132"/>
      <c r="B144" s="25" t="s">
        <v>1399</v>
      </c>
      <c r="C144" s="204"/>
      <c r="D144" s="205"/>
      <c r="F144" s="205"/>
      <c r="G144" s="205"/>
      <c r="I144" s="204"/>
      <c r="J144" s="204"/>
      <c r="K144" s="132"/>
      <c r="L144" s="132"/>
    </row>
    <row r="145" spans="1:12">
      <c r="A145" s="132"/>
      <c r="C145" s="208" t="s">
        <v>271</v>
      </c>
      <c r="D145" s="209" t="s">
        <v>213</v>
      </c>
      <c r="E145" s="210" t="s">
        <v>1400</v>
      </c>
      <c r="F145" s="209" t="s">
        <v>1401</v>
      </c>
      <c r="G145" s="209" t="s">
        <v>1402</v>
      </c>
      <c r="H145" s="210" t="s">
        <v>1403</v>
      </c>
      <c r="I145" s="208" t="s">
        <v>1404</v>
      </c>
      <c r="J145" s="208" t="s">
        <v>1384</v>
      </c>
      <c r="K145" s="132"/>
      <c r="L145" s="132"/>
    </row>
    <row r="146" spans="1:12">
      <c r="A146" s="132"/>
      <c r="B146" s="210" t="s">
        <v>1378</v>
      </c>
      <c r="C146" s="211">
        <v>0</v>
      </c>
      <c r="D146" s="212">
        <v>1</v>
      </c>
      <c r="E146" s="213">
        <v>1</v>
      </c>
      <c r="F146" s="212">
        <v>0</v>
      </c>
      <c r="G146" s="212">
        <v>0</v>
      </c>
      <c r="H146" s="213">
        <v>0</v>
      </c>
      <c r="I146" s="211">
        <v>0</v>
      </c>
      <c r="J146" s="211">
        <v>0</v>
      </c>
      <c r="K146" s="132"/>
      <c r="L146" s="132"/>
    </row>
    <row r="147" spans="1:12">
      <c r="A147" s="132"/>
      <c r="B147" s="209" t="s">
        <v>1385</v>
      </c>
      <c r="C147" s="211">
        <v>0</v>
      </c>
      <c r="D147" s="212">
        <v>1</v>
      </c>
      <c r="E147" s="213">
        <v>1</v>
      </c>
      <c r="F147" s="212">
        <v>1</v>
      </c>
      <c r="G147" s="212">
        <v>1</v>
      </c>
      <c r="H147" s="213">
        <v>2</v>
      </c>
      <c r="I147" s="211">
        <v>1</v>
      </c>
      <c r="J147" s="211">
        <v>1</v>
      </c>
      <c r="K147" s="132"/>
      <c r="L147" s="132"/>
    </row>
    <row r="148" spans="1:12">
      <c r="A148" s="132"/>
      <c r="B148" s="210" t="s">
        <v>1376</v>
      </c>
      <c r="C148" s="211">
        <v>0</v>
      </c>
      <c r="D148" s="212">
        <v>2</v>
      </c>
      <c r="E148" s="213">
        <v>2</v>
      </c>
      <c r="F148" s="212">
        <v>1</v>
      </c>
      <c r="G148" s="212">
        <v>1</v>
      </c>
      <c r="H148" s="213">
        <v>2</v>
      </c>
      <c r="I148" s="211">
        <v>1</v>
      </c>
      <c r="J148" s="211">
        <v>1</v>
      </c>
      <c r="K148" s="132"/>
      <c r="L148" s="132"/>
    </row>
    <row r="149" spans="1:12">
      <c r="A149" s="132"/>
      <c r="C149" s="204"/>
      <c r="D149" s="205"/>
      <c r="F149" s="205"/>
      <c r="G149" s="205"/>
      <c r="I149" s="204"/>
      <c r="J149" s="204"/>
      <c r="K149" s="132"/>
      <c r="L149" s="132"/>
    </row>
    <row r="150" spans="1:12">
      <c r="A150" s="132"/>
      <c r="C150" s="204"/>
      <c r="D150" s="205"/>
      <c r="F150" s="205"/>
      <c r="G150" s="205"/>
      <c r="I150" s="204"/>
      <c r="J150" s="204"/>
      <c r="K150" s="132"/>
      <c r="L150" s="132"/>
    </row>
    <row r="151" spans="1:12">
      <c r="A151" s="132"/>
      <c r="C151" s="204"/>
      <c r="D151" s="205"/>
      <c r="F151" s="205"/>
      <c r="G151" s="205"/>
      <c r="I151" s="204"/>
      <c r="J151" s="204"/>
      <c r="K151" s="132"/>
      <c r="L151" s="132"/>
    </row>
    <row r="152" spans="1:12">
      <c r="A152" s="132"/>
      <c r="C152" s="204"/>
      <c r="D152" s="205"/>
      <c r="F152" s="205"/>
      <c r="G152" s="205"/>
      <c r="I152" s="204"/>
      <c r="J152" s="204"/>
      <c r="K152" s="132"/>
      <c r="L152" s="132"/>
    </row>
    <row r="153" spans="1:12">
      <c r="A153" s="132"/>
      <c r="C153" s="204"/>
      <c r="D153" s="205"/>
      <c r="F153" s="205"/>
      <c r="G153" s="205"/>
      <c r="I153" s="204"/>
      <c r="J153" s="204"/>
      <c r="K153" s="132"/>
      <c r="L153" s="132"/>
    </row>
    <row r="154" spans="1:12">
      <c r="A154" s="132"/>
      <c r="C154" s="204"/>
      <c r="D154" s="205"/>
      <c r="F154" s="205"/>
      <c r="G154" s="205"/>
      <c r="I154" s="204"/>
      <c r="J154" s="204"/>
      <c r="K154" s="132"/>
      <c r="L154" s="132"/>
    </row>
    <row r="155" spans="1:12">
      <c r="A155" s="132"/>
      <c r="C155" s="204"/>
      <c r="D155" s="205"/>
      <c r="F155" s="205"/>
      <c r="G155" s="205"/>
      <c r="I155" s="204"/>
      <c r="J155" s="204"/>
      <c r="K155" s="132"/>
      <c r="L155" s="132"/>
    </row>
    <row r="156" spans="1:12">
      <c r="A156" s="132"/>
      <c r="C156" s="204"/>
      <c r="D156" s="205"/>
      <c r="F156" s="205"/>
      <c r="G156" s="205"/>
      <c r="I156" s="204"/>
      <c r="J156" s="204"/>
      <c r="K156" s="132"/>
      <c r="L156" s="132"/>
    </row>
    <row r="157" spans="1:12">
      <c r="A157" s="132"/>
      <c r="C157" s="204"/>
      <c r="D157" s="205"/>
      <c r="F157" s="205"/>
      <c r="G157" s="205"/>
      <c r="I157" s="204"/>
      <c r="J157" s="204"/>
      <c r="K157" s="132"/>
      <c r="L157" s="132"/>
    </row>
    <row r="158" spans="1:12">
      <c r="A158" s="132"/>
      <c r="B158" s="25" t="s">
        <v>1381</v>
      </c>
      <c r="C158" s="208" t="s">
        <v>1406</v>
      </c>
      <c r="D158" s="209" t="s">
        <v>1407</v>
      </c>
      <c r="F158" s="205"/>
      <c r="G158" s="205"/>
      <c r="I158" s="204"/>
      <c r="J158" s="204"/>
      <c r="K158" s="132"/>
      <c r="L158" s="132"/>
    </row>
    <row r="159" spans="1:12">
      <c r="A159" s="132"/>
      <c r="B159" s="210" t="s">
        <v>1378</v>
      </c>
      <c r="C159" s="211">
        <v>0</v>
      </c>
      <c r="D159" s="212">
        <v>1</v>
      </c>
      <c r="F159" s="205"/>
      <c r="G159" s="205"/>
      <c r="I159" s="204"/>
      <c r="J159" s="204"/>
      <c r="K159" s="132"/>
      <c r="L159" s="132"/>
    </row>
    <row r="160" spans="1:12">
      <c r="A160" s="132"/>
      <c r="B160" s="209" t="s">
        <v>1385</v>
      </c>
      <c r="C160" s="211">
        <v>0</v>
      </c>
      <c r="D160" s="212">
        <v>3</v>
      </c>
      <c r="F160" s="205"/>
      <c r="G160" s="205"/>
      <c r="I160" s="204"/>
      <c r="J160" s="204"/>
      <c r="K160" s="132"/>
      <c r="L160" s="132"/>
    </row>
    <row r="161" spans="1:12">
      <c r="A161" s="132"/>
      <c r="B161" s="210" t="s">
        <v>1376</v>
      </c>
      <c r="C161" s="211">
        <v>1</v>
      </c>
      <c r="D161" s="212">
        <v>4</v>
      </c>
      <c r="F161" s="205"/>
      <c r="G161" s="205"/>
      <c r="I161" s="204"/>
      <c r="J161" s="204"/>
      <c r="K161" s="132"/>
      <c r="L161" s="132"/>
    </row>
    <row r="162" spans="1:12">
      <c r="A162" s="132"/>
      <c r="C162" s="204"/>
      <c r="D162" s="205"/>
      <c r="F162" s="205"/>
      <c r="G162" s="205"/>
      <c r="I162" s="204"/>
      <c r="J162" s="204"/>
      <c r="K162" s="132"/>
      <c r="L162" s="132"/>
    </row>
    <row r="163" spans="1:12">
      <c r="A163" s="132"/>
      <c r="C163" s="204"/>
      <c r="D163" s="205"/>
      <c r="F163" s="205"/>
      <c r="G163" s="205"/>
      <c r="I163" s="204"/>
      <c r="J163" s="204"/>
      <c r="K163" s="132"/>
      <c r="L163" s="132"/>
    </row>
    <row r="164" spans="1:12">
      <c r="A164" s="132"/>
      <c r="C164" s="204"/>
      <c r="D164" s="205"/>
      <c r="F164" s="205"/>
      <c r="G164" s="205"/>
      <c r="I164" s="204"/>
      <c r="J164" s="204"/>
      <c r="K164" s="132"/>
      <c r="L164" s="132"/>
    </row>
    <row r="165" spans="1:12">
      <c r="A165" s="132"/>
      <c r="C165" s="204"/>
      <c r="D165" s="205"/>
      <c r="F165" s="205"/>
      <c r="G165" s="205"/>
      <c r="I165" s="204"/>
      <c r="J165" s="204"/>
      <c r="K165" s="132"/>
      <c r="L165" s="132"/>
    </row>
    <row r="166" spans="1:12">
      <c r="A166" s="132"/>
      <c r="C166" s="204"/>
      <c r="D166" s="205"/>
      <c r="F166" s="205"/>
      <c r="G166" s="205"/>
      <c r="I166" s="204"/>
      <c r="J166" s="204"/>
      <c r="K166" s="132"/>
      <c r="L166" s="132"/>
    </row>
    <row r="167" spans="1:12">
      <c r="A167" s="132"/>
      <c r="C167" s="204"/>
      <c r="D167" s="205"/>
      <c r="F167" s="205"/>
      <c r="G167" s="205"/>
      <c r="I167" s="204"/>
      <c r="J167" s="204"/>
      <c r="K167" s="132"/>
      <c r="L167" s="132"/>
    </row>
    <row r="168" spans="1:12">
      <c r="A168" s="132"/>
      <c r="C168" s="204"/>
      <c r="D168" s="205"/>
      <c r="F168" s="205"/>
      <c r="G168" s="205"/>
      <c r="I168" s="204"/>
      <c r="J168" s="204"/>
      <c r="K168" s="132"/>
      <c r="L168" s="132"/>
    </row>
    <row r="169" spans="1:12">
      <c r="A169" s="132"/>
      <c r="C169" s="204"/>
      <c r="D169" s="205"/>
      <c r="F169" s="205"/>
      <c r="G169" s="205"/>
      <c r="I169" s="204"/>
      <c r="J169" s="204"/>
      <c r="K169" s="132"/>
      <c r="L169" s="132"/>
    </row>
    <row r="170" spans="1:12">
      <c r="A170" s="132"/>
      <c r="C170" s="204"/>
      <c r="D170" s="205"/>
      <c r="F170" s="205"/>
      <c r="G170" s="205"/>
      <c r="I170" s="204"/>
      <c r="J170" s="204"/>
      <c r="K170" s="132"/>
      <c r="L170" s="132"/>
    </row>
    <row r="171" spans="1:12">
      <c r="A171" s="132"/>
      <c r="B171" s="25" t="s">
        <v>1410</v>
      </c>
      <c r="C171" s="204"/>
      <c r="D171" s="205"/>
      <c r="F171" s="205"/>
      <c r="G171" s="205"/>
      <c r="I171" s="204"/>
      <c r="J171" s="204"/>
      <c r="K171" s="132"/>
      <c r="L171" s="132"/>
    </row>
    <row r="172" spans="1:12">
      <c r="A172" s="132"/>
      <c r="C172" s="204"/>
      <c r="D172" s="205"/>
      <c r="F172" s="205"/>
      <c r="G172" s="205"/>
      <c r="I172" s="204"/>
      <c r="J172" s="204"/>
      <c r="K172" s="132"/>
      <c r="L172" s="132"/>
    </row>
    <row r="173" spans="1:12">
      <c r="A173" s="132"/>
      <c r="B173" s="25" t="s">
        <v>1381</v>
      </c>
      <c r="C173" s="208" t="s">
        <v>54</v>
      </c>
      <c r="D173" s="209" t="s">
        <v>29</v>
      </c>
      <c r="E173" s="210" t="s">
        <v>77</v>
      </c>
      <c r="F173" s="209" t="s">
        <v>1383</v>
      </c>
      <c r="G173" s="209" t="s">
        <v>1384</v>
      </c>
      <c r="I173" s="204"/>
      <c r="J173" s="204"/>
      <c r="K173" s="132"/>
      <c r="L173" s="132"/>
    </row>
    <row r="174" spans="1:12">
      <c r="A174" s="132"/>
      <c r="B174" s="210" t="s">
        <v>1378</v>
      </c>
      <c r="C174" s="211">
        <v>0</v>
      </c>
      <c r="D174" s="212">
        <v>0</v>
      </c>
      <c r="E174" s="213">
        <v>0</v>
      </c>
      <c r="F174" s="212">
        <v>0</v>
      </c>
      <c r="G174" s="212">
        <v>0</v>
      </c>
      <c r="I174" s="204"/>
      <c r="J174" s="204"/>
      <c r="K174" s="132"/>
      <c r="L174" s="132"/>
    </row>
    <row r="175" spans="1:12">
      <c r="A175" s="132"/>
      <c r="B175" s="209" t="s">
        <v>1385</v>
      </c>
      <c r="C175" s="211">
        <v>0</v>
      </c>
      <c r="D175" s="212">
        <v>1</v>
      </c>
      <c r="E175" s="213">
        <v>0</v>
      </c>
      <c r="F175" s="212">
        <v>0</v>
      </c>
      <c r="G175" s="212">
        <v>0</v>
      </c>
      <c r="I175" s="204"/>
      <c r="J175" s="204"/>
      <c r="K175" s="132"/>
      <c r="L175" s="132"/>
    </row>
    <row r="176" spans="1:12">
      <c r="A176" s="132"/>
      <c r="B176" s="210" t="s">
        <v>1376</v>
      </c>
      <c r="C176" s="211">
        <v>0</v>
      </c>
      <c r="D176" s="212">
        <v>0</v>
      </c>
      <c r="E176" s="213">
        <v>2</v>
      </c>
      <c r="F176" s="212">
        <v>0</v>
      </c>
      <c r="G176" s="212">
        <v>0</v>
      </c>
      <c r="I176" s="204"/>
      <c r="J176" s="204"/>
      <c r="K176" s="132"/>
      <c r="L176" s="132"/>
    </row>
    <row r="177" spans="1:12">
      <c r="A177" s="132"/>
      <c r="C177" s="204"/>
      <c r="D177" s="205"/>
      <c r="F177" s="205"/>
      <c r="G177" s="205"/>
      <c r="I177" s="204"/>
      <c r="J177" s="204"/>
      <c r="K177" s="132"/>
      <c r="L177" s="132"/>
    </row>
    <row r="178" spans="1:12">
      <c r="A178" s="132"/>
      <c r="C178" s="204"/>
      <c r="D178" s="205"/>
      <c r="F178" s="205"/>
      <c r="G178" s="205"/>
      <c r="I178" s="204"/>
      <c r="J178" s="204"/>
      <c r="K178" s="132"/>
      <c r="L178" s="132"/>
    </row>
    <row r="179" spans="1:12">
      <c r="A179" s="132"/>
      <c r="C179" s="204"/>
      <c r="D179" s="205"/>
      <c r="F179" s="205"/>
      <c r="G179" s="205"/>
      <c r="I179" s="204"/>
      <c r="J179" s="204"/>
      <c r="K179" s="132"/>
      <c r="L179" s="132"/>
    </row>
    <row r="180" spans="1:12">
      <c r="A180" s="132"/>
      <c r="C180" s="204"/>
      <c r="D180" s="205"/>
      <c r="F180" s="205"/>
      <c r="G180" s="205"/>
      <c r="I180" s="204"/>
      <c r="J180" s="204"/>
      <c r="K180" s="132"/>
      <c r="L180" s="132"/>
    </row>
    <row r="181" spans="1:12">
      <c r="A181" s="132"/>
      <c r="C181" s="204"/>
      <c r="D181" s="205"/>
      <c r="F181" s="205"/>
      <c r="G181" s="205"/>
      <c r="I181" s="204"/>
      <c r="J181" s="204"/>
      <c r="K181" s="132"/>
      <c r="L181" s="132"/>
    </row>
    <row r="182" spans="1:12">
      <c r="A182" s="132"/>
      <c r="C182" s="204"/>
      <c r="D182" s="205"/>
      <c r="F182" s="205"/>
      <c r="G182" s="205"/>
      <c r="I182" s="204"/>
      <c r="J182" s="204"/>
      <c r="K182" s="132"/>
      <c r="L182" s="132"/>
    </row>
    <row r="183" spans="1:12">
      <c r="A183" s="132"/>
      <c r="C183" s="204"/>
      <c r="D183" s="205"/>
      <c r="F183" s="205"/>
      <c r="G183" s="205"/>
      <c r="I183" s="204"/>
      <c r="J183" s="204"/>
      <c r="K183" s="132"/>
      <c r="L183" s="132"/>
    </row>
    <row r="184" spans="1:12">
      <c r="A184" s="132"/>
      <c r="C184" s="204"/>
      <c r="D184" s="205"/>
      <c r="F184" s="205"/>
      <c r="G184" s="205"/>
      <c r="I184" s="204"/>
      <c r="J184" s="204"/>
      <c r="K184" s="132"/>
      <c r="L184" s="132"/>
    </row>
    <row r="185" spans="1:12">
      <c r="A185" s="132"/>
      <c r="C185" s="204"/>
      <c r="D185" s="205"/>
      <c r="F185" s="205"/>
      <c r="G185" s="205"/>
      <c r="I185" s="204"/>
      <c r="J185" s="204"/>
      <c r="K185" s="132"/>
      <c r="L185" s="132"/>
    </row>
    <row r="186" spans="1:12">
      <c r="A186" s="132"/>
      <c r="B186" s="25" t="s">
        <v>1399</v>
      </c>
      <c r="C186" s="204"/>
      <c r="D186" s="205"/>
      <c r="F186" s="205"/>
      <c r="G186" s="205"/>
      <c r="I186" s="204"/>
      <c r="J186" s="204"/>
      <c r="K186" s="132"/>
      <c r="L186" s="132"/>
    </row>
    <row r="187" spans="1:12">
      <c r="A187" s="132"/>
      <c r="C187" s="208" t="s">
        <v>271</v>
      </c>
      <c r="D187" s="209" t="s">
        <v>213</v>
      </c>
      <c r="E187" s="210" t="s">
        <v>1400</v>
      </c>
      <c r="F187" s="209" t="s">
        <v>1401</v>
      </c>
      <c r="G187" s="209" t="s">
        <v>1402</v>
      </c>
      <c r="H187" s="210" t="s">
        <v>1403</v>
      </c>
      <c r="I187" s="208" t="s">
        <v>1404</v>
      </c>
      <c r="J187" s="208" t="s">
        <v>1384</v>
      </c>
      <c r="K187" s="132"/>
      <c r="L187" s="132"/>
    </row>
    <row r="188" spans="1:12">
      <c r="A188" s="132"/>
      <c r="B188" s="210" t="s">
        <v>1378</v>
      </c>
      <c r="C188" s="211">
        <v>0</v>
      </c>
      <c r="D188" s="212">
        <v>0</v>
      </c>
      <c r="E188" s="213">
        <v>0</v>
      </c>
      <c r="F188" s="212">
        <v>0</v>
      </c>
      <c r="G188" s="212">
        <v>0</v>
      </c>
      <c r="H188" s="213">
        <v>0</v>
      </c>
      <c r="I188" s="211">
        <v>0</v>
      </c>
      <c r="J188" s="211">
        <v>0</v>
      </c>
      <c r="K188" s="132"/>
      <c r="L188" s="132"/>
    </row>
    <row r="189" spans="1:12">
      <c r="A189" s="132"/>
      <c r="B189" s="209" t="s">
        <v>1385</v>
      </c>
      <c r="C189" s="211">
        <v>1</v>
      </c>
      <c r="D189" s="212">
        <v>0</v>
      </c>
      <c r="E189" s="213">
        <v>1</v>
      </c>
      <c r="F189" s="212">
        <v>1</v>
      </c>
      <c r="G189" s="212">
        <v>1</v>
      </c>
      <c r="H189" s="213">
        <v>0</v>
      </c>
      <c r="I189" s="211">
        <v>0</v>
      </c>
      <c r="J189" s="211">
        <v>0</v>
      </c>
      <c r="K189" s="132"/>
      <c r="L189" s="132"/>
    </row>
    <row r="190" spans="1:12">
      <c r="A190" s="132"/>
      <c r="B190" s="210" t="s">
        <v>1376</v>
      </c>
      <c r="C190" s="211">
        <v>0</v>
      </c>
      <c r="D190" s="212">
        <v>0</v>
      </c>
      <c r="E190" s="213">
        <v>0</v>
      </c>
      <c r="F190" s="212">
        <v>0</v>
      </c>
      <c r="G190" s="212">
        <v>0</v>
      </c>
      <c r="H190" s="213">
        <v>0</v>
      </c>
      <c r="I190" s="211">
        <v>0</v>
      </c>
      <c r="J190" s="211">
        <v>2</v>
      </c>
      <c r="K190" s="132"/>
      <c r="L190" s="132"/>
    </row>
    <row r="191" spans="1:12">
      <c r="A191" s="132"/>
      <c r="C191" s="204"/>
      <c r="D191" s="205"/>
      <c r="F191" s="205"/>
      <c r="G191" s="205"/>
      <c r="I191" s="204"/>
      <c r="J191" s="204"/>
      <c r="K191" s="132"/>
      <c r="L191" s="132"/>
    </row>
    <row r="192" spans="1:12">
      <c r="A192" s="132"/>
      <c r="C192" s="204"/>
      <c r="D192" s="205"/>
      <c r="F192" s="205"/>
      <c r="G192" s="205"/>
      <c r="I192" s="204"/>
      <c r="J192" s="204"/>
      <c r="K192" s="132"/>
      <c r="L192" s="132"/>
    </row>
    <row r="193" spans="1:12">
      <c r="A193" s="132"/>
      <c r="C193" s="204"/>
      <c r="D193" s="205"/>
      <c r="F193" s="205"/>
      <c r="G193" s="205"/>
      <c r="I193" s="204"/>
      <c r="J193" s="204"/>
      <c r="K193" s="132"/>
      <c r="L193" s="132"/>
    </row>
    <row r="194" spans="1:12">
      <c r="A194" s="132"/>
      <c r="C194" s="204"/>
      <c r="D194" s="205"/>
      <c r="F194" s="205"/>
      <c r="G194" s="205"/>
      <c r="I194" s="204"/>
      <c r="J194" s="204"/>
      <c r="K194" s="132"/>
      <c r="L194" s="132"/>
    </row>
    <row r="195" spans="1:12">
      <c r="A195" s="132"/>
      <c r="C195" s="204"/>
      <c r="D195" s="205"/>
      <c r="F195" s="205"/>
      <c r="G195" s="205"/>
      <c r="I195" s="204"/>
      <c r="J195" s="204"/>
      <c r="K195" s="132"/>
      <c r="L195" s="132"/>
    </row>
    <row r="196" spans="1:12">
      <c r="A196" s="132"/>
      <c r="C196" s="204"/>
      <c r="D196" s="205"/>
      <c r="F196" s="205"/>
      <c r="G196" s="205"/>
      <c r="I196" s="204"/>
      <c r="J196" s="204"/>
      <c r="K196" s="132"/>
      <c r="L196" s="132"/>
    </row>
    <row r="197" spans="1:12">
      <c r="A197" s="132"/>
      <c r="C197" s="204"/>
      <c r="D197" s="205"/>
      <c r="F197" s="205"/>
      <c r="G197" s="205"/>
      <c r="I197" s="204"/>
      <c r="J197" s="204"/>
      <c r="K197" s="132"/>
      <c r="L197" s="132"/>
    </row>
    <row r="198" spans="1:12">
      <c r="A198" s="132"/>
      <c r="C198" s="204"/>
      <c r="D198" s="205"/>
      <c r="F198" s="205"/>
      <c r="G198" s="205"/>
      <c r="I198" s="204"/>
      <c r="J198" s="204"/>
      <c r="K198" s="132"/>
      <c r="L198" s="132"/>
    </row>
    <row r="199" spans="1:12">
      <c r="A199" s="132"/>
      <c r="C199" s="204"/>
      <c r="D199" s="205"/>
      <c r="F199" s="205"/>
      <c r="G199" s="205"/>
      <c r="I199" s="204"/>
      <c r="J199" s="204"/>
      <c r="K199" s="132"/>
      <c r="L199" s="132"/>
    </row>
    <row r="200" spans="1:12">
      <c r="A200" s="132"/>
      <c r="B200" s="25" t="s">
        <v>1381</v>
      </c>
      <c r="C200" s="208" t="s">
        <v>1406</v>
      </c>
      <c r="D200" s="209" t="s">
        <v>1407</v>
      </c>
      <c r="F200" s="205"/>
      <c r="G200" s="205"/>
      <c r="I200" s="204"/>
      <c r="J200" s="204"/>
      <c r="K200" s="132"/>
      <c r="L200" s="132"/>
    </row>
    <row r="201" spans="1:12">
      <c r="A201" s="132"/>
      <c r="B201" s="210" t="s">
        <v>1378</v>
      </c>
      <c r="C201" s="211">
        <v>0</v>
      </c>
      <c r="D201" s="212">
        <v>0</v>
      </c>
      <c r="F201" s="205"/>
      <c r="G201" s="205"/>
      <c r="I201" s="204"/>
      <c r="J201" s="204"/>
      <c r="K201" s="132"/>
      <c r="L201" s="132"/>
    </row>
    <row r="202" spans="1:12">
      <c r="A202" s="132"/>
      <c r="B202" s="209" t="s">
        <v>1385</v>
      </c>
      <c r="C202" s="211">
        <v>0</v>
      </c>
      <c r="D202" s="212">
        <v>1</v>
      </c>
      <c r="F202" s="205"/>
      <c r="G202" s="205"/>
      <c r="I202" s="204"/>
      <c r="J202" s="204"/>
      <c r="K202" s="132"/>
      <c r="L202" s="132"/>
    </row>
    <row r="203" spans="1:12">
      <c r="A203" s="132"/>
      <c r="B203" s="210" t="s">
        <v>1376</v>
      </c>
      <c r="C203" s="211">
        <v>1</v>
      </c>
      <c r="D203" s="212">
        <v>2</v>
      </c>
      <c r="F203" s="205"/>
      <c r="G203" s="205"/>
      <c r="I203" s="204"/>
      <c r="J203" s="204"/>
      <c r="K203" s="132"/>
      <c r="L203" s="132"/>
    </row>
    <row r="204" spans="1:12">
      <c r="A204" s="132"/>
      <c r="C204" s="204"/>
      <c r="D204" s="205"/>
      <c r="F204" s="205"/>
      <c r="G204" s="205"/>
      <c r="I204" s="204"/>
      <c r="J204" s="204"/>
      <c r="K204" s="132"/>
      <c r="L204" s="132"/>
    </row>
    <row r="205" spans="1:12">
      <c r="A205" s="132"/>
      <c r="C205" s="204"/>
      <c r="D205" s="205"/>
      <c r="F205" s="205"/>
      <c r="G205" s="205"/>
      <c r="I205" s="204"/>
      <c r="J205" s="204"/>
      <c r="K205" s="132"/>
      <c r="L205" s="132"/>
    </row>
    <row r="206" spans="1:12">
      <c r="A206" s="132"/>
      <c r="C206" s="204"/>
      <c r="D206" s="205"/>
      <c r="F206" s="205"/>
      <c r="G206" s="205"/>
      <c r="I206" s="204"/>
      <c r="J206" s="204"/>
      <c r="K206" s="132"/>
      <c r="L206" s="132"/>
    </row>
    <row r="207" spans="1:12">
      <c r="A207" s="132"/>
      <c r="C207" s="204"/>
      <c r="D207" s="205"/>
      <c r="F207" s="205"/>
      <c r="G207" s="205"/>
      <c r="I207" s="204"/>
      <c r="J207" s="204"/>
      <c r="K207" s="132"/>
      <c r="L207" s="132"/>
    </row>
    <row r="208" spans="1:12">
      <c r="A208" s="132"/>
      <c r="C208" s="204"/>
      <c r="D208" s="205"/>
      <c r="F208" s="205"/>
      <c r="G208" s="205"/>
      <c r="I208" s="204"/>
      <c r="J208" s="204"/>
      <c r="K208" s="132"/>
      <c r="L208" s="132"/>
    </row>
    <row r="209" spans="1:12">
      <c r="A209" s="132"/>
      <c r="C209" s="204"/>
      <c r="D209" s="205"/>
      <c r="F209" s="205"/>
      <c r="G209" s="205"/>
      <c r="I209" s="204"/>
      <c r="J209" s="204"/>
      <c r="K209" s="132"/>
      <c r="L209" s="132"/>
    </row>
    <row r="210" spans="1:12">
      <c r="A210" s="132"/>
      <c r="C210" s="204"/>
      <c r="D210" s="205"/>
      <c r="F210" s="205"/>
      <c r="G210" s="205"/>
      <c r="I210" s="204"/>
      <c r="J210" s="204"/>
      <c r="K210" s="132"/>
      <c r="L210" s="132"/>
    </row>
    <row r="211" spans="1:12">
      <c r="A211" s="132"/>
      <c r="C211" s="204"/>
      <c r="D211" s="205"/>
      <c r="F211" s="205"/>
      <c r="G211" s="205"/>
      <c r="I211" s="204"/>
      <c r="J211" s="204"/>
      <c r="K211" s="132"/>
      <c r="L211" s="132"/>
    </row>
    <row r="212" spans="1:12">
      <c r="A212" s="132"/>
      <c r="C212" s="204"/>
      <c r="D212" s="205"/>
      <c r="F212" s="205"/>
      <c r="G212" s="205"/>
      <c r="I212" s="204"/>
      <c r="J212" s="204"/>
      <c r="K212" s="132"/>
      <c r="L212" s="132"/>
    </row>
    <row r="213" spans="1:12">
      <c r="A213" s="132"/>
      <c r="B213" s="25" t="s">
        <v>1411</v>
      </c>
      <c r="C213" s="204"/>
      <c r="D213" s="205"/>
      <c r="F213" s="205"/>
      <c r="G213" s="205"/>
      <c r="I213" s="204"/>
      <c r="J213" s="204"/>
      <c r="K213" s="132"/>
      <c r="L213" s="132"/>
    </row>
    <row r="214" spans="1:12">
      <c r="A214" s="132"/>
      <c r="C214" s="204"/>
      <c r="D214" s="205"/>
      <c r="F214" s="205"/>
      <c r="G214" s="205"/>
      <c r="I214" s="204"/>
      <c r="J214" s="204"/>
      <c r="K214" s="132"/>
      <c r="L214" s="132"/>
    </row>
    <row r="215" spans="1:12">
      <c r="A215" s="132"/>
      <c r="B215" s="25" t="s">
        <v>1381</v>
      </c>
      <c r="C215" s="208" t="s">
        <v>54</v>
      </c>
      <c r="D215" s="209" t="s">
        <v>29</v>
      </c>
      <c r="E215" s="210" t="s">
        <v>77</v>
      </c>
      <c r="F215" s="209" t="s">
        <v>1383</v>
      </c>
      <c r="G215" s="209" t="s">
        <v>1384</v>
      </c>
      <c r="I215" s="204"/>
      <c r="J215" s="204"/>
      <c r="K215" s="132"/>
      <c r="L215" s="132"/>
    </row>
    <row r="216" spans="1:12">
      <c r="A216" s="132"/>
      <c r="B216" s="210" t="s">
        <v>1378</v>
      </c>
      <c r="C216" s="211">
        <v>2</v>
      </c>
      <c r="D216" s="212">
        <v>3</v>
      </c>
      <c r="E216" s="213">
        <v>1</v>
      </c>
      <c r="F216" s="212">
        <v>0</v>
      </c>
      <c r="G216" s="212">
        <v>0</v>
      </c>
      <c r="I216" s="204"/>
      <c r="J216" s="204"/>
      <c r="K216" s="132"/>
      <c r="L216" s="132"/>
    </row>
    <row r="217" spans="1:12">
      <c r="A217" s="132"/>
      <c r="B217" s="209" t="s">
        <v>1385</v>
      </c>
      <c r="C217" s="211">
        <v>0</v>
      </c>
      <c r="D217" s="212">
        <v>2</v>
      </c>
      <c r="E217" s="213">
        <v>0</v>
      </c>
      <c r="F217" s="212">
        <v>0</v>
      </c>
      <c r="G217" s="212">
        <v>1</v>
      </c>
      <c r="I217" s="204"/>
      <c r="J217" s="204"/>
      <c r="K217" s="132"/>
      <c r="L217" s="132"/>
    </row>
    <row r="218" spans="1:12">
      <c r="A218" s="132"/>
      <c r="B218" s="210" t="s">
        <v>1376</v>
      </c>
      <c r="C218" s="211">
        <v>4</v>
      </c>
      <c r="D218" s="212">
        <v>4</v>
      </c>
      <c r="E218" s="213">
        <v>1</v>
      </c>
      <c r="F218" s="212">
        <v>0</v>
      </c>
      <c r="G218" s="212">
        <v>0</v>
      </c>
      <c r="I218" s="204"/>
      <c r="J218" s="204"/>
      <c r="K218" s="132"/>
      <c r="L218" s="132"/>
    </row>
    <row r="219" spans="1:12">
      <c r="A219" s="132"/>
      <c r="C219" s="204"/>
      <c r="D219" s="205"/>
      <c r="F219" s="205"/>
      <c r="G219" s="205"/>
      <c r="I219" s="204"/>
      <c r="J219" s="204"/>
      <c r="K219" s="132"/>
      <c r="L219" s="132"/>
    </row>
    <row r="220" spans="1:12">
      <c r="A220" s="132"/>
      <c r="C220" s="204"/>
      <c r="D220" s="205"/>
      <c r="F220" s="205"/>
      <c r="G220" s="205"/>
      <c r="I220" s="204"/>
      <c r="J220" s="204"/>
      <c r="K220" s="132"/>
      <c r="L220" s="132"/>
    </row>
    <row r="221" spans="1:12">
      <c r="A221" s="132"/>
      <c r="C221" s="204"/>
      <c r="D221" s="205"/>
      <c r="F221" s="205"/>
      <c r="G221" s="205"/>
      <c r="I221" s="204"/>
      <c r="J221" s="204"/>
      <c r="K221" s="132"/>
      <c r="L221" s="132"/>
    </row>
    <row r="222" spans="1:12">
      <c r="A222" s="132"/>
      <c r="C222" s="204"/>
      <c r="D222" s="205"/>
      <c r="F222" s="205"/>
      <c r="G222" s="205"/>
      <c r="I222" s="204"/>
      <c r="J222" s="204"/>
      <c r="K222" s="132"/>
      <c r="L222" s="132"/>
    </row>
    <row r="223" spans="1:12">
      <c r="A223" s="132"/>
      <c r="C223" s="204"/>
      <c r="D223" s="205"/>
      <c r="F223" s="205"/>
      <c r="G223" s="205"/>
      <c r="I223" s="204"/>
      <c r="J223" s="204"/>
      <c r="K223" s="132"/>
      <c r="L223" s="132"/>
    </row>
    <row r="224" spans="1:12">
      <c r="A224" s="132"/>
      <c r="C224" s="204"/>
      <c r="D224" s="205"/>
      <c r="F224" s="205"/>
      <c r="G224" s="205"/>
      <c r="I224" s="204"/>
      <c r="J224" s="204"/>
      <c r="K224" s="132"/>
      <c r="L224" s="132"/>
    </row>
    <row r="225" spans="1:12">
      <c r="A225" s="132"/>
      <c r="C225" s="204"/>
      <c r="D225" s="205"/>
      <c r="F225" s="205"/>
      <c r="G225" s="205"/>
      <c r="I225" s="204"/>
      <c r="J225" s="204"/>
      <c r="K225" s="132"/>
      <c r="L225" s="132"/>
    </row>
    <row r="226" spans="1:12">
      <c r="A226" s="132"/>
      <c r="C226" s="204"/>
      <c r="D226" s="205"/>
      <c r="F226" s="205"/>
      <c r="G226" s="205"/>
      <c r="I226" s="204"/>
      <c r="J226" s="204"/>
      <c r="K226" s="132"/>
      <c r="L226" s="132"/>
    </row>
    <row r="227" spans="1:12">
      <c r="A227" s="132"/>
      <c r="C227" s="204"/>
      <c r="D227" s="205"/>
      <c r="F227" s="205"/>
      <c r="G227" s="205"/>
      <c r="I227" s="204"/>
      <c r="J227" s="204"/>
      <c r="K227" s="132"/>
      <c r="L227" s="132"/>
    </row>
    <row r="228" spans="1:12">
      <c r="A228" s="132"/>
      <c r="B228" s="25" t="s">
        <v>1399</v>
      </c>
      <c r="C228" s="204"/>
      <c r="D228" s="205"/>
      <c r="F228" s="205"/>
      <c r="G228" s="205"/>
      <c r="I228" s="204"/>
      <c r="J228" s="204"/>
      <c r="K228" s="132"/>
      <c r="L228" s="132"/>
    </row>
    <row r="229" spans="1:12">
      <c r="A229" s="132"/>
      <c r="C229" s="208" t="s">
        <v>271</v>
      </c>
      <c r="D229" s="209" t="s">
        <v>213</v>
      </c>
      <c r="E229" s="210" t="s">
        <v>1400</v>
      </c>
      <c r="F229" s="209" t="s">
        <v>1401</v>
      </c>
      <c r="G229" s="209" t="s">
        <v>1402</v>
      </c>
      <c r="H229" s="210" t="s">
        <v>1403</v>
      </c>
      <c r="I229" s="208" t="s">
        <v>1404</v>
      </c>
      <c r="J229" s="208" t="s">
        <v>1384</v>
      </c>
      <c r="K229" s="132"/>
      <c r="L229" s="132"/>
    </row>
    <row r="230" spans="1:12">
      <c r="A230" s="132"/>
      <c r="B230" s="210" t="s">
        <v>1378</v>
      </c>
      <c r="C230" s="211">
        <v>4</v>
      </c>
      <c r="D230" s="212">
        <v>4</v>
      </c>
      <c r="E230" s="213">
        <v>4</v>
      </c>
      <c r="F230" s="212">
        <v>3</v>
      </c>
      <c r="G230" s="212">
        <v>4</v>
      </c>
      <c r="H230" s="213">
        <v>4</v>
      </c>
      <c r="I230" s="211">
        <v>1</v>
      </c>
      <c r="J230" s="211">
        <v>0</v>
      </c>
      <c r="K230" s="132"/>
      <c r="L230" s="132"/>
    </row>
    <row r="231" spans="1:12">
      <c r="A231" s="132"/>
      <c r="B231" s="209" t="s">
        <v>1385</v>
      </c>
      <c r="C231" s="211">
        <v>0</v>
      </c>
      <c r="D231" s="212">
        <v>0</v>
      </c>
      <c r="E231" s="213">
        <v>2</v>
      </c>
      <c r="F231" s="212">
        <v>0</v>
      </c>
      <c r="G231" s="212">
        <v>0</v>
      </c>
      <c r="H231" s="213">
        <v>0</v>
      </c>
      <c r="I231" s="211">
        <v>0</v>
      </c>
      <c r="J231" s="211">
        <v>2</v>
      </c>
      <c r="K231" s="132"/>
      <c r="L231" s="132"/>
    </row>
    <row r="232" spans="1:12">
      <c r="A232" s="132"/>
      <c r="B232" s="210" t="s">
        <v>1376</v>
      </c>
      <c r="C232" s="211">
        <v>4</v>
      </c>
      <c r="D232" s="212">
        <v>4</v>
      </c>
      <c r="E232" s="213">
        <v>5</v>
      </c>
      <c r="F232" s="212">
        <v>2</v>
      </c>
      <c r="G232" s="212">
        <v>4</v>
      </c>
      <c r="H232" s="213">
        <v>4</v>
      </c>
      <c r="I232" s="211">
        <v>1</v>
      </c>
      <c r="J232" s="211">
        <v>1</v>
      </c>
      <c r="K232" s="132"/>
      <c r="L232" s="132"/>
    </row>
    <row r="233" spans="1:12">
      <c r="A233" s="132"/>
      <c r="C233" s="204"/>
      <c r="D233" s="205"/>
      <c r="F233" s="205"/>
      <c r="G233" s="205"/>
      <c r="I233" s="204"/>
      <c r="J233" s="204"/>
      <c r="K233" s="132"/>
      <c r="L233" s="132"/>
    </row>
    <row r="234" spans="1:12">
      <c r="A234" s="132"/>
      <c r="C234" s="204"/>
      <c r="D234" s="205"/>
      <c r="F234" s="205"/>
      <c r="G234" s="205"/>
      <c r="I234" s="204"/>
      <c r="J234" s="204"/>
      <c r="K234" s="132"/>
      <c r="L234" s="132"/>
    </row>
    <row r="235" spans="1:12">
      <c r="A235" s="132"/>
      <c r="C235" s="204"/>
      <c r="D235" s="205"/>
      <c r="F235" s="205"/>
      <c r="G235" s="205"/>
      <c r="I235" s="204"/>
      <c r="J235" s="204"/>
      <c r="K235" s="132"/>
      <c r="L235" s="132"/>
    </row>
    <row r="236" spans="1:12">
      <c r="A236" s="132"/>
      <c r="C236" s="204"/>
      <c r="D236" s="205"/>
      <c r="F236" s="205"/>
      <c r="G236" s="205"/>
      <c r="I236" s="204"/>
      <c r="J236" s="204"/>
      <c r="K236" s="132"/>
      <c r="L236" s="132"/>
    </row>
    <row r="237" spans="1:12">
      <c r="A237" s="132"/>
      <c r="B237" s="25" t="s">
        <v>1381</v>
      </c>
      <c r="C237" s="208" t="s">
        <v>1406</v>
      </c>
      <c r="D237" s="209" t="s">
        <v>1407</v>
      </c>
      <c r="F237" s="205"/>
      <c r="G237" s="205"/>
      <c r="I237" s="204"/>
      <c r="J237" s="204"/>
      <c r="K237" s="132"/>
      <c r="L237" s="132"/>
    </row>
    <row r="238" spans="1:12">
      <c r="A238" s="132"/>
      <c r="B238" s="210" t="s">
        <v>1378</v>
      </c>
      <c r="C238" s="211">
        <v>5</v>
      </c>
      <c r="D238" s="212">
        <v>0</v>
      </c>
      <c r="F238" s="205"/>
      <c r="G238" s="205"/>
      <c r="I238" s="204"/>
      <c r="J238" s="204"/>
      <c r="K238" s="132"/>
      <c r="L238" s="132"/>
    </row>
    <row r="239" spans="1:12">
      <c r="A239" s="132"/>
      <c r="B239" s="209" t="s">
        <v>1385</v>
      </c>
      <c r="C239" s="211">
        <v>1</v>
      </c>
      <c r="D239" s="212">
        <v>2</v>
      </c>
      <c r="F239" s="205"/>
      <c r="G239" s="205"/>
      <c r="I239" s="204"/>
      <c r="J239" s="204"/>
      <c r="K239" s="132"/>
      <c r="L239" s="132"/>
    </row>
    <row r="240" spans="1:12">
      <c r="A240" s="132"/>
      <c r="B240" s="210" t="s">
        <v>1376</v>
      </c>
      <c r="C240" s="211">
        <v>6</v>
      </c>
      <c r="D240" s="212">
        <v>2</v>
      </c>
      <c r="F240" s="205"/>
      <c r="G240" s="205"/>
      <c r="I240" s="204"/>
      <c r="J240" s="204"/>
      <c r="K240" s="132"/>
      <c r="L240" s="132"/>
    </row>
    <row r="241" spans="1:12">
      <c r="A241" s="132"/>
      <c r="C241" s="204"/>
      <c r="D241" s="205"/>
      <c r="F241" s="205"/>
      <c r="G241" s="205"/>
      <c r="I241" s="204"/>
      <c r="J241" s="204"/>
      <c r="K241" s="132"/>
      <c r="L241" s="132"/>
    </row>
    <row r="242" spans="1:12">
      <c r="A242" s="132"/>
      <c r="C242" s="204"/>
      <c r="D242" s="205"/>
      <c r="F242" s="205"/>
      <c r="G242" s="205"/>
      <c r="I242" s="204"/>
      <c r="J242" s="204"/>
      <c r="K242" s="132"/>
      <c r="L242" s="132"/>
    </row>
    <row r="243" spans="1:12">
      <c r="A243" s="132"/>
      <c r="C243" s="204"/>
      <c r="D243" s="205"/>
      <c r="F243" s="205"/>
      <c r="G243" s="205"/>
      <c r="I243" s="204"/>
      <c r="J243" s="204"/>
      <c r="K243" s="132"/>
      <c r="L243" s="132"/>
    </row>
    <row r="244" spans="1:12">
      <c r="A244" s="132"/>
      <c r="C244" s="204"/>
      <c r="D244" s="205"/>
      <c r="F244" s="205"/>
      <c r="G244" s="205"/>
      <c r="I244" s="204"/>
      <c r="J244" s="204"/>
      <c r="K244" s="132"/>
      <c r="L244" s="132"/>
    </row>
    <row r="245" spans="1:12">
      <c r="A245" s="132"/>
      <c r="C245" s="204"/>
      <c r="D245" s="205"/>
      <c r="F245" s="205"/>
      <c r="G245" s="205"/>
      <c r="I245" s="204"/>
      <c r="J245" s="204"/>
      <c r="K245" s="132"/>
      <c r="L245" s="132"/>
    </row>
    <row r="246" spans="1:12">
      <c r="A246" s="132"/>
      <c r="C246" s="204"/>
      <c r="D246" s="205"/>
      <c r="F246" s="205"/>
      <c r="G246" s="205"/>
      <c r="I246" s="204"/>
      <c r="J246" s="204"/>
      <c r="K246" s="132"/>
      <c r="L246" s="132"/>
    </row>
    <row r="247" spans="1:12">
      <c r="A247" s="132"/>
      <c r="C247" s="204"/>
      <c r="D247" s="205"/>
      <c r="F247" s="205"/>
      <c r="G247" s="205"/>
      <c r="I247" s="204"/>
      <c r="J247" s="204"/>
      <c r="K247" s="132"/>
      <c r="L247" s="132"/>
    </row>
    <row r="248" spans="1:12">
      <c r="A248" s="132"/>
      <c r="C248" s="204"/>
      <c r="D248" s="205"/>
      <c r="F248" s="205"/>
      <c r="G248" s="205"/>
      <c r="I248" s="204"/>
      <c r="J248" s="204"/>
      <c r="K248" s="132"/>
      <c r="L248" s="132"/>
    </row>
    <row r="249" spans="1:12">
      <c r="A249" s="132"/>
      <c r="C249" s="204"/>
      <c r="D249" s="205"/>
      <c r="F249" s="205"/>
      <c r="G249" s="205"/>
      <c r="I249" s="204"/>
      <c r="J249" s="204"/>
      <c r="K249" s="132"/>
      <c r="L249" s="132"/>
    </row>
    <row r="250" spans="1:12">
      <c r="A250" s="132"/>
      <c r="C250" s="204"/>
      <c r="D250" s="205"/>
      <c r="F250" s="205"/>
      <c r="G250" s="205"/>
      <c r="I250" s="204"/>
      <c r="J250" s="204"/>
      <c r="K250" s="132"/>
      <c r="L250" s="132"/>
    </row>
    <row r="251" spans="1:12">
      <c r="A251" s="132"/>
      <c r="C251" s="204"/>
      <c r="D251" s="205"/>
      <c r="F251" s="205"/>
      <c r="G251" s="205"/>
      <c r="I251" s="204"/>
      <c r="J251" s="204"/>
      <c r="K251" s="132"/>
      <c r="L251" s="132"/>
    </row>
    <row r="252" spans="1:12">
      <c r="A252" s="132"/>
      <c r="C252" s="204"/>
      <c r="D252" s="205"/>
      <c r="F252" s="205"/>
      <c r="G252" s="205"/>
      <c r="I252" s="204"/>
      <c r="J252" s="204"/>
      <c r="K252" s="132"/>
      <c r="L252" s="132"/>
    </row>
    <row r="253" spans="1:12">
      <c r="A253" s="132"/>
      <c r="C253" s="204"/>
      <c r="D253" s="205"/>
      <c r="F253" s="205"/>
      <c r="G253" s="205"/>
      <c r="I253" s="204"/>
      <c r="J253" s="204"/>
      <c r="K253" s="132"/>
      <c r="L253" s="132"/>
    </row>
    <row r="254" spans="1:12">
      <c r="A254" s="132"/>
      <c r="C254" s="204"/>
      <c r="D254" s="205"/>
      <c r="F254" s="205"/>
      <c r="G254" s="205"/>
      <c r="I254" s="204"/>
      <c r="J254" s="204"/>
      <c r="K254" s="132"/>
      <c r="L254" s="132"/>
    </row>
    <row r="255" spans="1:12">
      <c r="A255" s="132"/>
      <c r="C255" s="204"/>
      <c r="D255" s="205"/>
      <c r="F255" s="205"/>
      <c r="G255" s="205"/>
      <c r="I255" s="204"/>
      <c r="J255" s="204"/>
      <c r="K255" s="132"/>
      <c r="L255" s="132"/>
    </row>
    <row r="256" spans="1:12">
      <c r="A256" s="132"/>
      <c r="C256" s="204"/>
      <c r="D256" s="205"/>
      <c r="F256" s="205"/>
      <c r="G256" s="205"/>
      <c r="I256" s="204"/>
      <c r="J256" s="204"/>
      <c r="K256" s="132"/>
      <c r="L256" s="132"/>
    </row>
    <row r="257" spans="1:12">
      <c r="A257" s="132"/>
      <c r="C257" s="204"/>
      <c r="D257" s="205"/>
      <c r="F257" s="205"/>
      <c r="G257" s="205"/>
      <c r="I257" s="204"/>
      <c r="J257" s="204"/>
      <c r="K257" s="132"/>
      <c r="L257" s="132"/>
    </row>
    <row r="258" spans="1:12">
      <c r="A258" s="132"/>
      <c r="C258" s="204"/>
      <c r="D258" s="205"/>
      <c r="F258" s="205"/>
      <c r="G258" s="205"/>
      <c r="I258" s="204"/>
      <c r="J258" s="204"/>
      <c r="K258" s="132"/>
      <c r="L258" s="132"/>
    </row>
    <row r="259" spans="1:12">
      <c r="A259" s="132"/>
      <c r="C259" s="204"/>
      <c r="D259" s="205"/>
      <c r="F259" s="205"/>
      <c r="G259" s="205"/>
      <c r="I259" s="204"/>
      <c r="J259" s="204"/>
      <c r="K259" s="132"/>
      <c r="L259" s="132"/>
    </row>
    <row r="260" spans="1:12">
      <c r="A260" s="132"/>
      <c r="C260" s="204"/>
      <c r="D260" s="205"/>
      <c r="F260" s="205"/>
      <c r="G260" s="205"/>
      <c r="I260" s="204"/>
      <c r="J260" s="204"/>
      <c r="K260" s="132"/>
      <c r="L260" s="132"/>
    </row>
    <row r="261" spans="1:12">
      <c r="A261" s="132"/>
      <c r="C261" s="204"/>
      <c r="D261" s="205"/>
      <c r="F261" s="205"/>
      <c r="G261" s="205"/>
      <c r="I261" s="204"/>
      <c r="J261" s="204"/>
      <c r="K261" s="132"/>
      <c r="L261" s="132"/>
    </row>
    <row r="262" spans="1:12">
      <c r="A262" s="132"/>
      <c r="C262" s="204"/>
      <c r="D262" s="205"/>
      <c r="F262" s="205"/>
      <c r="G262" s="205"/>
      <c r="I262" s="204"/>
      <c r="J262" s="204"/>
      <c r="K262" s="132"/>
      <c r="L262" s="132"/>
    </row>
    <row r="263" spans="1:12">
      <c r="A263" s="132"/>
      <c r="C263" s="204"/>
      <c r="D263" s="205"/>
      <c r="F263" s="205"/>
      <c r="G263" s="205"/>
      <c r="I263" s="204"/>
      <c r="J263" s="204"/>
      <c r="K263" s="132"/>
      <c r="L263" s="132"/>
    </row>
    <row r="264" spans="1:12">
      <c r="A264" s="132"/>
      <c r="C264" s="204"/>
      <c r="D264" s="205"/>
      <c r="F264" s="205"/>
      <c r="G264" s="205"/>
      <c r="I264" s="204"/>
      <c r="J264" s="204"/>
      <c r="K264" s="132"/>
      <c r="L264" s="132"/>
    </row>
    <row r="265" spans="1:12">
      <c r="A265" s="132"/>
      <c r="C265" s="204"/>
      <c r="D265" s="205"/>
      <c r="F265" s="205"/>
      <c r="G265" s="205"/>
      <c r="I265" s="204"/>
      <c r="J265" s="204"/>
      <c r="K265" s="132"/>
      <c r="L265" s="132"/>
    </row>
    <row r="266" spans="1:12">
      <c r="A266" s="132"/>
      <c r="C266" s="204"/>
      <c r="D266" s="205"/>
      <c r="F266" s="205"/>
      <c r="G266" s="205"/>
      <c r="I266" s="204"/>
      <c r="J266" s="204"/>
      <c r="K266" s="132"/>
      <c r="L266" s="132"/>
    </row>
    <row r="267" spans="1:12">
      <c r="A267" s="132"/>
      <c r="C267" s="204"/>
      <c r="D267" s="205"/>
      <c r="F267" s="205"/>
      <c r="G267" s="205"/>
      <c r="I267" s="204"/>
      <c r="J267" s="204"/>
      <c r="K267" s="132"/>
      <c r="L267" s="132"/>
    </row>
    <row r="268" spans="1:12">
      <c r="A268" s="132"/>
      <c r="C268" s="204"/>
      <c r="D268" s="205"/>
      <c r="F268" s="205"/>
      <c r="G268" s="205"/>
      <c r="I268" s="204"/>
      <c r="J268" s="204"/>
      <c r="K268" s="132"/>
      <c r="L268" s="132"/>
    </row>
    <row r="269" spans="1:12">
      <c r="A269" s="132"/>
      <c r="C269" s="204"/>
      <c r="D269" s="205"/>
      <c r="F269" s="205"/>
      <c r="G269" s="205"/>
      <c r="I269" s="204"/>
      <c r="J269" s="204"/>
      <c r="K269" s="132"/>
      <c r="L269" s="132"/>
    </row>
    <row r="270" spans="1:12">
      <c r="A270" s="132"/>
      <c r="C270" s="204"/>
      <c r="D270" s="205"/>
      <c r="F270" s="205"/>
      <c r="G270" s="205"/>
      <c r="I270" s="204"/>
      <c r="J270" s="204"/>
      <c r="K270" s="132"/>
      <c r="L270" s="132"/>
    </row>
    <row r="271" spans="1:12">
      <c r="A271" s="132"/>
      <c r="C271" s="204"/>
      <c r="D271" s="205"/>
      <c r="F271" s="205"/>
      <c r="G271" s="205"/>
      <c r="I271" s="204"/>
      <c r="J271" s="204"/>
      <c r="K271" s="132"/>
      <c r="L271" s="132"/>
    </row>
  </sheetData>
  <phoneticPr fontId="10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EVA Datasets</vt:lpstr>
      <vt:lpstr>més projectes</vt:lpstr>
      <vt:lpstr>Recompte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Magdalena Kostova Lefterova</cp:lastModifiedBy>
  <dcterms:created xsi:type="dcterms:W3CDTF">2015-06-05T18:19:34Z</dcterms:created>
  <dcterms:modified xsi:type="dcterms:W3CDTF">2024-07-05T04:53:34Z</dcterms:modified>
</cp:coreProperties>
</file>