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97a1b657260093/Desktop/HILO^J CARLO A/"/>
    </mc:Choice>
  </mc:AlternateContent>
  <xr:revisionPtr revIDLastSave="0" documentId="8_{C38D9CA1-4824-4C92-B528-A6C50B85552B}" xr6:coauthVersionLast="47" xr6:coauthVersionMax="47" xr10:uidLastSave="{00000000-0000-0000-0000-000000000000}"/>
  <bookViews>
    <workbookView xWindow="-120" yWindow="-120" windowWidth="29040" windowHeight="15720" xr2:uid="{47828366-C00D-4BA1-B4D9-AC035C8FA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J7" i="1"/>
  <c r="I6" i="1"/>
  <c r="J6" i="1" s="1"/>
  <c r="I8" i="1"/>
  <c r="J8" i="1" s="1"/>
  <c r="I9" i="1"/>
  <c r="J9" i="1" s="1"/>
  <c r="I7" i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I20" i="1"/>
  <c r="I21" i="1"/>
  <c r="J21" i="1" s="1"/>
  <c r="I22" i="1"/>
  <c r="J22" i="1" s="1"/>
  <c r="I23" i="1"/>
  <c r="I24" i="1"/>
  <c r="I25" i="1"/>
  <c r="J25" i="1" s="1"/>
  <c r="I26" i="1"/>
  <c r="J26" i="1" s="1"/>
  <c r="I27" i="1"/>
  <c r="I28" i="1"/>
  <c r="I29" i="1"/>
  <c r="J29" i="1" s="1"/>
  <c r="J28" i="1"/>
  <c r="J11" i="1"/>
  <c r="J12" i="1"/>
  <c r="J15" i="1"/>
  <c r="J16" i="1"/>
  <c r="J19" i="1"/>
  <c r="J20" i="1"/>
  <c r="J23" i="1"/>
  <c r="J24" i="1"/>
  <c r="J27" i="1"/>
</calcChain>
</file>

<file path=xl/sharedStrings.xml><?xml version="1.0" encoding="utf-8"?>
<sst xmlns="http://schemas.openxmlformats.org/spreadsheetml/2006/main" count="39" uniqueCount="16">
  <si>
    <t>Payroll 999</t>
  </si>
  <si>
    <t>Employee ID</t>
  </si>
  <si>
    <t>Yearly Salary</t>
  </si>
  <si>
    <t>Deduction</t>
  </si>
  <si>
    <t>Cash Advance</t>
  </si>
  <si>
    <t>SSS/GSIS</t>
  </si>
  <si>
    <t>Pag-ibig</t>
  </si>
  <si>
    <t>Tax Withheld</t>
  </si>
  <si>
    <t>Philhealth</t>
  </si>
  <si>
    <t>Total Deductions</t>
  </si>
  <si>
    <t>Take Home/net Income</t>
  </si>
  <si>
    <t>BHLS Scam</t>
  </si>
  <si>
    <t>Minecraft, My World, x: -4890 y: 59 z: 7760</t>
  </si>
  <si>
    <t>A</t>
  </si>
  <si>
    <t xml:space="preserve"> Employee Name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</si>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</sst>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₱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/>
    <xf numFmtId="0" fontId="1" fillId="4" borderId="1" xfId="0" applyFont="1" applyFill="1" applyBorder="1" applyAlignment="1"/>
    <xf numFmtId="166" fontId="0" fillId="6" borderId="2" xfId="0" applyNumberFormat="1" applyFill="1" applyBorder="1" applyAlignment="1"/>
    <xf numFmtId="0" fontId="0" fillId="6" borderId="2" xfId="0" applyFill="1" applyBorder="1" applyAlignment="1"/>
    <xf numFmtId="0" fontId="1" fillId="6" borderId="1" xfId="0" applyFont="1" applyFill="1" applyBorder="1" applyAlignment="1"/>
    <xf numFmtId="166" fontId="0" fillId="5" borderId="2" xfId="0" applyNumberFormat="1" applyFill="1" applyBorder="1" applyAlignment="1"/>
    <xf numFmtId="0" fontId="1" fillId="5" borderId="1" xfId="0" applyFont="1" applyFill="1" applyBorder="1" applyAlignment="1"/>
    <xf numFmtId="0" fontId="0" fillId="2" borderId="2" xfId="0" applyFill="1" applyBorder="1" applyAlignment="1"/>
    <xf numFmtId="0" fontId="0" fillId="3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0" fillId="2" borderId="2" xfId="0" applyNumberFormat="1" applyFill="1" applyBorder="1" applyAlignment="1"/>
    <xf numFmtId="166" fontId="0" fillId="2" borderId="1" xfId="0" applyNumberFormat="1" applyFill="1" applyBorder="1"/>
    <xf numFmtId="166" fontId="0" fillId="3" borderId="2" xfId="0" applyNumberFormat="1" applyFill="1" applyBorder="1" applyAlignment="1"/>
    <xf numFmtId="166" fontId="0" fillId="0" borderId="0" xfId="0" applyNumberFormat="1"/>
    <xf numFmtId="0" fontId="1" fillId="7" borderId="1" xfId="0" applyFont="1" applyFill="1" applyBorder="1" applyAlignment="1"/>
    <xf numFmtId="0" fontId="0" fillId="7" borderId="1" xfId="0" applyFill="1" applyBorder="1" applyAlignment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/>
    <xf numFmtId="166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B912-A3B0-4F44-B9BB-59116DE727FB}">
  <dimension ref="A1:J31"/>
  <sheetViews>
    <sheetView tabSelected="1" workbookViewId="0">
      <selection activeCell="O14" sqref="O14"/>
    </sheetView>
  </sheetViews>
  <sheetFormatPr defaultRowHeight="15" x14ac:dyDescent="0.25"/>
  <cols>
    <col min="1" max="1" width="18.28515625" customWidth="1"/>
    <col min="2" max="2" width="18.42578125" customWidth="1"/>
    <col min="3" max="3" width="20.5703125" customWidth="1"/>
    <col min="4" max="4" width="18.140625" customWidth="1"/>
    <col min="5" max="5" width="14.42578125" customWidth="1"/>
    <col min="6" max="6" width="16.140625" customWidth="1"/>
    <col min="7" max="7" width="16.7109375" customWidth="1"/>
    <col min="8" max="8" width="18" customWidth="1"/>
    <col min="9" max="9" width="17.5703125" customWidth="1"/>
    <col min="10" max="10" width="25.5703125" customWidth="1"/>
  </cols>
  <sheetData>
    <row r="1" spans="1:10" ht="15.75" x14ac:dyDescent="0.25">
      <c r="A1" s="20" t="s">
        <v>11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5.75" x14ac:dyDescent="0.25">
      <c r="A2" s="22" t="s">
        <v>12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5.75" x14ac:dyDescent="0.25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x14ac:dyDescent="0.25">
      <c r="A4" s="18" t="s">
        <v>1</v>
      </c>
      <c r="B4" s="4" t="s">
        <v>14</v>
      </c>
      <c r="C4" s="7" t="s">
        <v>2</v>
      </c>
      <c r="D4" s="1" t="s">
        <v>3</v>
      </c>
      <c r="E4" s="2"/>
      <c r="F4" s="2"/>
      <c r="G4" s="2"/>
      <c r="H4" s="2"/>
      <c r="I4" s="12" t="s">
        <v>9</v>
      </c>
      <c r="J4" s="13" t="s">
        <v>10</v>
      </c>
    </row>
    <row r="5" spans="1:10" x14ac:dyDescent="0.25">
      <c r="A5" s="19"/>
      <c r="B5" s="3"/>
      <c r="C5" s="6"/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10"/>
      <c r="J5" s="11"/>
    </row>
    <row r="6" spans="1:10" x14ac:dyDescent="0.25">
      <c r="A6" s="19">
        <v>1</v>
      </c>
      <c r="B6" s="3" t="s">
        <v>13</v>
      </c>
      <c r="C6" s="5">
        <v>134532</v>
      </c>
      <c r="D6" s="8">
        <v>2362</v>
      </c>
      <c r="E6" s="8">
        <v>4356</v>
      </c>
      <c r="F6" s="8">
        <v>5344</v>
      </c>
      <c r="G6" s="8">
        <v>5444</v>
      </c>
      <c r="H6" s="8">
        <v>4553</v>
      </c>
      <c r="I6" s="14">
        <f>SUM(D6:H6)</f>
        <v>22059</v>
      </c>
      <c r="J6" s="16">
        <f>C6-I6</f>
        <v>112473</v>
      </c>
    </row>
    <row r="7" spans="1:10" x14ac:dyDescent="0.25">
      <c r="A7" s="19">
        <v>2</v>
      </c>
      <c r="B7" s="3" t="s">
        <v>13</v>
      </c>
      <c r="C7" s="5">
        <v>134533</v>
      </c>
      <c r="D7" s="8">
        <v>2363</v>
      </c>
      <c r="E7" s="8">
        <v>4357</v>
      </c>
      <c r="F7" s="8">
        <v>5345</v>
      </c>
      <c r="G7" s="8">
        <v>5445</v>
      </c>
      <c r="H7" s="8">
        <v>4554</v>
      </c>
      <c r="I7" s="14">
        <f>SUM(D7:H7)</f>
        <v>22064</v>
      </c>
      <c r="J7" s="16">
        <f>C7-I7</f>
        <v>112469</v>
      </c>
    </row>
    <row r="8" spans="1:10" x14ac:dyDescent="0.25">
      <c r="A8" s="19">
        <v>3</v>
      </c>
      <c r="B8" s="3" t="s">
        <v>13</v>
      </c>
      <c r="C8" s="5">
        <v>134534</v>
      </c>
      <c r="D8" s="8">
        <v>2364</v>
      </c>
      <c r="E8" s="8">
        <v>4358</v>
      </c>
      <c r="F8" s="8">
        <v>5346</v>
      </c>
      <c r="G8" s="8">
        <v>5446</v>
      </c>
      <c r="H8" s="8">
        <v>4555</v>
      </c>
      <c r="I8" s="14">
        <f>SUM(D8:H8)</f>
        <v>22069</v>
      </c>
      <c r="J8" s="16">
        <f>C8-I8</f>
        <v>112465</v>
      </c>
    </row>
    <row r="9" spans="1:10" x14ac:dyDescent="0.25">
      <c r="A9" s="19">
        <v>4</v>
      </c>
      <c r="B9" s="3" t="s">
        <v>13</v>
      </c>
      <c r="C9" s="5">
        <v>134535</v>
      </c>
      <c r="D9" s="8">
        <v>2365</v>
      </c>
      <c r="E9" s="8">
        <v>4359</v>
      </c>
      <c r="F9" s="8">
        <v>5347</v>
      </c>
      <c r="G9" s="8">
        <v>5447</v>
      </c>
      <c r="H9" s="8">
        <v>4556</v>
      </c>
      <c r="I9" s="14">
        <f>SUM(D9:H9)</f>
        <v>22074</v>
      </c>
      <c r="J9" s="16">
        <f>C9-I9</f>
        <v>112461</v>
      </c>
    </row>
    <row r="10" spans="1:10" x14ac:dyDescent="0.25">
      <c r="A10" s="19">
        <v>5</v>
      </c>
      <c r="B10" s="3" t="s">
        <v>13</v>
      </c>
      <c r="C10" s="5">
        <v>134536</v>
      </c>
      <c r="D10" s="8">
        <v>2366</v>
      </c>
      <c r="E10" s="8">
        <v>4360</v>
      </c>
      <c r="F10" s="8">
        <v>5348</v>
      </c>
      <c r="G10" s="8">
        <v>5448</v>
      </c>
      <c r="H10" s="8">
        <v>4557</v>
      </c>
      <c r="I10" s="14">
        <f>SUM(D10:H10)</f>
        <v>22079</v>
      </c>
      <c r="J10" s="16">
        <f>C10-I10</f>
        <v>112457</v>
      </c>
    </row>
    <row r="11" spans="1:10" x14ac:dyDescent="0.25">
      <c r="A11" s="19">
        <v>6</v>
      </c>
      <c r="B11" s="3" t="s">
        <v>13</v>
      </c>
      <c r="C11" s="5">
        <v>134537</v>
      </c>
      <c r="D11" s="8">
        <v>2367</v>
      </c>
      <c r="E11" s="8">
        <v>4361</v>
      </c>
      <c r="F11" s="8">
        <v>5349</v>
      </c>
      <c r="G11" s="8">
        <v>5449</v>
      </c>
      <c r="H11" s="8">
        <v>4558</v>
      </c>
      <c r="I11" s="14">
        <f>SUM(D11:H11)</f>
        <v>22084</v>
      </c>
      <c r="J11" s="16">
        <f>C11-I11</f>
        <v>112453</v>
      </c>
    </row>
    <row r="12" spans="1:10" x14ac:dyDescent="0.25">
      <c r="A12" s="19">
        <v>7</v>
      </c>
      <c r="B12" s="3" t="s">
        <v>13</v>
      </c>
      <c r="C12" s="5">
        <v>134538</v>
      </c>
      <c r="D12" s="8">
        <v>2368</v>
      </c>
      <c r="E12" s="8">
        <v>4362</v>
      </c>
      <c r="F12" s="8">
        <v>5350</v>
      </c>
      <c r="G12" s="8">
        <v>5450</v>
      </c>
      <c r="H12" s="8">
        <v>4559</v>
      </c>
      <c r="I12" s="14">
        <f>SUM(D12:H12)</f>
        <v>22089</v>
      </c>
      <c r="J12" s="16">
        <f>C12-I12</f>
        <v>112449</v>
      </c>
    </row>
    <row r="13" spans="1:10" x14ac:dyDescent="0.25">
      <c r="A13" s="19">
        <v>8</v>
      </c>
      <c r="B13" s="3" t="s">
        <v>13</v>
      </c>
      <c r="C13" s="5">
        <v>134539</v>
      </c>
      <c r="D13" s="8">
        <v>2369</v>
      </c>
      <c r="E13" s="8">
        <v>4363</v>
      </c>
      <c r="F13" s="8">
        <v>5351</v>
      </c>
      <c r="G13" s="8">
        <v>5451</v>
      </c>
      <c r="H13" s="8">
        <v>4560</v>
      </c>
      <c r="I13" s="14">
        <f>SUM(D13:H13)</f>
        <v>22094</v>
      </c>
      <c r="J13" s="16">
        <f>C13-I13</f>
        <v>112445</v>
      </c>
    </row>
    <row r="14" spans="1:10" x14ac:dyDescent="0.25">
      <c r="A14" s="19">
        <v>9</v>
      </c>
      <c r="B14" s="3" t="s">
        <v>13</v>
      </c>
      <c r="C14" s="5">
        <v>134540</v>
      </c>
      <c r="D14" s="8">
        <v>2370</v>
      </c>
      <c r="E14" s="8">
        <v>4364</v>
      </c>
      <c r="F14" s="8">
        <v>5352</v>
      </c>
      <c r="G14" s="8">
        <v>5452</v>
      </c>
      <c r="H14" s="8">
        <v>4561</v>
      </c>
      <c r="I14" s="14">
        <f>SUM(D14:H14)</f>
        <v>22099</v>
      </c>
      <c r="J14" s="16">
        <f>C14-I14</f>
        <v>112441</v>
      </c>
    </row>
    <row r="15" spans="1:10" x14ac:dyDescent="0.25">
      <c r="A15" s="19">
        <v>10</v>
      </c>
      <c r="B15" s="3" t="s">
        <v>13</v>
      </c>
      <c r="C15" s="5">
        <v>134541</v>
      </c>
      <c r="D15" s="8">
        <v>2371</v>
      </c>
      <c r="E15" s="8">
        <v>4365</v>
      </c>
      <c r="F15" s="8">
        <v>5353</v>
      </c>
      <c r="G15" s="8">
        <v>5453</v>
      </c>
      <c r="H15" s="8">
        <v>4562</v>
      </c>
      <c r="I15" s="14">
        <f>SUM(D15:H15)</f>
        <v>22104</v>
      </c>
      <c r="J15" s="16">
        <f>C15-I15</f>
        <v>112437</v>
      </c>
    </row>
    <row r="16" spans="1:10" x14ac:dyDescent="0.25">
      <c r="A16" s="19">
        <v>11</v>
      </c>
      <c r="B16" s="3" t="s">
        <v>13</v>
      </c>
      <c r="C16" s="5">
        <v>134542</v>
      </c>
      <c r="D16" s="8">
        <v>2372</v>
      </c>
      <c r="E16" s="8">
        <v>4366</v>
      </c>
      <c r="F16" s="8">
        <v>5354</v>
      </c>
      <c r="G16" s="8">
        <v>5454</v>
      </c>
      <c r="H16" s="8">
        <v>4563</v>
      </c>
      <c r="I16" s="14">
        <f>SUM(D16:H16)</f>
        <v>22109</v>
      </c>
      <c r="J16" s="16">
        <f>C16-I16</f>
        <v>112433</v>
      </c>
    </row>
    <row r="17" spans="1:10" x14ac:dyDescent="0.25">
      <c r="A17" s="19">
        <v>12</v>
      </c>
      <c r="B17" s="3" t="s">
        <v>13</v>
      </c>
      <c r="C17" s="5">
        <v>134543</v>
      </c>
      <c r="D17" s="8">
        <v>2373</v>
      </c>
      <c r="E17" s="8">
        <v>4367</v>
      </c>
      <c r="F17" s="8">
        <v>5355</v>
      </c>
      <c r="G17" s="8">
        <v>5455</v>
      </c>
      <c r="H17" s="8">
        <v>4564</v>
      </c>
      <c r="I17" s="14">
        <f>SUM(D17:H17)</f>
        <v>22114</v>
      </c>
      <c r="J17" s="16">
        <f>C17-I17</f>
        <v>112429</v>
      </c>
    </row>
    <row r="18" spans="1:10" x14ac:dyDescent="0.25">
      <c r="A18" s="19">
        <v>13</v>
      </c>
      <c r="B18" s="3" t="s">
        <v>13</v>
      </c>
      <c r="C18" s="5">
        <v>134544</v>
      </c>
      <c r="D18" s="8">
        <v>2374</v>
      </c>
      <c r="E18" s="8">
        <v>4368</v>
      </c>
      <c r="F18" s="8">
        <v>5356</v>
      </c>
      <c r="G18" s="8">
        <v>5456</v>
      </c>
      <c r="H18" s="8">
        <v>4565</v>
      </c>
      <c r="I18" s="14">
        <f>SUM(D18:H18)</f>
        <v>22119</v>
      </c>
      <c r="J18" s="16">
        <f>C18-I18</f>
        <v>112425</v>
      </c>
    </row>
    <row r="19" spans="1:10" x14ac:dyDescent="0.25">
      <c r="A19" s="19">
        <v>14</v>
      </c>
      <c r="B19" s="3" t="s">
        <v>13</v>
      </c>
      <c r="C19" s="5">
        <v>134545</v>
      </c>
      <c r="D19" s="8">
        <v>2375</v>
      </c>
      <c r="E19" s="8">
        <v>4369</v>
      </c>
      <c r="F19" s="8">
        <v>5357</v>
      </c>
      <c r="G19" s="8">
        <v>5457</v>
      </c>
      <c r="H19" s="8">
        <v>4566</v>
      </c>
      <c r="I19" s="14">
        <f>SUM(D19:H19)</f>
        <v>22124</v>
      </c>
      <c r="J19" s="16">
        <f>C19-I19</f>
        <v>112421</v>
      </c>
    </row>
    <row r="20" spans="1:10" x14ac:dyDescent="0.25">
      <c r="A20" s="19">
        <v>15</v>
      </c>
      <c r="B20" s="3" t="s">
        <v>13</v>
      </c>
      <c r="C20" s="5">
        <v>134546</v>
      </c>
      <c r="D20" s="8">
        <v>2376</v>
      </c>
      <c r="E20" s="8">
        <v>4370</v>
      </c>
      <c r="F20" s="8">
        <v>5358</v>
      </c>
      <c r="G20" s="8">
        <v>5458</v>
      </c>
      <c r="H20" s="8">
        <v>4567</v>
      </c>
      <c r="I20" s="14">
        <f>SUM(D20:H20)</f>
        <v>22129</v>
      </c>
      <c r="J20" s="16">
        <f>C20-I20</f>
        <v>112417</v>
      </c>
    </row>
    <row r="21" spans="1:10" x14ac:dyDescent="0.25">
      <c r="A21" s="19">
        <v>16</v>
      </c>
      <c r="B21" s="3" t="s">
        <v>13</v>
      </c>
      <c r="C21" s="5">
        <v>134547</v>
      </c>
      <c r="D21" s="8">
        <v>2377</v>
      </c>
      <c r="E21" s="8">
        <v>4371</v>
      </c>
      <c r="F21" s="8">
        <v>5359</v>
      </c>
      <c r="G21" s="8">
        <v>5459</v>
      </c>
      <c r="H21" s="8">
        <v>4568</v>
      </c>
      <c r="I21" s="14">
        <f>SUM(D21:H21)</f>
        <v>22134</v>
      </c>
      <c r="J21" s="16">
        <f>C21-I21</f>
        <v>112413</v>
      </c>
    </row>
    <row r="22" spans="1:10" x14ac:dyDescent="0.25">
      <c r="A22" s="19">
        <v>17</v>
      </c>
      <c r="B22" s="3" t="s">
        <v>13</v>
      </c>
      <c r="C22" s="5">
        <v>134548</v>
      </c>
      <c r="D22" s="8">
        <v>2378</v>
      </c>
      <c r="E22" s="8">
        <v>4372</v>
      </c>
      <c r="F22" s="8">
        <v>5360</v>
      </c>
      <c r="G22" s="8">
        <v>5460</v>
      </c>
      <c r="H22" s="8">
        <v>4569</v>
      </c>
      <c r="I22" s="14">
        <f>SUM(D22:H22)</f>
        <v>22139</v>
      </c>
      <c r="J22" s="16">
        <f>C22-I22</f>
        <v>112409</v>
      </c>
    </row>
    <row r="23" spans="1:10" x14ac:dyDescent="0.25">
      <c r="A23" s="19">
        <v>18</v>
      </c>
      <c r="B23" s="3" t="s">
        <v>13</v>
      </c>
      <c r="C23" s="5">
        <v>134549</v>
      </c>
      <c r="D23" s="8">
        <v>2379</v>
      </c>
      <c r="E23" s="8">
        <v>4373</v>
      </c>
      <c r="F23" s="8">
        <v>5361</v>
      </c>
      <c r="G23" s="8">
        <v>5461</v>
      </c>
      <c r="H23" s="8">
        <v>4570</v>
      </c>
      <c r="I23" s="14">
        <f>SUM(D23:H23)</f>
        <v>22144</v>
      </c>
      <c r="J23" s="16">
        <f>C23-I23</f>
        <v>112405</v>
      </c>
    </row>
    <row r="24" spans="1:10" x14ac:dyDescent="0.25">
      <c r="A24" s="19">
        <v>19</v>
      </c>
      <c r="B24" s="3" t="s">
        <v>13</v>
      </c>
      <c r="C24" s="5">
        <v>134550</v>
      </c>
      <c r="D24" s="8">
        <v>2380</v>
      </c>
      <c r="E24" s="8">
        <v>4374</v>
      </c>
      <c r="F24" s="8">
        <v>5362</v>
      </c>
      <c r="G24" s="8">
        <v>5462</v>
      </c>
      <c r="H24" s="8">
        <v>4571</v>
      </c>
      <c r="I24" s="14">
        <f>SUM(D24:H24)</f>
        <v>22149</v>
      </c>
      <c r="J24" s="16">
        <f>C24-I24</f>
        <v>112401</v>
      </c>
    </row>
    <row r="25" spans="1:10" x14ac:dyDescent="0.25">
      <c r="A25" s="19">
        <v>20</v>
      </c>
      <c r="B25" s="3" t="s">
        <v>13</v>
      </c>
      <c r="C25" s="5">
        <v>134551</v>
      </c>
      <c r="D25" s="8">
        <v>2381</v>
      </c>
      <c r="E25" s="8">
        <v>4375</v>
      </c>
      <c r="F25" s="8">
        <v>5363</v>
      </c>
      <c r="G25" s="8">
        <v>5463</v>
      </c>
      <c r="H25" s="8">
        <v>4572</v>
      </c>
      <c r="I25" s="14">
        <f>SUM(D25:H25)</f>
        <v>22154</v>
      </c>
      <c r="J25" s="16">
        <f>C25-I25</f>
        <v>112397</v>
      </c>
    </row>
    <row r="26" spans="1:10" x14ac:dyDescent="0.25">
      <c r="A26" s="19">
        <v>21</v>
      </c>
      <c r="B26" s="3" t="s">
        <v>13</v>
      </c>
      <c r="C26" s="5">
        <v>134552</v>
      </c>
      <c r="D26" s="8">
        <v>2382</v>
      </c>
      <c r="E26" s="8">
        <v>4376</v>
      </c>
      <c r="F26" s="8">
        <v>5364</v>
      </c>
      <c r="G26" s="8">
        <v>5464</v>
      </c>
      <c r="H26" s="8">
        <v>4573</v>
      </c>
      <c r="I26" s="14">
        <f>SUM(D26:H26)</f>
        <v>22159</v>
      </c>
      <c r="J26" s="16">
        <f>C26-I26</f>
        <v>112393</v>
      </c>
    </row>
    <row r="27" spans="1:10" x14ac:dyDescent="0.25">
      <c r="A27" s="19">
        <v>22</v>
      </c>
      <c r="B27" s="3" t="s">
        <v>13</v>
      </c>
      <c r="C27" s="5">
        <v>134553</v>
      </c>
      <c r="D27" s="8">
        <v>2383</v>
      </c>
      <c r="E27" s="8">
        <v>4377</v>
      </c>
      <c r="F27" s="8">
        <v>5365</v>
      </c>
      <c r="G27" s="8">
        <v>5465</v>
      </c>
      <c r="H27" s="8">
        <v>4574</v>
      </c>
      <c r="I27" s="14">
        <f>SUM(D27:H27)</f>
        <v>22164</v>
      </c>
      <c r="J27" s="16">
        <f>C27-I27</f>
        <v>112389</v>
      </c>
    </row>
    <row r="28" spans="1:10" x14ac:dyDescent="0.25">
      <c r="A28" s="19">
        <v>23</v>
      </c>
      <c r="B28" s="3" t="s">
        <v>13</v>
      </c>
      <c r="C28" s="5">
        <v>134554</v>
      </c>
      <c r="D28" s="8">
        <v>2384</v>
      </c>
      <c r="E28" s="8">
        <v>4378</v>
      </c>
      <c r="F28" s="8">
        <v>5366</v>
      </c>
      <c r="G28" s="8">
        <v>5466</v>
      </c>
      <c r="H28" s="8">
        <v>4575</v>
      </c>
      <c r="I28" s="14">
        <f>SUM(D28:H28)</f>
        <v>22169</v>
      </c>
      <c r="J28" s="16">
        <f>C28-I28</f>
        <v>112385</v>
      </c>
    </row>
    <row r="29" spans="1:10" x14ac:dyDescent="0.25">
      <c r="A29" s="19">
        <v>24</v>
      </c>
      <c r="B29" s="3" t="s">
        <v>13</v>
      </c>
      <c r="C29" s="5">
        <v>134555</v>
      </c>
      <c r="D29" s="8">
        <v>2385</v>
      </c>
      <c r="E29" s="8">
        <v>4379</v>
      </c>
      <c r="F29" s="8">
        <v>5367</v>
      </c>
      <c r="G29" s="8">
        <v>5467</v>
      </c>
      <c r="H29" s="8">
        <v>4576</v>
      </c>
      <c r="I29" s="15">
        <f>SUM(D29:H29)</f>
        <v>22174</v>
      </c>
      <c r="J29" s="16">
        <f>C29-I29</f>
        <v>112381</v>
      </c>
    </row>
    <row r="30" spans="1:10" x14ac:dyDescent="0.25">
      <c r="I30" s="24" t="s">
        <v>15</v>
      </c>
      <c r="J30" s="25">
        <f>SUM(J6:J29)</f>
        <v>2698248</v>
      </c>
    </row>
    <row r="31" spans="1:10" x14ac:dyDescent="0.25">
      <c r="J31" s="17"/>
    </row>
  </sheetData>
  <mergeCells count="4">
    <mergeCell ref="D4:H4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LSAB 311</dc:creator>
  <cp:lastModifiedBy>LSAB 311</cp:lastModifiedBy>
  <dcterms:created xsi:type="dcterms:W3CDTF">2025-01-06T00:25:49Z</dcterms:created>
  <dcterms:modified xsi:type="dcterms:W3CDTF">2025-01-06T01:29:02Z</dcterms:modified>
</cp:coreProperties>
</file>