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2"/>
    <sheet name="Areas" sheetId="2" state="visible" r:id="rId3"/>
    <sheet name="Pokemon" sheetId="3" state="visible" r:id="rId4"/>
    <sheet name="Missions" sheetId="4" state="visible" r:id="rId5"/>
    <sheet name="Types" sheetId="5" state="visible" r:id="rId6"/>
  </sheets>
  <definedNames>
    <definedName function="false" hidden="true" localSheetId="1" name="_xlnm._FilterDatabase" vbProcedure="false">Areas!$A$1:$A$80</definedName>
    <definedName function="false" hidden="true" localSheetId="2" name="_xlnm._FilterDatabase" vbProcedure="false">Pokemon!$F$1:$G$650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<sst xmlns="http://schemas.openxmlformats.org/spreadsheetml/2006/main" count="2630" uniqueCount="1037">
  <si>
    <t xml:space="preserve">ID</t>
  </si>
  <si>
    <t xml:space="preserve">Name</t>
  </si>
  <si>
    <t xml:space="preserve">1b5</t>
  </si>
  <si>
    <t xml:space="preserve">Pal Pad</t>
  </si>
  <si>
    <t xml:space="preserve">26d</t>
  </si>
  <si>
    <t xml:space="preserve">Xtransceiver</t>
  </si>
  <si>
    <t xml:space="preserve">2ef</t>
  </si>
  <si>
    <t xml:space="preserve">Pass Orb</t>
  </si>
  <si>
    <t xml:space="preserve">Key</t>
  </si>
  <si>
    <t xml:space="preserve">Display Name</t>
  </si>
  <si>
    <t xml:space="preserve">JSON</t>
  </si>
  <si>
    <t xml:space="preserve">Copy this…</t>
  </si>
  <si>
    <t xml:space="preserve">117</t>
  </si>
  <si>
    <t xml:space="preserve">Entralink</t>
  </si>
  <si>
    <t xml:space="preserve">in the Entralink</t>
  </si>
  <si>
    <t xml:space="preserve">118</t>
  </si>
  <si>
    <t xml:space="preserve">EntreeForestEntrance</t>
  </si>
  <si>
    <t xml:space="preserve">in the Entree Forest</t>
  </si>
  <si>
    <t xml:space="preserve">119</t>
  </si>
  <si>
    <t xml:space="preserve">EntreeForestT2</t>
  </si>
  <si>
    <t xml:space="preserve">11a</t>
  </si>
  <si>
    <t xml:space="preserve">EntreeForestTL</t>
  </si>
  <si>
    <t xml:space="preserve">11b</t>
  </si>
  <si>
    <t xml:space="preserve">EntreeForestTR</t>
  </si>
  <si>
    <t xml:space="preserve">11d</t>
  </si>
  <si>
    <t xml:space="preserve">EntreeForestT1</t>
  </si>
  <si>
    <t xml:space="preserve">11f</t>
  </si>
  <si>
    <t xml:space="preserve">EntreeForestBL</t>
  </si>
  <si>
    <t xml:space="preserve">120</t>
  </si>
  <si>
    <t xml:space="preserve">EntreeForestBR</t>
  </si>
  <si>
    <t xml:space="preserve">1ab</t>
  </si>
  <si>
    <t xml:space="preserve">Aspertia</t>
  </si>
  <si>
    <t xml:space="preserve">in Aspertia City</t>
  </si>
  <si>
    <t xml:space="preserve">1ac</t>
  </si>
  <si>
    <t xml:space="preserve">PlayerHouse</t>
  </si>
  <si>
    <t xml:space="preserve">home</t>
  </si>
  <si>
    <t xml:space="preserve">1ad</t>
  </si>
  <si>
    <t xml:space="preserve">AspertiaHouseCL1F</t>
  </si>
  <si>
    <t xml:space="preserve">1ae</t>
  </si>
  <si>
    <t xml:space="preserve">AspertiaHouseCL2F</t>
  </si>
  <si>
    <t xml:space="preserve">1af</t>
  </si>
  <si>
    <t xml:space="preserve">AspertiaHouseBL1F</t>
  </si>
  <si>
    <t xml:space="preserve">1b0</t>
  </si>
  <si>
    <t xml:space="preserve">AspertiaHouseBL2F</t>
  </si>
  <si>
    <t xml:space="preserve">1b1</t>
  </si>
  <si>
    <t xml:space="preserve">AspertiaHouseTR1F</t>
  </si>
  <si>
    <t xml:space="preserve">1b2</t>
  </si>
  <si>
    <t xml:space="preserve">AspertiaHouseTR2F</t>
  </si>
  <si>
    <t xml:space="preserve">1b3</t>
  </si>
  <si>
    <t xml:space="preserve">AspertiaPokemonCenter</t>
  </si>
  <si>
    <t xml:space="preserve">at the Aspertia City Pokémon Center</t>
  </si>
  <si>
    <t xml:space="preserve">1b4</t>
  </si>
  <si>
    <t xml:space="preserve">TrainerSchool</t>
  </si>
  <si>
    <t xml:space="preserve">at the Trainer School</t>
  </si>
  <si>
    <t xml:space="preserve">Route19</t>
  </si>
  <si>
    <t xml:space="preserve">on Route 19</t>
  </si>
  <si>
    <t xml:space="preserve">1b6</t>
  </si>
  <si>
    <t xml:space="preserve">AspertiaGate</t>
  </si>
  <si>
    <t xml:space="preserve">at the Aspertia gate</t>
  </si>
  <si>
    <t xml:space="preserve">1b7</t>
  </si>
  <si>
    <t xml:space="preserve">Floccesy</t>
  </si>
  <si>
    <t xml:space="preserve">in Floccesy Town</t>
  </si>
  <si>
    <t xml:space="preserve">1b8</t>
  </si>
  <si>
    <t xml:space="preserve">FloccesyDojo</t>
  </si>
  <si>
    <t xml:space="preserve">1b9</t>
  </si>
  <si>
    <t xml:space="preserve">FloccesyHouseBC</t>
  </si>
  <si>
    <t xml:space="preserve">1ba</t>
  </si>
  <si>
    <t xml:space="preserve">FloccesyHouseBR</t>
  </si>
  <si>
    <t xml:space="preserve">1bb</t>
  </si>
  <si>
    <t xml:space="preserve">FloccesyPokemonCenter</t>
  </si>
  <si>
    <t xml:space="preserve">at the Floccesy Town Pokémon Center</t>
  </si>
  <si>
    <t xml:space="preserve">1bc</t>
  </si>
  <si>
    <t xml:space="preserve">Route20Ranch</t>
  </si>
  <si>
    <t xml:space="preserve">at Floccesy Ranch</t>
  </si>
  <si>
    <t xml:space="preserve">1bd</t>
  </si>
  <si>
    <t xml:space="preserve">FloccesyRanch</t>
  </si>
  <si>
    <t xml:space="preserve">1be</t>
  </si>
  <si>
    <t xml:space="preserve">Route20</t>
  </si>
  <si>
    <t xml:space="preserve">on Route 20</t>
  </si>
  <si>
    <t xml:space="preserve">1bf</t>
  </si>
  <si>
    <t xml:space="preserve">Route20Gate</t>
  </si>
  <si>
    <t xml:space="preserve">at the Route 20 gate</t>
  </si>
  <si>
    <t xml:space="preserve">1c0</t>
  </si>
  <si>
    <t xml:space="preserve">Virbank</t>
  </si>
  <si>
    <t xml:space="preserve">in Virbank City</t>
  </si>
  <si>
    <t xml:space="preserve">1c1</t>
  </si>
  <si>
    <t xml:space="preserve">VirbankHouseTR</t>
  </si>
  <si>
    <t xml:space="preserve">1c2</t>
  </si>
  <si>
    <t xml:space="preserve">VirbankBusiness</t>
  </si>
  <si>
    <t xml:space="preserve">at the Virbank City port</t>
  </si>
  <si>
    <t xml:space="preserve">1c6</t>
  </si>
  <si>
    <t xml:space="preserve">VirbankPokemonCenter</t>
  </si>
  <si>
    <t xml:space="preserve">in the Virbank City Pokémon Center</t>
  </si>
  <si>
    <t xml:space="preserve">1c8</t>
  </si>
  <si>
    <t xml:space="preserve">VirbankComplex</t>
  </si>
  <si>
    <t xml:space="preserve">in the Virbank Complex</t>
  </si>
  <si>
    <t xml:space="preserve">1e9</t>
  </si>
  <si>
    <t xml:space="preserve">AspertiaGym</t>
  </si>
  <si>
    <t xml:space="preserve">at the Aspertia City Gym</t>
  </si>
  <si>
    <t xml:space="preserve">1C7</t>
  </si>
  <si>
    <t xml:space="preserve">VirbankGymEntrance</t>
  </si>
  <si>
    <t xml:space="preserve">at the Virbank City Gym</t>
  </si>
  <si>
    <t xml:space="preserve">1f6</t>
  </si>
  <si>
    <t xml:space="preserve">VirbankGym</t>
  </si>
  <si>
    <t xml:space="preserve">1c9</t>
  </si>
  <si>
    <t xml:space="preserve">VirbankComplexArea2</t>
  </si>
  <si>
    <t xml:space="preserve">1c5</t>
  </si>
  <si>
    <t xml:space="preserve">VirbankGate</t>
  </si>
  <si>
    <t xml:space="preserve">at the Virbank gate</t>
  </si>
  <si>
    <t xml:space="preserve">238</t>
  </si>
  <si>
    <t xml:space="preserve">PokestarShoot</t>
  </si>
  <si>
    <t xml:space="preserve">at Pokéstar Studios</t>
  </si>
  <si>
    <t xml:space="preserve">237</t>
  </si>
  <si>
    <t xml:space="preserve">PokestarStage</t>
  </si>
  <si>
    <t xml:space="preserve">236</t>
  </si>
  <si>
    <t xml:space="preserve">PokestarHub</t>
  </si>
  <si>
    <t xml:space="preserve">23e</t>
  </si>
  <si>
    <t xml:space="preserve">PokestarTheatre</t>
  </si>
  <si>
    <t xml:space="preserve">1c4</t>
  </si>
  <si>
    <t xml:space="preserve">SailingToCastelia</t>
  </si>
  <si>
    <t xml:space="preserve">sailing to Castelia City</t>
  </si>
  <si>
    <t xml:space="preserve">26</t>
  </si>
  <si>
    <t xml:space="preserve">LibertyPier</t>
  </si>
  <si>
    <t xml:space="preserve">in Castelia City</t>
  </si>
  <si>
    <t xml:space="preserve">1c</t>
  </si>
  <si>
    <t xml:space="preserve">Castelia</t>
  </si>
  <si>
    <t xml:space="preserve">2c</t>
  </si>
  <si>
    <t xml:space="preserve">BattleCompany1F</t>
  </si>
  <si>
    <t xml:space="preserve">2d</t>
  </si>
  <si>
    <t xml:space="preserve">BattleCompany47F</t>
  </si>
  <si>
    <t xml:space="preserve">2e</t>
  </si>
  <si>
    <t xml:space="preserve">BattleCompany55F</t>
  </si>
  <si>
    <t xml:space="preserve">29</t>
  </si>
  <si>
    <t xml:space="preserve">CasteliaPokemonCenter</t>
  </si>
  <si>
    <t xml:space="preserve">in the Castelia City Pokémon Center</t>
  </si>
  <si>
    <t xml:space="preserve">28</t>
  </si>
  <si>
    <t xml:space="preserve">CasteliaEasternDock</t>
  </si>
  <si>
    <t xml:space="preserve">22</t>
  </si>
  <si>
    <t xml:space="preserve">CasteliaStreet</t>
  </si>
  <si>
    <t xml:space="preserve">2f</t>
  </si>
  <si>
    <t xml:space="preserve">GameFreakHQ1F</t>
  </si>
  <si>
    <t xml:space="preserve">at Game Freak HQ</t>
  </si>
  <si>
    <t xml:space="preserve">30</t>
  </si>
  <si>
    <t xml:space="preserve">GameFreakHQ22F</t>
  </si>
  <si>
    <t xml:space="preserve">36</t>
  </si>
  <si>
    <t xml:space="preserve">CasteliaStreetLeftBuilding1F</t>
  </si>
  <si>
    <t xml:space="preserve">37</t>
  </si>
  <si>
    <t xml:space="preserve">CasteliaStreetLeftBuilding11F</t>
  </si>
  <si>
    <t xml:space="preserve">21</t>
  </si>
  <si>
    <t xml:space="preserve">ModeStreet</t>
  </si>
  <si>
    <t xml:space="preserve">2b</t>
  </si>
  <si>
    <t xml:space="preserve">StudioCastelia</t>
  </si>
  <si>
    <t xml:space="preserve">23</t>
  </si>
  <si>
    <t xml:space="preserve">NarrowStreet</t>
  </si>
  <si>
    <t xml:space="preserve">35</t>
  </si>
  <si>
    <t xml:space="preserve">CafeSonata</t>
  </si>
  <si>
    <t xml:space="preserve">2a</t>
  </si>
  <si>
    <t xml:space="preserve">PasserbyAnalytics</t>
  </si>
  <si>
    <t xml:space="preserve">1f</t>
  </si>
  <si>
    <t xml:space="preserve">CasteliaWestStreet</t>
  </si>
  <si>
    <t xml:space="preserve">38</t>
  </si>
  <si>
    <t xml:space="preserve">NameRaterBuilding1F</t>
  </si>
  <si>
    <t xml:space="preserve">39</t>
  </si>
  <si>
    <t xml:space="preserve">MedalOffice</t>
  </si>
  <si>
    <t xml:space="preserve">1ee</t>
  </si>
  <si>
    <t xml:space="preserve">AmanitaOffice</t>
  </si>
  <si>
    <t xml:space="preserve">1e</t>
  </si>
  <si>
    <t xml:space="preserve">CasteliaCentralPlaza</t>
  </si>
  <si>
    <t xml:space="preserve">20</t>
  </si>
  <si>
    <t xml:space="preserve">ModeStreet2</t>
  </si>
  <si>
    <t xml:space="preserve">3c</t>
  </si>
  <si>
    <t xml:space="preserve">ModeStreetRightBuilding1F</t>
  </si>
  <si>
    <t xml:space="preserve">3d</t>
  </si>
  <si>
    <t xml:space="preserve">ModeStreetRightBuilding47F</t>
  </si>
  <si>
    <t xml:space="preserve">31</t>
  </si>
  <si>
    <t xml:space="preserve">ModeStreetLeftBuilding1F</t>
  </si>
  <si>
    <t xml:space="preserve">32</t>
  </si>
  <si>
    <t xml:space="preserve">ModeStreetLeftBuilding11F</t>
  </si>
  <si>
    <t xml:space="preserve">33</t>
  </si>
  <si>
    <t xml:space="preserve">CasteliaGate</t>
  </si>
  <si>
    <t xml:space="preserve">at the Castelia Gate</t>
  </si>
  <si>
    <t xml:space="preserve">1ef</t>
  </si>
  <si>
    <t xml:space="preserve">CasteliaSewers1</t>
  </si>
  <si>
    <t xml:space="preserve">in the Castelia sewers</t>
  </si>
  <si>
    <t xml:space="preserve">1f1</t>
  </si>
  <si>
    <t xml:space="preserve">CasteliaSewers2</t>
  </si>
  <si>
    <t xml:space="preserve">1f3</t>
  </si>
  <si>
    <t xml:space="preserve">CasteliaSewers3</t>
  </si>
  <si>
    <t xml:space="preserve">1f7</t>
  </si>
  <si>
    <t xml:space="preserve">RelicPassage</t>
  </si>
  <si>
    <t xml:space="preserve">going through Relic Passage</t>
  </si>
  <si>
    <t xml:space="preserve">1d</t>
  </si>
  <si>
    <t xml:space="preserve">CasteliaGym</t>
  </si>
  <si>
    <t xml:space="preserve">in the Castelia City Gym</t>
  </si>
  <si>
    <t xml:space="preserve">1e8</t>
  </si>
  <si>
    <t xml:space="preserve">CasteliaGymLeader</t>
  </si>
  <si>
    <t xml:space="preserve">fc</t>
  </si>
  <si>
    <t xml:space="preserve">BridgeGate</t>
  </si>
  <si>
    <t xml:space="preserve">at the bridge gate</t>
  </si>
  <si>
    <t xml:space="preserve">24</t>
  </si>
  <si>
    <t xml:space="preserve">CasteliaLeftPier</t>
  </si>
  <si>
    <t xml:space="preserve">eb</t>
  </si>
  <si>
    <t xml:space="preserve">LibertyGarden</t>
  </si>
  <si>
    <t xml:space="preserve">in Liberty Garden</t>
  </si>
  <si>
    <t xml:space="preserve">ec</t>
  </si>
  <si>
    <t xml:space="preserve">LibertyLighthouse</t>
  </si>
  <si>
    <t xml:space="preserve">in the Liberty Lighthouse</t>
  </si>
  <si>
    <t xml:space="preserve">146</t>
  </si>
  <si>
    <t xml:space="preserve">Route4</t>
  </si>
  <si>
    <t xml:space="preserve">on Route 4</t>
  </si>
  <si>
    <t xml:space="preserve">147</t>
  </si>
  <si>
    <t xml:space="preserve">Route4House</t>
  </si>
  <si>
    <t xml:space="preserve">208</t>
  </si>
  <si>
    <t xml:space="preserve">Route4House2</t>
  </si>
  <si>
    <t xml:space="preserve">209</t>
  </si>
  <si>
    <t xml:space="preserve">Route4House2Upstairs</t>
  </si>
  <si>
    <t xml:space="preserve">207</t>
  </si>
  <si>
    <t xml:space="preserve">Route4HouseUpstairs</t>
  </si>
  <si>
    <t xml:space="preserve">20a</t>
  </si>
  <si>
    <t xml:space="preserve">Route4House3</t>
  </si>
  <si>
    <t xml:space="preserve">20b</t>
  </si>
  <si>
    <t xml:space="preserve">Route4House3Upstairs</t>
  </si>
  <si>
    <t xml:space="preserve">20c</t>
  </si>
  <si>
    <t xml:space="preserve">Route4House4</t>
  </si>
  <si>
    <t xml:space="preserve">20d</t>
  </si>
  <si>
    <t xml:space="preserve">Route4House4Upstairs</t>
  </si>
  <si>
    <t xml:space="preserve">1ea</t>
  </si>
  <si>
    <t xml:space="preserve">JoinAvenue</t>
  </si>
  <si>
    <t xml:space="preserve">on Join Avenue</t>
  </si>
  <si>
    <t xml:space="preserve">1eb</t>
  </si>
  <si>
    <t xml:space="preserve">JoinAvenueOffice</t>
  </si>
  <si>
    <t xml:space="preserve">at the Join Avenue office</t>
  </si>
  <si>
    <t xml:space="preserve">3e</t>
  </si>
  <si>
    <t xml:space="preserve">Nimbasa</t>
  </si>
  <si>
    <t xml:space="preserve">in Nimbasa City</t>
  </si>
  <si>
    <t xml:space="preserve">41</t>
  </si>
  <si>
    <t xml:space="preserve">NimbasaPokemonCenter</t>
  </si>
  <si>
    <t xml:space="preserve">in the Nimbasa City Pokémon Center</t>
  </si>
  <si>
    <t xml:space="preserve">40</t>
  </si>
  <si>
    <t xml:space="preserve">NimbasaPark</t>
  </si>
  <si>
    <t xml:space="preserve">249</t>
  </si>
  <si>
    <t xml:space="preserve">NimbasaRollerCoaster</t>
  </si>
  <si>
    <t xml:space="preserve">5c</t>
  </si>
  <si>
    <t xml:space="preserve">NimbasaGateEast</t>
  </si>
  <si>
    <t xml:space="preserve">at the Nimbasa Gate</t>
  </si>
  <si>
    <t xml:space="preserve">17f</t>
  </si>
  <si>
    <t xml:space="preserve">Route16</t>
  </si>
  <si>
    <t xml:space="preserve">on Route 16</t>
  </si>
  <si>
    <t xml:space="preserve">4f</t>
  </si>
  <si>
    <t xml:space="preserve">BigStadiumLobby</t>
  </si>
  <si>
    <t xml:space="preserve">at the Big Stadium</t>
  </si>
  <si>
    <t xml:space="preserve">52</t>
  </si>
  <si>
    <t xml:space="preserve">BigStadium</t>
  </si>
  <si>
    <t xml:space="preserve">50</t>
  </si>
  <si>
    <t xml:space="preserve">BigStadiumBleachers</t>
  </si>
  <si>
    <t xml:space="preserve">54</t>
  </si>
  <si>
    <t xml:space="preserve">SmallCourtLobby</t>
  </si>
  <si>
    <t xml:space="preserve">at the Small Court</t>
  </si>
  <si>
    <t xml:space="preserve">55</t>
  </si>
  <si>
    <t xml:space="preserve">SmallCourtBleachers</t>
  </si>
  <si>
    <t xml:space="preserve">57</t>
  </si>
  <si>
    <t xml:space="preserve">SmallCourt</t>
  </si>
  <si>
    <t xml:space="preserve">5b</t>
  </si>
  <si>
    <t xml:space="preserve">NimbasaGateWest</t>
  </si>
  <si>
    <t xml:space="preserve">149</t>
  </si>
  <si>
    <t xml:space="preserve">Route5</t>
  </si>
  <si>
    <t xml:space="preserve">on Route 5</t>
  </si>
  <si>
    <t xml:space="preserve">58</t>
  </si>
  <si>
    <t xml:space="preserve">NimbasaHouseLeft1F</t>
  </si>
  <si>
    <t xml:space="preserve">59</t>
  </si>
  <si>
    <t xml:space="preserve">NimbasaHouseLeft2F</t>
  </si>
  <si>
    <t xml:space="preserve">5e</t>
  </si>
  <si>
    <t xml:space="preserve">NimbasaHouseRight1F</t>
  </si>
  <si>
    <t xml:space="preserve">5f</t>
  </si>
  <si>
    <t xml:space="preserve">NimbasaHouseRight2F</t>
  </si>
  <si>
    <t xml:space="preserve">Number</t>
  </si>
  <si>
    <t xml:space="preserve">Address</t>
  </si>
  <si>
    <t xml:space="preserve">Bit</t>
  </si>
  <si>
    <t xml:space="preserve">Obtainable</t>
  </si>
  <si>
    <t xml:space="preserve">Type 1</t>
  </si>
  <si>
    <t xml:space="preserve">Type 2</t>
  </si>
  <si>
    <t xml:space="preserve"> 0x2269ec</t>
  </si>
  <si>
    <t xml:space="preserve">Bulbasaur</t>
  </si>
  <si>
    <t xml:space="preserve">Grass</t>
  </si>
  <si>
    <t xml:space="preserve">Poison</t>
  </si>
  <si>
    <t xml:space="preserve">Ivysaur</t>
  </si>
  <si>
    <t xml:space="preserve">Venusaur</t>
  </si>
  <si>
    <t xml:space="preserve">Charmander</t>
  </si>
  <si>
    <t xml:space="preserve">Fire</t>
  </si>
  <si>
    <t xml:space="preserve">Charmeleon</t>
  </si>
  <si>
    <t xml:space="preserve">Charizard</t>
  </si>
  <si>
    <t xml:space="preserve">Flying</t>
  </si>
  <si>
    <t xml:space="preserve">Squirtle</t>
  </si>
  <si>
    <t xml:space="preserve">Water</t>
  </si>
  <si>
    <t xml:space="preserve">Wartortle</t>
  </si>
  <si>
    <t xml:space="preserve"> 0x2269ed</t>
  </si>
  <si>
    <t xml:space="preserve">Blastoise</t>
  </si>
  <si>
    <t xml:space="preserve">Caterpie</t>
  </si>
  <si>
    <t xml:space="preserve">Bug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</si>
  <si>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</si>
  <si>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</si>
  <si>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</si>
  <si>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</si>
  <si>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</si>
  <si>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</si>
  <si>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Normal</t>
  </si>
  <si>
    <t xml:space="preserve"> 0x2269ee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</si>
  <si>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</si>
  <si>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</si>
  <si>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</si>
  <si>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</si>
  <si>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</si>
  <si>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</si>
  <si>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</si>
  <si>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</si>
  <si>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 0x2269ef</t>
  </si>
  <si>
    <t xml:space="preserve">Pikachu</t>
  </si>
  <si>
    <t xml:space="preserve">Electric</t>
  </si>
  <si>
    <t xml:space="preserve">Raichu</t>
  </si>
  <si>
    <t xml:space="preserve">Sandshrew</t>
  </si>
  <si>
    <t xml:space="preserve">Ground</t>
  </si>
  <si>
    <t xml:space="preserve">Sandslash</t>
  </si>
  <si>
    <t xml:space="preserve">Nidoran</t>
  </si>
  <si>
    <t xml:space="preserve">Nidorina</t>
  </si>
  <si>
    <t xml:space="preserve">Nidoqueen</t>
  </si>
  <si>
    <t xml:space="preserve"> 0x2269f0</t>
  </si>
  <si>
    <t xml:space="preserve">Nidorino</t>
  </si>
  <si>
    <t xml:space="preserve">Nidoking</t>
  </si>
  <si>
    <t xml:space="preserve">Clefairy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</si>
  <si>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</si>
  <si>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</si>
  <si>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</si>
  <si>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</si>
  <si>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</si>
  <si>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 0x2269f1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</si>
  <si>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</si>
  <si>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</si>
  <si>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</si>
  <si>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</si>
  <si>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</si>
  <si>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</si>
  <si>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</si>
  <si>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</si>
  <si>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 0x2269f2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</si>
  <si>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</si>
  <si>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</si>
  <si>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</si>
  <si>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</si>
  <si>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</si>
  <si>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</si>
  <si>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</si>
  <si>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</si>
  <si>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Fighting</t>
  </si>
  <si>
    <t xml:space="preserve"> 0x2269f3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</si>
  <si>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</si>
  <si>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</si>
  <si>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</si>
  <si>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</si>
  <si>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</si>
  <si>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</si>
  <si>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</si>
  <si>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Psychic</t>
  </si>
  <si>
    <t xml:space="preserve">Kadabra</t>
  </si>
  <si>
    <t xml:space="preserve"> 0x2269f4</t>
  </si>
  <si>
    <t xml:space="preserve">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</si>
  <si>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</si>
  <si>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</si>
  <si>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</si>
  <si>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</si>
  <si>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</si>
  <si>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</si>
  <si>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</si>
  <si>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 0x2269f5</t>
  </si>
  <si>
    <t xml:space="preserve">Tentacruel</t>
  </si>
  <si>
    <t xml:space="preserve">Geodude</t>
  </si>
  <si>
    <t xml:space="preserve">Rock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</si>
  <si>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</si>
  <si>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</si>
  <si>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</si>
  <si>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</si>
  <si>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</si>
  <si>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</si>
  <si>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 0x2269f6</t>
  </si>
  <si>
    <t xml:space="preserve">Magnemite</t>
  </si>
  <si>
    <t xml:space="preserve">Steel</t>
  </si>
  <si>
    <t xml:space="preserve">Magneton</t>
  </si>
  <si>
    <t xml:space="preserve">Farfetch</t>
  </si>
  <si>
    <t xml:space="preserve">Doduo</t>
  </si>
  <si>
    <t xml:space="preserve">Dodrio</t>
  </si>
  <si>
    <t xml:space="preserve">Seel</t>
  </si>
  <si>
    <t xml:space="preserve">Dewgong</t>
  </si>
  <si>
    <t xml:space="preserve">Ice</t>
  </si>
  <si>
    <t xml:space="preserve">Grimer</t>
  </si>
  <si>
    <t xml:space="preserve"> 0x2269f7</t>
  </si>
  <si>
    <t xml:space="preserve">Muk</t>
  </si>
  <si>
    <t xml:space="preserve">Shellder</t>
  </si>
  <si>
    <t xml:space="preserve">Cloyster</t>
  </si>
  <si>
    <t xml:space="preserve">Gastly</t>
  </si>
  <si>
    <t xml:space="preserve">Ghost</t>
  </si>
  <si>
    <t xml:space="preserve">Haunter</t>
  </si>
  <si>
    <t xml:space="preserve">Gengar</t>
  </si>
  <si>
    <t xml:space="preserve">Onix</t>
  </si>
  <si>
    <t xml:space="preserve">Drowzee</t>
  </si>
  <si>
    <t xml:space="preserve"> 0x2269f8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</si>
  <si>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</si>
  <si>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</si>
  <si>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</si>
  <si>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</si>
  <si>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</si>
  <si>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</si>
  <si>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</si>
  <si>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</si>
  <si>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 0x2269f9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</si>
  <si>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</si>
  <si>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</si>
  <si>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</si>
  <si>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</si>
  <si>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</si>
  <si>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</si>
  <si>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</si>
  <si>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</si>
  <si>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 0x2269fa</t>
  </si>
  <si>
    <t xml:space="preserve">Chansey</t>
  </si>
  <si>
    <t xml:space="preserve">Tangela</t>
  </si>
  <si>
    <t xml:space="preserve">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</si>
  <si>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</si>
  <si>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</si>
  <si>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</si>
  <si>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</si>
  <si>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</si>
  <si>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 0x2269fb</t>
  </si>
  <si>
    <t xml:space="preserve">Starmie</t>
  </si>
  <si>
    <t xml:space="preserve">Mr.Mime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</si>
  <si>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</si>
  <si>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</si>
  <si>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</si>
  <si>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</si>
  <si>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</si>
  <si>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Tauros</t>
  </si>
  <si>
    <t xml:space="preserve"> 0x2269fc</t>
  </si>
  <si>
    <t xml:space="preserve">Magikarp</t>
  </si>
  <si>
    <t xml:space="preserve">Gyarados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</si>
  <si>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</si>
  <si>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</si>
  <si>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</si>
  <si>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</si>
  <si>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</si>
  <si>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</si>
  <si>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 0x2269fd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</si>
  <si>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</si>
  <si>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</si>
  <si>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</si>
  <si>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</si>
  <si>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</si>
  <si>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</si>
  <si>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Snorlax</t>
  </si>
  <si>
    <t xml:space="preserve">Articuno</t>
  </si>
  <si>
    <t xml:space="preserve"> 0x2269fe</t>
  </si>
  <si>
    <t xml:space="preserve">Zapdos</t>
  </si>
  <si>
    <t xml:space="preserve">Moltres</t>
  </si>
  <si>
    <t xml:space="preserve">Dratini</t>
  </si>
  <si>
    <t xml:space="preserve">Dragon</t>
  </si>
  <si>
    <t xml:space="preserve">Dragonair</t>
  </si>
  <si>
    <t xml:space="preserve">Dragonite</t>
  </si>
  <si>
    <t xml:space="preserve">Mewtwo</t>
  </si>
  <si>
    <t xml:space="preserve">Mew</t>
  </si>
  <si>
    <t xml:space="preserve">Chikorita</t>
  </si>
  <si>
    <t xml:space="preserve"> 0x2269ff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</si>
  <si>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</si>
  <si>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</si>
  <si>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</si>
  <si>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</si>
  <si>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</si>
  <si>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</si>
  <si>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</si>
  <si>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</si>
  <si>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 0x226a00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</si>
  <si>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</si>
  <si>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</si>
  <si>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</si>
  <si>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</si>
  <si>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</si>
  <si>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</si>
  <si>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</si>
  <si>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</si>
  <si>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 0x226a01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</si>
  <si>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</si>
  <si>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</si>
  <si>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</si>
  <si>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</si>
  <si>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</si>
  <si>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</si>
  <si>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</si>
  <si>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</si>
  <si>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 0x226a02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</si>
  <si>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</si>
  <si>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</si>
  <si>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</si>
  <si>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</si>
  <si>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</si>
  <si>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Bellossom</t>
  </si>
  <si>
    <t xml:space="preserve">Marill</t>
  </si>
  <si>
    <t xml:space="preserve">Azumarill</t>
  </si>
  <si>
    <t xml:space="preserve"> 0x226a03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</si>
  <si>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</si>
  <si>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</si>
  <si>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</si>
  <si>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</si>
  <si>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</si>
  <si>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</si>
  <si>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</si>
  <si>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</si>
  <si>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 0x226a04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</si>
  <si>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</si>
  <si>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</si>
  <si>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</si>
  <si>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</si>
  <si>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</si>
  <si>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Dark</t>
  </si>
  <si>
    <t xml:space="preserve">Murkrow</t>
  </si>
  <si>
    <t xml:space="preserve">Slowking</t>
  </si>
  <si>
    <t xml:space="preserve">Misdreavus</t>
  </si>
  <si>
    <t xml:space="preserve"> 0x226a05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</si>
  <si>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</si>
  <si>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</si>
  <si>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</si>
  <si>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</si>
  <si>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</si>
  <si>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</si>
  <si>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</si>
  <si>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</si>
  <si>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 0x226a06</t>
  </si>
  <si>
    <t xml:space="preserve">Snubbull</t>
  </si>
  <si>
    <t xml:space="preserve">Granbull</t>
  </si>
  <si>
    <t xml:space="preserve">Qwilfish</t>
  </si>
  <si>
    <t xml:space="preserve">Scizor</t>
  </si>
  <si>
    <t xml:space="preserve">Shuckle</t>
  </si>
  <si>
    <t xml:space="preserve">Heracross</t>
  </si>
  <si>
    <t xml:space="preserve">Sneasel</t>
  </si>
  <si>
    <t xml:space="preserve">Teddiursa</t>
  </si>
  <si>
    <t xml:space="preserve"> 0x226a07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</si>
  <si>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</si>
  <si>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</si>
  <si>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</si>
  <si>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</si>
  <si>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</si>
  <si>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</si>
  <si>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</si>
  <si>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</si>
  <si>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 0x226a08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</si>
  <si>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</si>
  <si>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</si>
  <si>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</si>
  <si>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</si>
  <si>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</si>
  <si>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Kingdra</t>
  </si>
  <si>
    <t xml:space="preserve">Phanpy</t>
  </si>
  <si>
    <t xml:space="preserve">Donphan</t>
  </si>
  <si>
    <t xml:space="preserve"> 0x226a09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</si>
  <si>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</si>
  <si>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</si>
  <si>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</si>
  <si>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</si>
  <si>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</si>
  <si>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</si>
  <si>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</si>
  <si>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</si>
  <si>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 0x226a0a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</si>
  <si>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</si>
  <si>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</si>
  <si>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</si>
  <si>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</si>
  <si>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</si>
  <si>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</si>
  <si>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</si>
  <si>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</si>
  <si>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 0x226a0b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</si>
  <si>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</si>
  <si>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</si>
  <si>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</si>
  <si>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</si>
  <si>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</si>
  <si>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</si>
  <si>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Torchic</t>
  </si>
  <si>
    <t xml:space="preserve">Combusken</t>
  </si>
  <si>
    <t xml:space="preserve"> 0x226a0c</t>
  </si>
  <si>
    <t xml:space="preserve">Blaziken</t>
  </si>
  <si>
    <t xml:space="preserve">Mudkip</t>
  </si>
  <si>
    <t xml:space="preserve">Marshtomp</t>
  </si>
  <si>
    <t xml:space="preserve">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</si>
  <si>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</si>
  <si>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</si>
  <si>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</si>
  <si>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</si>
  <si>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 0x226a0d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</si>
  <si>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</si>
  <si>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</si>
  <si>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</si>
  <si>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</si>
  <si>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</si>
  <si>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</si>
  <si>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</si>
  <si>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</si>
  <si>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 0x226a0e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</si>
  <si>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</si>
  <si>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</si>
  <si>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</si>
  <si>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</si>
  <si>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</si>
  <si>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</si>
  <si>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</si>
  <si>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</si>
  <si>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 0x226a0f</t>
  </si>
  <si>
    <t xml:space="preserve">Kirlia</t>
  </si>
  <si>
    <t xml:space="preserve">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</si>
  <si>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</si>
  <si>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</si>
  <si>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</si>
  <si>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</si>
  <si>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</si>
  <si>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</si>
  <si>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 0x226a10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</si>
  <si>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</si>
  <si>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</si>
  <si>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</si>
  <si>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</si>
  <si>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</si>
  <si>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</si>
  <si>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</si>
  <si>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</si>
  <si>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 0x226a11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</si>
  <si>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</si>
  <si>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</si>
  <si>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</si>
  <si>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</si>
  <si>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</si>
  <si>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</si>
  <si>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Mawile</t>
  </si>
  <si>
    <t xml:space="preserve">Aron</t>
  </si>
  <si>
    <t xml:space="preserve"> 0x226a12</t>
  </si>
  <si>
    <t xml:space="preserve">Lairon</t>
  </si>
  <si>
    <t xml:space="preserve">Aggron</t>
  </si>
  <si>
    <t xml:space="preserve">Meditite</t>
  </si>
  <si>
    <t xml:space="preserve">Medicham</t>
  </si>
  <si>
    <t xml:space="preserve">Electrike</t>
  </si>
  <si>
    <t xml:space="preserve">Manectric</t>
  </si>
  <si>
    <t xml:space="preserve">Plusle</t>
  </si>
  <si>
    <t xml:space="preserve">Minun</t>
  </si>
  <si>
    <t xml:space="preserve"> 0x226a13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</si>
  <si>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</si>
  <si>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</si>
  <si>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</si>
  <si>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</si>
  <si>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</si>
  <si>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</si>
  <si>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</si>
  <si>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Wailmer</t>
  </si>
  <si>
    <t xml:space="preserve"> 0x226a14</t>
  </si>
  <si>
    <t xml:space="preserve">Wailord</t>
  </si>
  <si>
    <t xml:space="preserve">Numel</t>
  </si>
  <si>
    <t xml:space="preserve">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</si>
  <si>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</si>
  <si>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</si>
  <si>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</si>
  <si>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</si>
  <si>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</si>
  <si>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 0x226a15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</si>
  <si>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</si>
  <si>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</si>
  <si>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</si>
  <si>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</si>
  <si>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</si>
  <si>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</si>
  <si>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Zangoose</t>
  </si>
  <si>
    <t xml:space="preserve">Seviper</t>
  </si>
  <si>
    <t xml:space="preserve"> 0x226a16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</si>
  <si>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</si>
  <si>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</si>
  <si>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</si>
  <si>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</si>
  <si>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</si>
  <si>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</si>
  <si>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</si>
  <si>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</si>
  <si>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 0x226a17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</si>
  <si>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</si>
  <si>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</si>
  <si>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</si>
  <si>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</si>
  <si>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</si>
  <si>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</si>
  <si>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</si>
  <si>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</si>
  <si>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 0x226a18</t>
  </si>
  <si>
    <t xml:space="preserve">Shuppet</t>
  </si>
  <si>
    <t xml:space="preserve">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</si>
  <si>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</si>
  <si>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</si>
  <si>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</si>
  <si>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</si>
  <si>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</si>
  <si>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Wynaut</t>
  </si>
  <si>
    <t xml:space="preserve"> 0x226a19</t>
  </si>
  <si>
    <t xml:space="preserve">Snorunt</t>
  </si>
  <si>
    <t xml:space="preserve">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</si>
  <si>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</si>
  <si>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</si>
  <si>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</si>
  <si>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</si>
  <si>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</si>
  <si>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</si>
  <si>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 0x226a1a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</si>
  <si>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</si>
  <si>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</si>
  <si>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</si>
  <si>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</si>
  <si>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</si>
  <si>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Beldum</t>
  </si>
  <si>
    <t xml:space="preserve">Metang</t>
  </si>
  <si>
    <t xml:space="preserve">Metagross</t>
  </si>
  <si>
    <t xml:space="preserve"> 0x226a1b</t>
  </si>
  <si>
    <t xml:space="preserve">Regirock</t>
  </si>
  <si>
    <t xml:space="preserve">Regice</t>
  </si>
  <si>
    <t xml:space="preserve">Registeel</t>
  </si>
  <si>
    <t xml:space="preserve">Latias</t>
  </si>
  <si>
    <t xml:space="preserve">Latios</t>
  </si>
  <si>
    <t xml:space="preserve">Kyogre</t>
  </si>
  <si>
    <t xml:space="preserve">Groudon</t>
  </si>
  <si>
    <t xml:space="preserve">Rayquaza</t>
  </si>
  <si>
    <t xml:space="preserve"> 0x226a1c</t>
  </si>
  <si>
    <t xml:space="preserve">Jirachi</t>
  </si>
  <si>
    <t xml:space="preserve">Deoxys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</si>
  <si>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</si>
  <si>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</si>
  <si>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</si>
  <si>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</si>
  <si>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</si>
  <si>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</si>
  <si>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 0x226a1d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</si>
  <si>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</si>
  <si>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</si>
  <si>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</si>
  <si>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</si>
  <si>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</si>
  <si>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</si>
  <si>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</si>
  <si>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</si>
  <si>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 0x226a1e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</si>
  <si>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</si>
  <si>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</si>
  <si>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</si>
  <si>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</si>
  <si>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</si>
  <si>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</si>
  <si>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</si>
  <si>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</si>
  <si>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 0x226a1f</t>
  </si>
  <si>
    <t xml:space="preserve">Rampardos</t>
  </si>
  <si>
    <t xml:space="preserve">Shieldon</t>
  </si>
  <si>
    <t xml:space="preserve">Bastiodon</t>
  </si>
  <si>
    <t xml:space="preserve">Burmy</t>
  </si>
  <si>
    <t xml:space="preserve">Wormadam</t>
  </si>
  <si>
    <t xml:space="preserve">Mothim</t>
  </si>
  <si>
    <t xml:space="preserve">Combee</t>
  </si>
  <si>
    <t xml:space="preserve">Vespiquen</t>
  </si>
  <si>
    <t xml:space="preserve"> 0x226a20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</si>
  <si>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</si>
  <si>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</si>
  <si>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</si>
  <si>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</si>
  <si>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</si>
  <si>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</si>
  <si>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</si>
  <si>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</si>
  <si>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 0x226a21</t>
  </si>
  <si>
    <t xml:space="preserve">Drifloon</t>
  </si>
  <si>
    <t xml:space="preserve">Drifblim</t>
  </si>
  <si>
    <t xml:space="preserve">Buneary</t>
  </si>
  <si>
    <t xml:space="preserve">Lopunny</t>
  </si>
  <si>
    <t xml:space="preserve">Mismagius</t>
  </si>
  <si>
    <t xml:space="preserve">Honchkrow</t>
  </si>
  <si>
    <t xml:space="preserve">Glameow</t>
  </si>
  <si>
    <t xml:space="preserve">Purugly</t>
  </si>
  <si>
    <t xml:space="preserve"> 0x226a22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</si>
  <si>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</si>
  <si>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</si>
  <si>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</si>
  <si>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</si>
  <si>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</si>
  <si>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</si>
  <si>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MimeJr.</t>
  </si>
  <si>
    <t xml:space="preserve">Happiny</t>
  </si>
  <si>
    <t xml:space="preserve"> 0x226a23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</si>
  <si>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</si>
  <si>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</si>
  <si>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</si>
  <si>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</si>
  <si>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</si>
  <si>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Munchlax</t>
  </si>
  <si>
    <t xml:space="preserve">Riolu</t>
  </si>
  <si>
    <t xml:space="preserve">Lucario</t>
  </si>
  <si>
    <t xml:space="preserve"> 0x226a24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</si>
  <si>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</si>
  <si>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</si>
  <si>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</si>
  <si>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</si>
  <si>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</si>
  <si>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</si>
  <si>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</si>
  <si>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</si>
  <si>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 0x226a25</t>
  </si>
  <si>
    <t xml:space="preserve">Lumineon</t>
  </si>
  <si>
    <t xml:space="preserve">Mantyke</t>
  </si>
  <si>
    <t xml:space="preserve">Snover</t>
  </si>
  <si>
    <t xml:space="preserve">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</si>
  <si>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</si>
  <si>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</si>
  <si>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</si>
  <si>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</si>
  <si>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 0x226a26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</si>
  <si>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</si>
  <si>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</si>
  <si>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</si>
  <si>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</si>
  <si>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</si>
  <si>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</si>
  <si>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</si>
  <si>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</si>
  <si>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 0x226a27</t>
  </si>
  <si>
    <t xml:space="preserve">Mamoswine</t>
  </si>
  <si>
    <t xml:space="preserve">Porygon-Z</t>
  </si>
  <si>
    <t xml:space="preserve">Gallade</t>
  </si>
  <si>
    <t xml:space="preserve">Probopass</t>
  </si>
  <si>
    <t xml:space="preserve">Dusknoir</t>
  </si>
  <si>
    <t xml:space="preserve">Froslass</t>
  </si>
  <si>
    <t xml:space="preserve">Rotom</t>
  </si>
  <si>
    <t xml:space="preserve">Uxie</t>
  </si>
  <si>
    <t xml:space="preserve"> 0x226a28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</si>
  <si>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</si>
  <si>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</si>
  <si>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</si>
  <si>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</si>
  <si>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</si>
  <si>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</si>
  <si>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</t>
  </si>
  <si>
    <t xml:space="preserve">Cresselia</t>
  </si>
  <si>
    <t xml:space="preserve"> 0x226a29</t>
  </si>
  <si>
    <t xml:space="preserve">Phione</t>
  </si>
  <si>
    <t xml:space="preserve">Manaphy</t>
  </si>
  <si>
    <t xml:space="preserve">Darkrai</t>
  </si>
  <si>
    <t xml:space="preserve">Shaymin</t>
  </si>
  <si>
    <t xml:space="preserve">Arceus</t>
  </si>
  <si>
    <t xml:space="preserve">Victini</t>
  </si>
  <si>
    <t xml:space="preserve">Snivy</t>
  </si>
  <si>
    <t xml:space="preserve">Servine</t>
  </si>
  <si>
    <t xml:space="preserve"> 0x226a2a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</si>
  <si>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</si>
  <si>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</si>
  <si>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</si>
  <si>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</si>
  <si>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</si>
  <si>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</si>
  <si>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</si>
  <si>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</si>
  <si>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 0x226a2b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</si>
  <si>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</si>
  <si>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</si>
  <si>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</si>
  <si>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</si>
  <si>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</si>
  <si>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</si>
  <si>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</si>
  <si>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</si>
  <si>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 0x226a2c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</si>
  <si>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</si>
  <si>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</si>
  <si>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</si>
  <si>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</si>
  <si>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</si>
  <si>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</si>
  <si>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</si>
  <si>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</t>
  </si>
  <si>
    <t xml:space="preserve"> 0x226a2d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</si>
  <si>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</si>
  <si>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</si>
  <si>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</si>
  <si>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</si>
  <si>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</si>
  <si>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</si>
  <si>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</si>
  <si>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</si>
  <si>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 0x226a2e</t>
  </si>
  <si>
    <t xml:space="preserve">Drilbur</t>
  </si>
  <si>
    <t xml:space="preserve">Excadrill</t>
  </si>
  <si>
    <t xml:space="preserve">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</si>
  <si>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</si>
  <si>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</si>
  <si>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</si>
  <si>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</si>
  <si>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</si>
  <si>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 0x226a2f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</si>
  <si>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</si>
  <si>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</si>
  <si>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</si>
  <si>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</si>
  <si>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</si>
  <si>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</si>
  <si>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</si>
  <si>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</si>
  <si>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 0x226a30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</si>
  <si>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</si>
  <si>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</si>
  <si>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</si>
  <si>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</si>
  <si>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</si>
  <si>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</si>
  <si>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Sandile</t>
  </si>
  <si>
    <t xml:space="preserve">Krokorok</t>
  </si>
  <si>
    <t xml:space="preserve"> 0x226a31</t>
  </si>
  <si>
    <t xml:space="preserve">Krookodile</t>
  </si>
  <si>
    <t xml:space="preserve">Darumaka</t>
  </si>
  <si>
    <t xml:space="preserve">Darmanitan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</si>
  <si>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</si>
  <si>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</si>
  <si>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</si>
  <si>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</si>
  <si>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</si>
  <si>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 0x226a32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</si>
  <si>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</si>
  <si>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</si>
  <si>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</si>
  <si>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</si>
  <si>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</si>
  <si>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</si>
  <si>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</si>
  <si>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</si>
  <si>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 0x226a33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</si>
  <si>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</si>
  <si>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</si>
  <si>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</si>
  <si>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</si>
  <si>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</si>
  <si>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</si>
  <si>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</si>
  <si>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</si>
  <si>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 0x226a34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</si>
  <si>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</si>
  <si>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</si>
  <si>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</si>
  <si>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</si>
  <si>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</si>
  <si>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</si>
  <si>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</si>
  <si>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</si>
  <si>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 0x226a35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</si>
  <si>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</si>
  <si>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</si>
  <si>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</si>
  <si>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</si>
  <si>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</si>
  <si>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</si>
  <si>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</t>
  </si>
  <si>
    <t xml:space="preserve">Frillish</t>
  </si>
  <si>
    <t xml:space="preserve"> 0x226a36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</si>
  <si>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</si>
  <si>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</si>
  <si>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</si>
  <si>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</si>
  <si>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</si>
  <si>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</si>
  <si>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</si>
  <si>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</si>
  <si>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 0x226a37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</si>
  <si>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</si>
  <si>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</si>
  <si>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</si>
  <si>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</si>
  <si>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</si>
  <si>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</si>
  <si>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</si>
  <si>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</si>
  <si>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 0x226a38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</si>
  <si>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</si>
  <si>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</si>
  <si>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</si>
  <si>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</si>
  <si>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</si>
  <si>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</si>
  <si>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</si>
  <si>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</si>
  <si>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 0x226a39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</si>
  <si>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</si>
  <si>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</si>
  <si>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</si>
  <si>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</si>
  <si>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</si>
  <si>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</si>
  <si>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</si>
  <si>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</si>
  <si>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 0x226a3a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</si>
  <si>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</si>
  <si>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</si>
  <si>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</si>
  <si>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</si>
  <si>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</si>
  <si>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</si>
  <si>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</si>
  <si>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</si>
  <si>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 0x226a3b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</si>
  <si>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</si>
  <si>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</si>
  <si>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</si>
  <si>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</si>
  <si>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</si>
  <si>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</si>
  <si>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</si>
  <si>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</si>
  <si>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 0x226a3c</t>
  </si>
  <si>
    <t xml:space="preserve">Tornadus</t>
  </si>
  <si>
    <t xml:space="preserve">Thundurus</t>
  </si>
  <si>
    <t xml:space="preserve">Reshiram</t>
  </si>
  <si>
    <t xml:space="preserve">Zekrom</t>
  </si>
  <si>
    <t xml:space="preserve">Landorus</t>
  </si>
  <si>
    <t xml:space="preserve">Kyurem</t>
  </si>
  <si>
    <t xml:space="preserve">Keldeo</t>
  </si>
  <si>
    <t xml:space="preserve">Meloetta</t>
  </si>
  <si>
    <t xml:space="preserve"> 0x226a3d</t>
  </si>
  <si>
    <t xml:space="preserve">Genesect</t>
  </si>
  <si>
    <t xml:space="preserve">0x14</t>
  </si>
  <si>
    <t xml:space="preserve">Find Lost Boys!</t>
  </si>
  <si>
    <t xml:space="preserve">0x9</t>
  </si>
  <si>
    <t xml:space="preserve">Collect Berries!</t>
  </si>
  <si>
    <t xml:space="preserve">0x2d</t>
  </si>
  <si>
    <t xml:space="preserve">Find Audino!</t>
  </si>
  <si>
    <t xml:space="preserve">0x2</t>
  </si>
  <si>
    <t xml:space="preserve">The First Berry Search!</t>
  </si>
  <si>
    <t xml:space="preserve">None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</si>
</sst>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8671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2" t="s">
        <v>4</v>
      </c>
      <c r="B3" s="2" t="s">
        <v>5</v>
      </c>
    </row>
    <row r="4" customFormat="false" ht="15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2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E112" activeCellId="0" sqref="E112"/>
    </sheetView>
  </sheetViews>
  <sheetFormatPr defaultColWidth="11.78515625" defaultRowHeight="13.8" zeroHeight="false" outlineLevelRow="0" outlineLevelCol="0"/>
  <cols>
    <col collapsed="false" customWidth="true" hidden="false" outlineLevel="0" max="1" min="1" style="3" width="11.54"/>
    <col collapsed="false" customWidth="true" hidden="false" outlineLevel="0" max="2" min="2" style="2" width="21.85"/>
    <col collapsed="false" customWidth="true" hidden="false" outlineLevel="0" max="3" min="3" style="2" width="29.5"/>
  </cols>
  <sheetData>
    <row r="1" customFormat="false" ht="13.8" hidden="false" customHeight="false" outlineLevel="0" collapsed="false">
      <c r="A1" s="4" t="s">
        <v>0</v>
      </c>
      <c r="B1" s="1" t="s">
        <v>8</v>
      </c>
      <c r="C1" s="1" t="s">
        <v>9</v>
      </c>
      <c r="D1" s="1"/>
      <c r="E1" s="1" t="s">
        <v>10</v>
      </c>
      <c r="F1" s="1" t="s">
        <v>11</v>
      </c>
      <c r="G1" s="5" t="str">
        <f aca="false">_xlfn.CONCAT(E2:E1000)</f>
        <v>0x117: {  "id": 0x117, "key": "Entralink", "display": "in the Entralink", }, 0x118: {  "id": 0x118, "key": "EntreeForestEntrance", "display": "in the Entree Forest", }, 0x119: {  "id": 0x119, "key": "EntreeForestT2", "display": "in the Entree Forest", }, 0x11a: {  "id": 0x11a, "key": "EntreeForestTL", "display": "in the Entree Forest", }, 0x11b: {  "id": 0x11b, "key": "EntreeForestTR", "display": "in the Entree Forest", }, 0x11d: {  "id": 0x11d, "key": "EntreeForestT1", "display": "in the Entree Forest", }, 0x11f: {  "id": 0x11f, "key": "EntreeForestBL", "display": "in the Entree Forest", }, 0x120: {  "id": 0x120, "key": "EntreeForestBR", "display": "in the Entree Forest", }, 0x1ab: {  "id": 0x1ab, "key": "Aspertia", "display": "in Aspertia City", }, 0x1ac: {  "id": 0x1ac, "key": "PlayerHouse", "display": "home", }, 0x1ad: {  "id": 0x1ad, "key": "AspertiaHouseCL1F", "display": "in Aspertia City", }, 0x1ae: {  "id": 0x1ae, "key": "AspertiaHouseCL2F", "display": "in Aspertia City", }, 0x1af: {  "id": 0x1af, "key": "AspertiaHouseBL1F", "display": "in Aspertia City", }, 0x1b0: {  "id": 0x1b0, "key": "AspertiaHouseBL2F", "display": "in Aspertia City", }, 0x1b1: {  "id": 0x1b1, "key": "AspertiaHouseTR1F", "display": "in Aspertia City", }, 0x1b2: {  "id": 0x1b2, "key": "AspertiaHouseTR2F", "display": "in Aspertia City", }, 0x1b3: {  "id": 0x1b3, "key": "AspertiaPokemonCenter", "display": "at the Aspertia City Pokémon Center", }, 0x1b4: {  "id": 0x1b4, "key": "TrainerSchool", "display": "at the Trainer School", }, 0x1b5: {  "id": 0x1b5, "key": "Route19", "display": "on Route 19", }, 0x1b6: {  "id": 0x1b6, "key": "AspertiaGate", "display": "at the Aspertia gate", }, 0x1b7: {  "id": 0x1b7, "key": "Floccesy", "display": "in Floccesy Town", }, 0x1b8: {  "id": 0x1b8, "key": "FloccesyDojo", "display": "in Floccesy Town", }, 0x1b9: {  "id": 0x1b9, "key": "FloccesyHouseBC", "display": "in Floccesy Town", }, 0x1ba: {  "id": 0x1ba, "key": "FloccesyHouseBR", "display": "in Floccesy Town", }, 0x1bb: {  "id": 0x1bb, "key": "FloccesyPokemonCenter", "display": "at the Floccesy Town Pokémon Center", }, 0x1bc: {  "id": 0x1bc, "key": "Route20Ranch", "display": "at Floccesy Ranch", }, 0x1bd: {  "id": 0x1bd, "key": "FloccesyRanch", "display": "at Floccesy Ranch", }, 0x1be: {  "id": 0x1be, "key": "Route20", "display": "on Route 20", }, 0x1bf: {  "id": 0x1bf, "key": "Route20Gate", "display": "at the Route 20 gate", }, 0x1c0: {  "id": 0x1c0, "key": "Virbank", "display": "in Virbank City", }, 0x1c1: {  "id": 0x1c1, "key": "VirbankHouseTR", "display": "in Virbank City", }, 0x1c2: {  "id": 0x1c2, "key": "VirbankBusiness", "display": "at the Virbank City port", }, 0x1c6: {  "id": 0x1c6, "key": "VirbankPokemonCenter", "display": "in the Virbank City Pokémon Center", }, 0x1c8: {  "id": 0x1c8, "key": "VirbankComplex", "display": "in the Virbank Complex", }, 0x1e9: {  "id": 0x1e9, "key": "AspertiaGym", "display": "at the Aspertia City Gym", }, 0x1C7: {  "id": 0x1C7, "key": "VirbankGymEntrance", "display": "at the Virbank City Gym", }, 0x1f6: {  "id": 0x1f6, "key": "VirbankGym", "display": "at the Virbank City Gym", }, 0x1c9: {  "id": 0x1c9, "key": "VirbankComplexArea2", "display": "in the Virbank Complex", }, 0x1c5: {  "id": 0x1c5, "key": "VirbankGate", "display": "at the Virbank gate", }, 0x238: {  "id": 0x238, "key": "PokestarShoot", "display": "at Pokéstar Studios", }, 0x237: {  "id": 0x237, "key": "PokestarStage", "display": "at Pokéstar Studios", }, 0x236: {  "id": 0x236, "key": "PokestarHub", "display": "at Pokéstar Studios", }, 0x23e: {  "id": 0x23e, "key": "PokestarTheatre", "display": "at Pokéstar Studios", }, 0x1c4: {  "id": 0x1c4, "key": "SailingToCastelia", "display": "sailing to Castelia City", }, 0x26: {  "id": 0x26, "key": "LibertyPier", "display": "in Castelia City", }, 0x1c: {  "id": 0x1c, "key": "Castelia", "display": "in Castelia City", }, 0x2c: {  "id": 0x2c, "key": "BattleCompany1F", "display": "in Castelia City", }, 0x2d: {  "id": 0x2d, "key": "BattleCompany47F", "display": "in Castelia City", }, 0x2e: {  "id": 0x2e, "key": "BattleCompany55F", "display": "in Castelia City", }, 0x29: {  "id": 0x29, "key": "CasteliaPokemonCenter", "display": "in the Castelia City Pokémon Center", }, 0x28: {  "id": 0x28, "key": "CasteliaEasternDock", "display": "in Castelia City", }, 0x22: {  "id": 0x22, "key": "CasteliaStreet", "display": "in Castelia City", }, 0x2f: {  "id": 0x2f, "key": "GameFreakHQ1F", "display": "at Game Freak HQ", }, 0x30: {  "id": 0x30, "key": "GameFreakHQ22F", "display": "at Game Freak HQ", }, 0x36: {  "id": 0x36, "key": "CasteliaStreetLeftBuilding1F", "display": "in Castelia City", }, 0x37: {  "id": 0x37, "key": "CasteliaStreetLeftBuilding11F", "display": "in Castelia City", }, 0x21: {  "id": 0x21, "key": "ModeStreet", "display": "in Castelia City", }, 0x2b: {  "id": 0x2b, "key": "StudioCastelia", "display": "in Castelia City", }, 0x23: {  "id": 0x23, "key": "NarrowStreet", "display": "in Castelia City", }, 0x35: {  "id": 0x35, "key": "CafeSonata", "display": "in Castelia City", }, 0x2a: {  "id": 0x2a, "key": "PasserbyAnalytics", "display": "in Castelia City", }, 0x1f: {  "id": 0x1f, "key": "CasteliaWestStreet", "display": "in Castelia City", }, 0x38: {  "id": 0x38, "key": "NameRaterBuilding1F", "display": "in Castelia City", }, 0x39: {  "id": 0x39, "key": "MedalOffice", "display": "in Castelia City", }, 0x1ee: {  "id": 0x1ee, "key": "AmanitaOffice", "display": "in Castelia City", }, 0x1e: {  "id": 0x1e, "key": "CasteliaCentralPlaza", "display": "in Castelia City", }, 0x20: {  "id": 0x20, "key": "ModeStreet2", "display": "in Castelia City", }, 0x3c: {  "id": 0x3c, "key": "ModeStreetRightBuilding1F", "display": "in Castelia City", }, 0x3d: {  "id": 0x3d, "key": "ModeStreetRightBuilding47F", "display": "in Castelia City", }, 0x31: {  "id": 0x31, "key": "ModeStreetLeftBuilding1F", "display": "in Castelia City", }, 0x32: {  "id": 0x32, "key": "ModeStreetLeftBuilding11F", "display": "in Castelia City", }, 0x33: {  "id": 0x33, "key": "CasteliaGate", "display": "at the Castelia Gate", }, 0x1ef: {  "id": 0x1ef, "key": "CasteliaSewers1", "display": "in the Castelia sewers", }, 0x1f1: {  "id": 0x1f1, "key": "CasteliaSewers2", "display": "in the Castelia sewers", }, 0x1f3: {  "id": 0x1f3, "key": "CasteliaSewers3", "display": "in the Castelia sewers", }, 0x1f7: {  "id": 0x1f7, "key": "RelicPassage", "display": "going through Relic Passage", }, 0x1d: {  "id": 0x1d, "key": "CasteliaGym", "display": "in the Castelia City Gym", }, 0x1e8: {  "id": 0x1e8, "key": "CasteliaGymLeader", "display": "in the Castelia City Gym", }, 0xfc: {  "id": 0xfc, "key": "BridgeGate", "display": "at the bridge gate", }, 0x24: {  "id": 0x24, "key": "CasteliaLeftPier", "display": "in Castelia City", }, 0xeb: {  "id": 0xeb, "key": "LibertyGarden", "display": "in Liberty Garden", }, 0xec: {  "id": 0xec, "key": "LibertyLighthouse", "display": "in the Liberty Lighthouse", }, 0x146: {  "id": 0x146, "key": "Route4", "display": "on Route 4", }, 0x147: {  "id": 0x147, "key": "Route4House", "display": "on Route 4", }, 0x208: {  "id": 0x208, "key": "Route4House2", "display": "on Route 4", }, 0x209: {  "id": 0x209, "key": "Route4House2Upstairs", "display": "on Route 4", }, 0x207: {  "id": 0x207, "key": "Route4HouseUpstairs", "display": "on Route 4", }, 0x20a: {  "id": 0x20a, "key": "Route4House3", "display": "on Route 4", }, 0x20b: {  "id": 0x20b, "key": "Route4House3Upstairs", "display": "on Route 4", }, 0x20c: {  "id": 0x20c, "key": "Route4House4", "display": "on Route 4", }, 0x20d: {  "id": 0x20d, "key": "Route4House4Upstairs", "display": "on Route 4", }, 0x1ea: {  "id": 0x1ea, "key": "JoinAvenue", "display": "on Join Avenue", }, 0x1eb: {  "id": 0x1eb, "key": "JoinAvenueOffice", "display": "at the Join Avenue office", }, 0x3e: {  "id": 0x3e, "key": "Nimbasa", "display": "in Nimbasa City", }, 0x41: {  "id": 0x41, "key": "NimbasaPokemonCenter", "display": "in the Nimbasa City Pokémon Center", }, 0x40: {  "id": 0x40, "key": "NimbasaPark", "display": "in Nimbasa City", }, 0x249: {  "id": 0x249, "key": "NimbasaRollerCoaster", "display": "in Nimbasa City", }, 0x5c: {  "id": 0x5c, "key": "NimbasaGateEast", "display": "at the Nimbasa Gate", }, 0x17f: {  "id": 0x17f, "key": "Route16", "display": "on Route 16", }, 0x4f: {  "id": 0x4f, "key": "BigStadiumLobby", "display": "at the Big Stadium", }, 0x52: {  "id": 0x52, "key": "BigStadium", "display": "at the Big Stadium", }, 0x50: {  "id": 0x50, "key": "BigStadiumBleachers", "display": "at the Big Stadium", }, 0x54: {  "id": 0x54, "key": "SmallCourtLobby", "display": "at the Small Court", }, 0x55: {  "id": 0x55, "key": "SmallCourtBleachers", "display": "at the Small Court", }, 0x57: {  "id": 0x57, "key": "SmallCourt", "display": "at the Small Court", }, 0x5b: {  "id": 0x5b, "key": "NimbasaGateWest", "display": "at the Nimbasa Gate", }, 0x149: {  "id": 0x149, "key": "Route5", "display": "on Route 5", }, 0x58: {  "id": 0x58, "key": "NimbasaHouseLeft1F", "display": "in Nimbasa City", }, 0x59: {  "id": 0x59, "key": "NimbasaHouseLeft2F", "display": "in Nimbasa City", }, 0x5e: {  "id": 0x5e, "key": "NimbasaHouseRight1F", "display": "in Nimbasa City", }, 0x5f: {  "id": 0x5f, "key": "NimbasaHouseRight2F", "display": "in Nimbasa City", }, </v>
      </c>
    </row>
    <row r="2" customFormat="false" ht="13.8" hidden="false" customHeight="false" outlineLevel="0" collapsed="false">
      <c r="A2" s="3" t="s">
        <v>12</v>
      </c>
      <c r="B2" s="2" t="s">
        <v>13</v>
      </c>
      <c r="C2" s="2" t="s">
        <v>14</v>
      </c>
      <c r="D2" s="2"/>
      <c r="E2" s="2" t="str">
        <f aca="false">_xlfn.CONCAT("0x", A2, ": { "," ""id"": 0x",A2,", ""key"": """,B2,""", ""display"": """,C2, , ,""", }, ")</f>
        <v>0x117: {  "id": 0x117, "key": "Entralink", "display": "in the Entralink", }, </v>
      </c>
    </row>
    <row r="3" customFormat="false" ht="13.8" hidden="false" customHeight="false" outlineLevel="0" collapsed="false">
      <c r="A3" s="3" t="s">
        <v>15</v>
      </c>
      <c r="B3" s="2" t="s">
        <v>16</v>
      </c>
      <c r="C3" s="2" t="s">
        <v>17</v>
      </c>
      <c r="D3" s="2"/>
      <c r="E3" s="2" t="str">
        <f aca="false">_xlfn.CONCAT("0x", A3, ": { "," ""id"": 0x",A3,", ""key"": """,B3,""", ""display"": """,C3, , ,""", }, ")</f>
        <v>0x118: {  "id": 0x118, "key": "EntreeForestEntrance", "display": "in the Entree Forest", }, </v>
      </c>
    </row>
    <row r="4" customFormat="false" ht="13.8" hidden="false" customHeight="false" outlineLevel="0" collapsed="false">
      <c r="A4" s="3" t="s">
        <v>18</v>
      </c>
      <c r="B4" s="2" t="s">
        <v>19</v>
      </c>
      <c r="C4" s="2" t="s">
        <v>17</v>
      </c>
      <c r="D4" s="2"/>
      <c r="E4" s="2" t="str">
        <f aca="false">_xlfn.CONCAT("0x", A4, ": { "," ""id"": 0x",A4,", ""key"": """,B4,""", ""display"": """,C4, , ,""", }, ")</f>
        <v>0x119: {  "id": 0x119, "key": "EntreeForestT2", "display": "in the Entree Forest", }, </v>
      </c>
    </row>
    <row r="5" customFormat="false" ht="13.8" hidden="false" customHeight="false" outlineLevel="0" collapsed="false">
      <c r="A5" s="3" t="s">
        <v>20</v>
      </c>
      <c r="B5" s="2" t="s">
        <v>21</v>
      </c>
      <c r="C5" s="2" t="s">
        <v>17</v>
      </c>
      <c r="D5" s="2"/>
      <c r="E5" s="2" t="str">
        <f aca="false">_xlfn.CONCAT("0x", A5, ": { "," ""id"": 0x",A5,", ""key"": """,B5,""", ""display"": """,C5, , ,""", }, ")</f>
        <v>0x11a: {  "id": 0x11a, "key": "EntreeForestTL", "display": "in the Entree Forest", }, </v>
      </c>
    </row>
    <row r="6" customFormat="false" ht="13.8" hidden="false" customHeight="false" outlineLevel="0" collapsed="false">
      <c r="A6" s="3" t="s">
        <v>22</v>
      </c>
      <c r="B6" s="2" t="s">
        <v>23</v>
      </c>
      <c r="C6" s="2" t="s">
        <v>17</v>
      </c>
      <c r="D6" s="2"/>
      <c r="E6" s="2" t="str">
        <f aca="false">_xlfn.CONCAT("0x", A6, ": { "," ""id"": 0x",A6,", ""key"": """,B6,""", ""display"": """,C6, , ,""", }, ")</f>
        <v>0x11b: {  "id": 0x11b, "key": "EntreeForestTR", "display": "in the Entree Forest", }, </v>
      </c>
    </row>
    <row r="7" customFormat="false" ht="13.8" hidden="false" customHeight="false" outlineLevel="0" collapsed="false">
      <c r="A7" s="3" t="s">
        <v>24</v>
      </c>
      <c r="B7" s="2" t="s">
        <v>25</v>
      </c>
      <c r="C7" s="2" t="s">
        <v>17</v>
      </c>
      <c r="D7" s="2"/>
      <c r="E7" s="2" t="str">
        <f aca="false">_xlfn.CONCAT("0x", A7, ": { "," ""id"": 0x",A7,", ""key"": """,B7,""", ""display"": """,C7, , ,""", }, ")</f>
        <v>0x11d: {  "id": 0x11d, "key": "EntreeForestT1", "display": "in the Entree Forest", }, </v>
      </c>
    </row>
    <row r="8" customFormat="false" ht="13.8" hidden="false" customHeight="false" outlineLevel="0" collapsed="false">
      <c r="A8" s="3" t="s">
        <v>26</v>
      </c>
      <c r="B8" s="2" t="s">
        <v>27</v>
      </c>
      <c r="C8" s="2" t="s">
        <v>17</v>
      </c>
      <c r="D8" s="2"/>
      <c r="E8" s="2" t="str">
        <f aca="false">_xlfn.CONCAT("0x", A8, ": { "," ""id"": 0x",A8,", ""key"": """,B8,""", ""display"": """,C8, , ,""", }, ")</f>
        <v>0x11f: {  "id": 0x11f, "key": "EntreeForestBL", "display": "in the Entree Forest", }, </v>
      </c>
    </row>
    <row r="9" customFormat="false" ht="13.8" hidden="false" customHeight="false" outlineLevel="0" collapsed="false">
      <c r="A9" s="3" t="s">
        <v>28</v>
      </c>
      <c r="B9" s="2" t="s">
        <v>29</v>
      </c>
      <c r="C9" s="2" t="s">
        <v>17</v>
      </c>
      <c r="D9" s="2"/>
      <c r="E9" s="2" t="str">
        <f aca="false">_xlfn.CONCAT("0x", A9, ": { "," ""id"": 0x",A9,", ""key"": """,B9,""", ""display"": """,C9, , ,""", }, ")</f>
        <v>0x120: {  "id": 0x120, "key": "EntreeForestBR", "display": "in the Entree Forest", }, </v>
      </c>
    </row>
    <row r="10" customFormat="false" ht="13.8" hidden="false" customHeight="false" outlineLevel="0" collapsed="false">
      <c r="A10" s="3" t="s">
        <v>30</v>
      </c>
      <c r="B10" s="2" t="s">
        <v>31</v>
      </c>
      <c r="C10" s="2" t="s">
        <v>32</v>
      </c>
      <c r="D10" s="2"/>
      <c r="E10" s="2" t="str">
        <f aca="false">_xlfn.CONCAT("0x", A10, ": { "," ""id"": 0x",A10,", ""key"": """,B10,""", ""display"": """,C10, , ,""", }, ")</f>
        <v>0x1ab: {  "id": 0x1ab, "key": "Aspertia", "display": "in Aspertia City", }, </v>
      </c>
    </row>
    <row r="11" customFormat="false" ht="13.8" hidden="false" customHeight="false" outlineLevel="0" collapsed="false">
      <c r="A11" s="3" t="s">
        <v>33</v>
      </c>
      <c r="B11" s="2" t="s">
        <v>34</v>
      </c>
      <c r="C11" s="2" t="s">
        <v>35</v>
      </c>
      <c r="E11" s="2" t="str">
        <f aca="false">_xlfn.CONCAT("0x", A11, ": { "," ""id"": 0x",A11,", ""key"": """,B11,""", ""display"": """,C11, , ,""", }, ")</f>
        <v>0x1ac: {  "id": 0x1ac, "key": "PlayerHouse", "display": "home", }, </v>
      </c>
    </row>
    <row r="12" customFormat="false" ht="13.8" hidden="false" customHeight="false" outlineLevel="0" collapsed="false">
      <c r="A12" s="3" t="s">
        <v>36</v>
      </c>
      <c r="B12" s="2" t="s">
        <v>37</v>
      </c>
      <c r="C12" s="2" t="s">
        <v>32</v>
      </c>
      <c r="D12" s="2"/>
      <c r="E12" s="2" t="str">
        <f aca="false">_xlfn.CONCAT("0x", A12, ": { "," ""id"": 0x",A12,", ""key"": """,B12,""", ""display"": """,C12, , ,""", }, ")</f>
        <v>0x1ad: {  "id": 0x1ad, "key": "AspertiaHouseCL1F", "display": "in Aspertia City", }, </v>
      </c>
    </row>
    <row r="13" customFormat="false" ht="13.8" hidden="false" customHeight="false" outlineLevel="0" collapsed="false">
      <c r="A13" s="3" t="s">
        <v>38</v>
      </c>
      <c r="B13" s="2" t="s">
        <v>39</v>
      </c>
      <c r="C13" s="2" t="s">
        <v>32</v>
      </c>
      <c r="D13" s="2"/>
      <c r="E13" s="2" t="str">
        <f aca="false">_xlfn.CONCAT("0x", A13, ": { "," ""id"": 0x",A13,", ""key"": """,B13,""", ""display"": """,C13, , ,""", }, ")</f>
        <v>0x1ae: {  "id": 0x1ae, "key": "AspertiaHouseCL2F", "display": "in Aspertia City", }, </v>
      </c>
    </row>
    <row r="14" customFormat="false" ht="13.8" hidden="false" customHeight="false" outlineLevel="0" collapsed="false">
      <c r="A14" s="3" t="s">
        <v>40</v>
      </c>
      <c r="B14" s="2" t="s">
        <v>41</v>
      </c>
      <c r="C14" s="2" t="s">
        <v>32</v>
      </c>
      <c r="D14" s="2"/>
      <c r="E14" s="2" t="str">
        <f aca="false">_xlfn.CONCAT("0x", A14, ": { "," ""id"": 0x",A14,", ""key"": """,B14,""", ""display"": """,C14, , ,""", }, ")</f>
        <v>0x1af: {  "id": 0x1af, "key": "AspertiaHouseBL1F", "display": "in Aspertia City", }, </v>
      </c>
    </row>
    <row r="15" customFormat="false" ht="13.8" hidden="false" customHeight="false" outlineLevel="0" collapsed="false">
      <c r="A15" s="3" t="s">
        <v>42</v>
      </c>
      <c r="B15" s="2" t="s">
        <v>43</v>
      </c>
      <c r="C15" s="2" t="s">
        <v>32</v>
      </c>
      <c r="D15" s="2"/>
      <c r="E15" s="2" t="str">
        <f aca="false">_xlfn.CONCAT("0x", A15, ": { "," ""id"": 0x",A15,", ""key"": """,B15,""", ""display"": """,C15, , ,""", }, ")</f>
        <v>0x1b0: {  "id": 0x1b0, "key": "AspertiaHouseBL2F", "display": "in Aspertia City", }, </v>
      </c>
    </row>
    <row r="16" customFormat="false" ht="13.8" hidden="false" customHeight="false" outlineLevel="0" collapsed="false">
      <c r="A16" s="3" t="s">
        <v>44</v>
      </c>
      <c r="B16" s="2" t="s">
        <v>45</v>
      </c>
      <c r="C16" s="2" t="s">
        <v>32</v>
      </c>
      <c r="D16" s="2"/>
      <c r="E16" s="2" t="str">
        <f aca="false">_xlfn.CONCAT("0x", A16, ": { "," ""id"": 0x",A16,", ""key"": """,B16,""", ""display"": """,C16, , ,""", }, ")</f>
        <v>0x1b1: {  "id": 0x1b1, "key": "AspertiaHouseTR1F", "display": "in Aspertia City", }, </v>
      </c>
    </row>
    <row r="17" customFormat="false" ht="13.8" hidden="false" customHeight="false" outlineLevel="0" collapsed="false">
      <c r="A17" s="3" t="s">
        <v>46</v>
      </c>
      <c r="B17" s="2" t="s">
        <v>47</v>
      </c>
      <c r="C17" s="2" t="s">
        <v>32</v>
      </c>
      <c r="D17" s="2"/>
      <c r="E17" s="2" t="str">
        <f aca="false">_xlfn.CONCAT("0x", A17, ": { "," ""id"": 0x",A17,", ""key"": """,B17,""", ""display"": """,C17, , ,""", }, ")</f>
        <v>0x1b2: {  "id": 0x1b2, "key": "AspertiaHouseTR2F", "display": "in Aspertia City", }, </v>
      </c>
    </row>
    <row r="18" customFormat="false" ht="13.8" hidden="false" customHeight="false" outlineLevel="0" collapsed="false">
      <c r="A18" s="3" t="s">
        <v>48</v>
      </c>
      <c r="B18" s="2" t="s">
        <v>49</v>
      </c>
      <c r="C18" s="2" t="s">
        <v>50</v>
      </c>
      <c r="D18" s="2"/>
      <c r="E18" s="2" t="str">
        <f aca="false">_xlfn.CONCAT("0x", A18, ": { "," ""id"": 0x",A18,", ""key"": """,B18,""", ""display"": """,C18, , ,""", }, ")</f>
        <v>0x1b3: {  "id": 0x1b3, "key": "AspertiaPokemonCenter", "display": "at the Aspertia City Pokémon Center", }, </v>
      </c>
    </row>
    <row r="19" customFormat="false" ht="13.8" hidden="false" customHeight="false" outlineLevel="0" collapsed="false">
      <c r="A19" s="3" t="s">
        <v>51</v>
      </c>
      <c r="B19" s="2" t="s">
        <v>52</v>
      </c>
      <c r="C19" s="2" t="s">
        <v>53</v>
      </c>
      <c r="D19" s="2"/>
      <c r="E19" s="2" t="str">
        <f aca="false">_xlfn.CONCAT("0x", A19, ": { "," ""id"": 0x",A19,", ""key"": """,B19,""", ""display"": """,C19, , ,""", }, ")</f>
        <v>0x1b4: {  "id": 0x1b4, "key": "TrainerSchool", "display": "at the Trainer School", }, </v>
      </c>
    </row>
    <row r="20" customFormat="false" ht="13.8" hidden="false" customHeight="false" outlineLevel="0" collapsed="false">
      <c r="A20" s="3" t="s">
        <v>2</v>
      </c>
      <c r="B20" s="2" t="s">
        <v>54</v>
      </c>
      <c r="C20" s="2" t="s">
        <v>55</v>
      </c>
      <c r="D20" s="2"/>
      <c r="E20" s="2" t="str">
        <f aca="false">_xlfn.CONCAT("0x", A20, ": { "," ""id"": 0x",A20,", ""key"": """,B20,""", ""display"": """,C20, , ,""", }, ")</f>
        <v>0x1b5: {  "id": 0x1b5, "key": "Route19", "display": "on Route 19", }, </v>
      </c>
    </row>
    <row r="21" customFormat="false" ht="13.8" hidden="false" customHeight="false" outlineLevel="0" collapsed="false">
      <c r="A21" s="3" t="s">
        <v>56</v>
      </c>
      <c r="B21" s="2" t="s">
        <v>57</v>
      </c>
      <c r="C21" s="2" t="s">
        <v>58</v>
      </c>
      <c r="D21" s="2"/>
      <c r="E21" s="2" t="str">
        <f aca="false">_xlfn.CONCAT("0x", A21, ": { "," ""id"": 0x",A21,", ""key"": """,B21,""", ""display"": """,C21, , ,""", }, ")</f>
        <v>0x1b6: {  "id": 0x1b6, "key": "AspertiaGate", "display": "at the Aspertia gate", }, </v>
      </c>
    </row>
    <row r="22" customFormat="false" ht="13.8" hidden="false" customHeight="false" outlineLevel="0" collapsed="false">
      <c r="A22" s="3" t="s">
        <v>59</v>
      </c>
      <c r="B22" s="2" t="s">
        <v>60</v>
      </c>
      <c r="C22" s="2" t="s">
        <v>61</v>
      </c>
      <c r="D22" s="2"/>
      <c r="E22" s="2" t="str">
        <f aca="false">_xlfn.CONCAT("0x", A22, ": { "," ""id"": 0x",A22,", ""key"": """,B22,""", ""display"": """,C22, , ,""", }, ")</f>
        <v>0x1b7: {  "id": 0x1b7, "key": "Floccesy", "display": "in Floccesy Town", }, </v>
      </c>
    </row>
    <row r="23" customFormat="false" ht="13.8" hidden="false" customHeight="false" outlineLevel="0" collapsed="false">
      <c r="A23" s="3" t="s">
        <v>62</v>
      </c>
      <c r="B23" s="2" t="s">
        <v>63</v>
      </c>
      <c r="C23" s="2" t="s">
        <v>61</v>
      </c>
      <c r="D23" s="2"/>
      <c r="E23" s="2" t="str">
        <f aca="false">_xlfn.CONCAT("0x", A23, ": { "," ""id"": 0x",A23,", ""key"": """,B23,""", ""display"": """,C23, , ,""", }, ")</f>
        <v>0x1b8: {  "id": 0x1b8, "key": "FloccesyDojo", "display": "in Floccesy Town", }, </v>
      </c>
    </row>
    <row r="24" customFormat="false" ht="13.8" hidden="false" customHeight="false" outlineLevel="0" collapsed="false">
      <c r="A24" s="3" t="s">
        <v>64</v>
      </c>
      <c r="B24" s="2" t="s">
        <v>65</v>
      </c>
      <c r="C24" s="2" t="s">
        <v>61</v>
      </c>
      <c r="D24" s="2"/>
      <c r="E24" s="2" t="str">
        <f aca="false">_xlfn.CONCAT("0x", A24, ": { "," ""id"": 0x",A24,", ""key"": """,B24,""", ""display"": """,C24, , ,""", }, ")</f>
        <v>0x1b9: {  "id": 0x1b9, "key": "FloccesyHouseBC", "display": "in Floccesy Town", }, </v>
      </c>
    </row>
    <row r="25" customFormat="false" ht="13.8" hidden="false" customHeight="false" outlineLevel="0" collapsed="false">
      <c r="A25" s="3" t="s">
        <v>66</v>
      </c>
      <c r="B25" s="2" t="s">
        <v>67</v>
      </c>
      <c r="C25" s="2" t="s">
        <v>61</v>
      </c>
      <c r="D25" s="2"/>
      <c r="E25" s="2" t="str">
        <f aca="false">_xlfn.CONCAT("0x", A25, ": { "," ""id"": 0x",A25,", ""key"": """,B25,""", ""display"": """,C25, , ,""", }, ")</f>
        <v>0x1ba: {  "id": 0x1ba, "key": "FloccesyHouseBR", "display": "in Floccesy Town", }, </v>
      </c>
    </row>
    <row r="26" customFormat="false" ht="13.8" hidden="false" customHeight="false" outlineLevel="0" collapsed="false">
      <c r="A26" s="3" t="s">
        <v>68</v>
      </c>
      <c r="B26" s="2" t="s">
        <v>69</v>
      </c>
      <c r="C26" s="2" t="s">
        <v>70</v>
      </c>
      <c r="D26" s="2"/>
      <c r="E26" s="2" t="str">
        <f aca="false">_xlfn.CONCAT("0x", A26, ": { "," ""id"": 0x",A26,", ""key"": """,B26,""", ""display"": """,C26, , ,""", }, ")</f>
        <v>0x1bb: {  "id": 0x1bb, "key": "FloccesyPokemonCenter", "display": "at the Floccesy Town Pokémon Center", }, </v>
      </c>
    </row>
    <row r="27" customFormat="false" ht="13.8" hidden="false" customHeight="false" outlineLevel="0" collapsed="false">
      <c r="A27" s="3" t="s">
        <v>71</v>
      </c>
      <c r="B27" s="2" t="s">
        <v>72</v>
      </c>
      <c r="C27" s="2" t="s">
        <v>73</v>
      </c>
      <c r="D27" s="2"/>
      <c r="E27" s="2" t="str">
        <f aca="false">_xlfn.CONCAT("0x", A27, ": { "," ""id"": 0x",A27,", ""key"": """,B27,""", ""display"": """,C27, , ,""", }, ")</f>
        <v>0x1bc: {  "id": 0x1bc, "key": "Route20Ranch", "display": "at Floccesy Ranch", }, </v>
      </c>
    </row>
    <row r="28" customFormat="false" ht="13.8" hidden="false" customHeight="false" outlineLevel="0" collapsed="false">
      <c r="A28" s="3" t="s">
        <v>74</v>
      </c>
      <c r="B28" s="2" t="s">
        <v>75</v>
      </c>
      <c r="C28" s="2" t="s">
        <v>73</v>
      </c>
      <c r="D28" s="2"/>
      <c r="E28" s="2" t="str">
        <f aca="false">_xlfn.CONCAT("0x", A28, ": { "," ""id"": 0x",A28,", ""key"": """,B28,""", ""display"": """,C28, , ,""", }, ")</f>
        <v>0x1bd: {  "id": 0x1bd, "key": "FloccesyRanch", "display": "at Floccesy Ranch", }, </v>
      </c>
    </row>
    <row r="29" customFormat="false" ht="13.8" hidden="false" customHeight="false" outlineLevel="0" collapsed="false">
      <c r="A29" s="3" t="s">
        <v>76</v>
      </c>
      <c r="B29" s="2" t="s">
        <v>77</v>
      </c>
      <c r="C29" s="2" t="s">
        <v>78</v>
      </c>
      <c r="D29" s="2"/>
      <c r="E29" s="2" t="str">
        <f aca="false">_xlfn.CONCAT("0x", A29, ": { "," ""id"": 0x",A29,", ""key"": """,B29,""", ""display"": """,C29, , ,""", }, ")</f>
        <v>0x1be: {  "id": 0x1be, "key": "Route20", "display": "on Route 20", }, </v>
      </c>
    </row>
    <row r="30" customFormat="false" ht="13.8" hidden="false" customHeight="false" outlineLevel="0" collapsed="false">
      <c r="A30" s="3" t="s">
        <v>79</v>
      </c>
      <c r="B30" s="2" t="s">
        <v>80</v>
      </c>
      <c r="C30" s="2" t="s">
        <v>81</v>
      </c>
      <c r="D30" s="2"/>
      <c r="E30" s="2" t="str">
        <f aca="false">_xlfn.CONCAT("0x", A30, ": { "," ""id"": 0x",A30,", ""key"": """,B30,""", ""display"": """,C30, , ,""", }, ")</f>
        <v>0x1bf: {  "id": 0x1bf, "key": "Route20Gate", "display": "at the Route 20 gate", }, </v>
      </c>
    </row>
    <row r="31" customFormat="false" ht="13.8" hidden="false" customHeight="false" outlineLevel="0" collapsed="false">
      <c r="A31" s="3" t="s">
        <v>82</v>
      </c>
      <c r="B31" s="2" t="s">
        <v>83</v>
      </c>
      <c r="C31" s="2" t="s">
        <v>84</v>
      </c>
      <c r="D31" s="2"/>
      <c r="E31" s="2" t="str">
        <f aca="false">_xlfn.CONCAT("0x", A31, ": { "," ""id"": 0x",A31,", ""key"": """,B31,""", ""display"": """,C31, , ,""", }, ")</f>
        <v>0x1c0: {  "id": 0x1c0, "key": "Virbank", "display": "in Virbank City", }, </v>
      </c>
    </row>
    <row r="32" customFormat="false" ht="13.8" hidden="false" customHeight="false" outlineLevel="0" collapsed="false">
      <c r="A32" s="3" t="s">
        <v>85</v>
      </c>
      <c r="B32" s="2" t="s">
        <v>86</v>
      </c>
      <c r="C32" s="2" t="s">
        <v>84</v>
      </c>
      <c r="D32" s="2"/>
      <c r="E32" s="2" t="str">
        <f aca="false">_xlfn.CONCAT("0x", A32, ": { "," ""id"": 0x",A32,", ""key"": """,B32,""", ""display"": """,C32, , ,""", }, ")</f>
        <v>0x1c1: {  "id": 0x1c1, "key": "VirbankHouseTR", "display": "in Virbank City", }, </v>
      </c>
    </row>
    <row r="33" customFormat="false" ht="13.8" hidden="false" customHeight="false" outlineLevel="0" collapsed="false">
      <c r="A33" s="3" t="s">
        <v>87</v>
      </c>
      <c r="B33" s="2" t="s">
        <v>88</v>
      </c>
      <c r="C33" s="2" t="s">
        <v>89</v>
      </c>
      <c r="D33" s="2"/>
      <c r="E33" s="2" t="str">
        <f aca="false">_xlfn.CONCAT("0x", A33, ": { "," ""id"": 0x",A33,", ""key"": """,B33,""", ""display"": """,C33, , ,""", }, ")</f>
        <v>0x1c2: {  "id": 0x1c2, "key": "VirbankBusiness", "display": "at the Virbank City port", }, </v>
      </c>
    </row>
    <row r="34" customFormat="false" ht="13.8" hidden="false" customHeight="false" outlineLevel="0" collapsed="false">
      <c r="A34" s="3" t="s">
        <v>90</v>
      </c>
      <c r="B34" s="2" t="s">
        <v>91</v>
      </c>
      <c r="C34" s="2" t="s">
        <v>92</v>
      </c>
      <c r="D34" s="2"/>
      <c r="E34" s="2" t="str">
        <f aca="false">_xlfn.CONCAT("0x", A34, ": { "," ""id"": 0x",A34,", ""key"": """,B34,""", ""display"": """,C34, , ,""", }, ")</f>
        <v>0x1c6: {  "id": 0x1c6, "key": "VirbankPokemonCenter", "display": "in the Virbank City Pokémon Center", }, </v>
      </c>
    </row>
    <row r="35" customFormat="false" ht="13.8" hidden="false" customHeight="false" outlineLevel="0" collapsed="false">
      <c r="A35" s="3" t="s">
        <v>93</v>
      </c>
      <c r="B35" s="2" t="s">
        <v>94</v>
      </c>
      <c r="C35" s="2" t="s">
        <v>95</v>
      </c>
      <c r="D35" s="2"/>
      <c r="E35" s="2" t="str">
        <f aca="false">_xlfn.CONCAT("0x", A35, ": { "," ""id"": 0x",A35,", ""key"": """,B35,""", ""display"": """,C35, , ,""", }, ")</f>
        <v>0x1c8: {  "id": 0x1c8, "key": "VirbankComplex", "display": "in the Virbank Complex", }, </v>
      </c>
    </row>
    <row r="36" customFormat="false" ht="13.8" hidden="false" customHeight="false" outlineLevel="0" collapsed="false">
      <c r="A36" s="3" t="s">
        <v>96</v>
      </c>
      <c r="B36" s="2" t="s">
        <v>97</v>
      </c>
      <c r="C36" s="2" t="s">
        <v>98</v>
      </c>
      <c r="D36" s="2"/>
      <c r="E36" s="2" t="str">
        <f aca="false">_xlfn.CONCAT("0x", A36, ": { "," ""id"": 0x",A36,", ""key"": """,B36,""", ""display"": """,C36, , ,""", }, ")</f>
        <v>0x1e9: {  "id": 0x1e9, "key": "AspertiaGym", "display": "at the Aspertia City Gym", }, </v>
      </c>
    </row>
    <row r="37" customFormat="false" ht="13.8" hidden="false" customHeight="false" outlineLevel="0" collapsed="false">
      <c r="A37" s="2" t="s">
        <v>99</v>
      </c>
      <c r="B37" s="2" t="s">
        <v>100</v>
      </c>
      <c r="C37" s="2" t="s">
        <v>101</v>
      </c>
      <c r="D37" s="5"/>
      <c r="E37" s="2" t="str">
        <f aca="false">_xlfn.CONCAT("0x", A37, ": { "," ""id"": 0x",A37,", ""key"": """,B37,""", ""display"": """,C37, , ,""", }, ")</f>
        <v>0x1C7: {  "id": 0x1C7, "key": "VirbankGymEntrance", "display": "at the Virbank City Gym", }, </v>
      </c>
    </row>
    <row r="38" customFormat="false" ht="13.8" hidden="false" customHeight="false" outlineLevel="0" collapsed="false">
      <c r="A38" s="3" t="s">
        <v>102</v>
      </c>
      <c r="B38" s="2" t="s">
        <v>103</v>
      </c>
      <c r="C38" s="2" t="s">
        <v>101</v>
      </c>
      <c r="D38" s="5"/>
      <c r="E38" s="2" t="str">
        <f aca="false">_xlfn.CONCAT("0x", A38, ": { "," ""id"": 0x",A38,", ""key"": """,B38,""", ""display"": """,C38, , ,""", }, ")</f>
        <v>0x1f6: {  "id": 0x1f6, "key": "VirbankGym", "display": "at the Virbank City Gym", }, </v>
      </c>
    </row>
    <row r="39" customFormat="false" ht="13.8" hidden="false" customHeight="false" outlineLevel="0" collapsed="false">
      <c r="A39" s="3" t="s">
        <v>104</v>
      </c>
      <c r="B39" s="2" t="s">
        <v>105</v>
      </c>
      <c r="C39" s="2" t="s">
        <v>95</v>
      </c>
      <c r="D39" s="2"/>
      <c r="E39" s="2" t="str">
        <f aca="false">_xlfn.CONCAT("0x", A39, ": { "," ""id"": 0x",A39,", ""key"": """,B39,""", ""display"": """,C39, , ,""", }, ")</f>
        <v>0x1c9: {  "id": 0x1c9, "key": "VirbankComplexArea2", "display": "in the Virbank Complex", }, </v>
      </c>
    </row>
    <row r="40" customFormat="false" ht="13.8" hidden="false" customHeight="false" outlineLevel="0" collapsed="false">
      <c r="A40" s="3" t="s">
        <v>106</v>
      </c>
      <c r="B40" s="2" t="s">
        <v>107</v>
      </c>
      <c r="C40" s="2" t="s">
        <v>108</v>
      </c>
      <c r="D40" s="2"/>
      <c r="E40" s="2" t="str">
        <f aca="false">_xlfn.CONCAT("0x", A40, ": { "," ""id"": 0x",A40,", ""key"": """,B40,""", ""display"": """,C40, , ,""", }, ")</f>
        <v>0x1c5: {  "id": 0x1c5, "key": "VirbankGate", "display": "at the Virbank gate", }, </v>
      </c>
    </row>
    <row r="41" customFormat="false" ht="13.8" hidden="false" customHeight="false" outlineLevel="0" collapsed="false">
      <c r="A41" s="3" t="s">
        <v>109</v>
      </c>
      <c r="B41" s="2" t="s">
        <v>110</v>
      </c>
      <c r="C41" s="2" t="s">
        <v>111</v>
      </c>
      <c r="D41" s="2"/>
      <c r="E41" s="2" t="str">
        <f aca="false">_xlfn.CONCAT("0x", A41, ": { "," ""id"": 0x",A41,", ""key"": """,B41,""", ""display"": """,C41, , ,""", }, ")</f>
        <v>0x238: {  "id": 0x238, "key": "PokestarShoot", "display": "at Pokéstar Studios", }, </v>
      </c>
    </row>
    <row r="42" customFormat="false" ht="13.8" hidden="false" customHeight="false" outlineLevel="0" collapsed="false">
      <c r="A42" s="3" t="s">
        <v>112</v>
      </c>
      <c r="B42" s="2" t="s">
        <v>113</v>
      </c>
      <c r="C42" s="2" t="s">
        <v>111</v>
      </c>
      <c r="D42" s="2"/>
      <c r="E42" s="2" t="str">
        <f aca="false">_xlfn.CONCAT("0x", A42, ": { "," ""id"": 0x",A42,", ""key"": """,B42,""", ""display"": """,C42, , ,""", }, ")</f>
        <v>0x237: {  "id": 0x237, "key": "PokestarStage", "display": "at Pokéstar Studios", }, </v>
      </c>
    </row>
    <row r="43" customFormat="false" ht="13.8" hidden="false" customHeight="false" outlineLevel="0" collapsed="false">
      <c r="A43" s="3" t="s">
        <v>114</v>
      </c>
      <c r="B43" s="2" t="s">
        <v>115</v>
      </c>
      <c r="C43" s="2" t="s">
        <v>111</v>
      </c>
      <c r="D43" s="2"/>
      <c r="E43" s="2" t="str">
        <f aca="false">_xlfn.CONCAT("0x", A43, ": { "," ""id"": 0x",A43,", ""key"": """,B43,""", ""display"": """,C43, , ,""", }, ")</f>
        <v>0x236: {  "id": 0x236, "key": "PokestarHub", "display": "at Pokéstar Studios", }, </v>
      </c>
    </row>
    <row r="44" customFormat="false" ht="13.8" hidden="false" customHeight="false" outlineLevel="0" collapsed="false">
      <c r="A44" s="3" t="s">
        <v>116</v>
      </c>
      <c r="B44" s="2" t="s">
        <v>117</v>
      </c>
      <c r="C44" s="2" t="s">
        <v>111</v>
      </c>
      <c r="D44" s="2"/>
      <c r="E44" s="2" t="str">
        <f aca="false">_xlfn.CONCAT("0x", A44, ": { "," ""id"": 0x",A44,", ""key"": """,B44,""", ""display"": """,C44, , ,""", }, ")</f>
        <v>0x23e: {  "id": 0x23e, "key": "PokestarTheatre", "display": "at Pokéstar Studios", }, </v>
      </c>
    </row>
    <row r="45" customFormat="false" ht="13.8" hidden="false" customHeight="false" outlineLevel="0" collapsed="false">
      <c r="A45" s="3" t="s">
        <v>118</v>
      </c>
      <c r="B45" s="2" t="s">
        <v>119</v>
      </c>
      <c r="C45" s="2" t="s">
        <v>120</v>
      </c>
      <c r="E45" s="2" t="str">
        <f aca="false">_xlfn.CONCAT("0x", A45, ": { "," ""id"": 0x",A45,", ""key"": """,B45,""", ""display"": """,C45, , ,""", }, ")</f>
        <v>0x1c4: {  "id": 0x1c4, "key": "SailingToCastelia", "display": "sailing to Castelia City", }, </v>
      </c>
    </row>
    <row r="46" customFormat="false" ht="13.8" hidden="false" customHeight="false" outlineLevel="0" collapsed="false">
      <c r="A46" s="3" t="s">
        <v>121</v>
      </c>
      <c r="B46" s="2" t="s">
        <v>122</v>
      </c>
      <c r="C46" s="2" t="s">
        <v>123</v>
      </c>
      <c r="D46" s="2"/>
      <c r="E46" s="2" t="str">
        <f aca="false">_xlfn.CONCAT("0x", A46, ": { "," ""id"": 0x",A46,", ""key"": """,B46,""", ""display"": """,C46, , ,""", }, ")</f>
        <v>0x26: {  "id": 0x26, "key": "LibertyPier", "display": "in Castelia City", }, </v>
      </c>
    </row>
    <row r="47" customFormat="false" ht="13.8" hidden="false" customHeight="false" outlineLevel="0" collapsed="false">
      <c r="A47" s="3" t="s">
        <v>124</v>
      </c>
      <c r="B47" s="2" t="s">
        <v>125</v>
      </c>
      <c r="C47" s="2" t="s">
        <v>123</v>
      </c>
      <c r="D47" s="2"/>
      <c r="E47" s="2" t="str">
        <f aca="false">_xlfn.CONCAT("0x", A47, ": { "," ""id"": 0x",A47,", ""key"": """,B47,""", ""display"": """,C47, , ,""", }, ")</f>
        <v>0x1c: {  "id": 0x1c, "key": "Castelia", "display": "in Castelia City", }, </v>
      </c>
    </row>
    <row r="48" customFormat="false" ht="13.8" hidden="false" customHeight="false" outlineLevel="0" collapsed="false">
      <c r="A48" s="3" t="s">
        <v>126</v>
      </c>
      <c r="B48" s="2" t="s">
        <v>127</v>
      </c>
      <c r="C48" s="2" t="s">
        <v>123</v>
      </c>
      <c r="D48" s="2"/>
      <c r="E48" s="2" t="str">
        <f aca="false">_xlfn.CONCAT("0x", A48, ": { "," ""id"": 0x",A48,", ""key"": """,B48,""", ""display"": """,C48, , ,""", }, ")</f>
        <v>0x2c: {  "id": 0x2c, "key": "BattleCompany1F", "display": "in Castelia City", }, </v>
      </c>
    </row>
    <row r="49" customFormat="false" ht="13.8" hidden="false" customHeight="false" outlineLevel="0" collapsed="false">
      <c r="A49" s="3" t="s">
        <v>128</v>
      </c>
      <c r="B49" s="2" t="s">
        <v>129</v>
      </c>
      <c r="C49" s="2" t="s">
        <v>123</v>
      </c>
      <c r="D49" s="2"/>
      <c r="E49" s="2" t="str">
        <f aca="false">_xlfn.CONCAT("0x", A49, ": { "," ""id"": 0x",A49,", ""key"": """,B49,""", ""display"": """,C49, , ,""", }, ")</f>
        <v>0x2d: {  "id": 0x2d, "key": "BattleCompany47F", "display": "in Castelia City", }, </v>
      </c>
    </row>
    <row r="50" customFormat="false" ht="13.8" hidden="false" customHeight="false" outlineLevel="0" collapsed="false">
      <c r="A50" s="3" t="s">
        <v>130</v>
      </c>
      <c r="B50" s="2" t="s">
        <v>131</v>
      </c>
      <c r="C50" s="2" t="s">
        <v>123</v>
      </c>
      <c r="D50" s="2"/>
      <c r="E50" s="2" t="str">
        <f aca="false">_xlfn.CONCAT("0x", A50, ": { "," ""id"": 0x",A50,", ""key"": """,B50,""", ""display"": """,C50, , ,""", }, ")</f>
        <v>0x2e: {  "id": 0x2e, "key": "BattleCompany55F", "display": "in Castelia City", }, </v>
      </c>
    </row>
    <row r="51" customFormat="false" ht="13.8" hidden="false" customHeight="false" outlineLevel="0" collapsed="false">
      <c r="A51" s="3" t="s">
        <v>132</v>
      </c>
      <c r="B51" s="2" t="s">
        <v>133</v>
      </c>
      <c r="C51" s="2" t="s">
        <v>134</v>
      </c>
      <c r="D51" s="2"/>
      <c r="E51" s="2" t="str">
        <f aca="false">_xlfn.CONCAT("0x", A51, ": { "," ""id"": 0x",A51,", ""key"": """,B51,""", ""display"": """,C51, , ,""", }, ")</f>
        <v>0x29: {  "id": 0x29, "key": "CasteliaPokemonCenter", "display": "in the Castelia City Pokémon Center", }, </v>
      </c>
    </row>
    <row r="52" customFormat="false" ht="13.8" hidden="false" customHeight="false" outlineLevel="0" collapsed="false">
      <c r="A52" s="3" t="s">
        <v>135</v>
      </c>
      <c r="B52" s="2" t="s">
        <v>136</v>
      </c>
      <c r="C52" s="2" t="s">
        <v>123</v>
      </c>
      <c r="D52" s="2"/>
      <c r="E52" s="2" t="str">
        <f aca="false">_xlfn.CONCAT("0x", A52, ": { "," ""id"": 0x",A52,", ""key"": """,B52,""", ""display"": """,C52, , ,""", }, ")</f>
        <v>0x28: {  "id": 0x28, "key": "CasteliaEasternDock", "display": "in Castelia City", }, </v>
      </c>
    </row>
    <row r="53" customFormat="false" ht="13.8" hidden="false" customHeight="false" outlineLevel="0" collapsed="false">
      <c r="A53" s="3" t="s">
        <v>137</v>
      </c>
      <c r="B53" s="2" t="s">
        <v>138</v>
      </c>
      <c r="C53" s="2" t="s">
        <v>123</v>
      </c>
      <c r="D53" s="2"/>
      <c r="E53" s="2" t="str">
        <f aca="false">_xlfn.CONCAT("0x", A53, ": { "," ""id"": 0x",A53,", ""key"": """,B53,""", ""display"": """,C53, , ,""", }, ")</f>
        <v>0x22: {  "id": 0x22, "key": "CasteliaStreet", "display": "in Castelia City", }, </v>
      </c>
    </row>
    <row r="54" customFormat="false" ht="13.8" hidden="false" customHeight="false" outlineLevel="0" collapsed="false">
      <c r="A54" s="3" t="s">
        <v>139</v>
      </c>
      <c r="B54" s="2" t="s">
        <v>140</v>
      </c>
      <c r="C54" s="2" t="s">
        <v>141</v>
      </c>
      <c r="D54" s="2"/>
      <c r="E54" s="2" t="str">
        <f aca="false">_xlfn.CONCAT("0x", A54, ": { "," ""id"": 0x",A54,", ""key"": """,B54,""", ""display"": """,C54, , ,""", }, ")</f>
        <v>0x2f: {  "id": 0x2f, "key": "GameFreakHQ1F", "display": "at Game Freak HQ", }, </v>
      </c>
    </row>
    <row r="55" customFormat="false" ht="13.8" hidden="false" customHeight="false" outlineLevel="0" collapsed="false">
      <c r="A55" s="3" t="s">
        <v>142</v>
      </c>
      <c r="B55" s="2" t="s">
        <v>143</v>
      </c>
      <c r="C55" s="2" t="s">
        <v>141</v>
      </c>
      <c r="D55" s="2"/>
      <c r="E55" s="2" t="str">
        <f aca="false">_xlfn.CONCAT("0x", A55, ": { "," ""id"": 0x",A55,", ""key"": """,B55,""", ""display"": """,C55, , ,""", }, ")</f>
        <v>0x30: {  "id": 0x30, "key": "GameFreakHQ22F", "display": "at Game Freak HQ", }, </v>
      </c>
    </row>
    <row r="56" customFormat="false" ht="13.8" hidden="false" customHeight="false" outlineLevel="0" collapsed="false">
      <c r="A56" s="3" t="s">
        <v>144</v>
      </c>
      <c r="B56" s="2" t="s">
        <v>145</v>
      </c>
      <c r="C56" s="2" t="s">
        <v>123</v>
      </c>
      <c r="D56" s="2"/>
      <c r="E56" s="2" t="str">
        <f aca="false">_xlfn.CONCAT("0x", A56, ": { "," ""id"": 0x",A56,", ""key"": """,B56,""", ""display"": """,C56, , ,""", }, ")</f>
        <v>0x36: {  "id": 0x36, "key": "CasteliaStreetLeftBuilding1F", "display": "in Castelia City", }, </v>
      </c>
    </row>
    <row r="57" customFormat="false" ht="13.8" hidden="false" customHeight="false" outlineLevel="0" collapsed="false">
      <c r="A57" s="3" t="s">
        <v>146</v>
      </c>
      <c r="B57" s="2" t="s">
        <v>147</v>
      </c>
      <c r="C57" s="2" t="s">
        <v>123</v>
      </c>
      <c r="D57" s="2"/>
      <c r="E57" s="2" t="str">
        <f aca="false">_xlfn.CONCAT("0x", A57, ": { "," ""id"": 0x",A57,", ""key"": """,B57,""", ""display"": """,C57, , ,""", }, ")</f>
        <v>0x37: {  "id": 0x37, "key": "CasteliaStreetLeftBuilding11F", "display": "in Castelia City", }, </v>
      </c>
    </row>
    <row r="58" customFormat="false" ht="13.8" hidden="false" customHeight="false" outlineLevel="0" collapsed="false">
      <c r="A58" s="3" t="s">
        <v>148</v>
      </c>
      <c r="B58" s="2" t="s">
        <v>149</v>
      </c>
      <c r="C58" s="2" t="s">
        <v>123</v>
      </c>
      <c r="D58" s="2"/>
      <c r="E58" s="2" t="str">
        <f aca="false">_xlfn.CONCAT("0x", A58, ": { "," ""id"": 0x",A58,", ""key"": """,B58,""", ""display"": """,C58, , ,""", }, ")</f>
        <v>0x21: {  "id": 0x21, "key": "ModeStreet", "display": "in Castelia City", }, </v>
      </c>
    </row>
    <row r="59" customFormat="false" ht="13.8" hidden="false" customHeight="false" outlineLevel="0" collapsed="false">
      <c r="A59" s="3" t="s">
        <v>150</v>
      </c>
      <c r="B59" s="2" t="s">
        <v>151</v>
      </c>
      <c r="C59" s="2" t="s">
        <v>123</v>
      </c>
      <c r="D59" s="2"/>
      <c r="E59" s="2" t="str">
        <f aca="false">_xlfn.CONCAT("0x", A59, ": { "," ""id"": 0x",A59,", ""key"": """,B59,""", ""display"": """,C59, , ,""", }, ")</f>
        <v>0x2b: {  "id": 0x2b, "key": "StudioCastelia", "display": "in Castelia City", }, </v>
      </c>
    </row>
    <row r="60" customFormat="false" ht="13.8" hidden="false" customHeight="false" outlineLevel="0" collapsed="false">
      <c r="A60" s="3" t="s">
        <v>152</v>
      </c>
      <c r="B60" s="2" t="s">
        <v>153</v>
      </c>
      <c r="C60" s="2" t="s">
        <v>123</v>
      </c>
      <c r="D60" s="2"/>
      <c r="E60" s="2" t="str">
        <f aca="false">_xlfn.CONCAT("0x", A60, ": { "," ""id"": 0x",A60,", ""key"": """,B60,""", ""display"": """,C60, , ,""", }, ")</f>
        <v>0x23: {  "id": 0x23, "key": "NarrowStreet", "display": "in Castelia City", }, </v>
      </c>
    </row>
    <row r="61" customFormat="false" ht="13.8" hidden="false" customHeight="false" outlineLevel="0" collapsed="false">
      <c r="A61" s="3" t="s">
        <v>154</v>
      </c>
      <c r="B61" s="2" t="s">
        <v>155</v>
      </c>
      <c r="C61" s="2" t="s">
        <v>123</v>
      </c>
      <c r="D61" s="2"/>
      <c r="E61" s="2" t="str">
        <f aca="false">_xlfn.CONCAT("0x", A61, ": { "," ""id"": 0x",A61,", ""key"": """,B61,""", ""display"": """,C61, , ,""", }, ")</f>
        <v>0x35: {  "id": 0x35, "key": "CafeSonata", "display": "in Castelia City", }, </v>
      </c>
    </row>
    <row r="62" customFormat="false" ht="13.8" hidden="false" customHeight="false" outlineLevel="0" collapsed="false">
      <c r="A62" s="3" t="s">
        <v>156</v>
      </c>
      <c r="B62" s="2" t="s">
        <v>157</v>
      </c>
      <c r="C62" s="2" t="s">
        <v>123</v>
      </c>
      <c r="D62" s="2"/>
      <c r="E62" s="2" t="str">
        <f aca="false">_xlfn.CONCAT("0x", A62, ": { "," ""id"": 0x",A62,", ""key"": """,B62,""", ""display"": """,C62, , ,""", }, ")</f>
        <v>0x2a: {  "id": 0x2a, "key": "PasserbyAnalytics", "display": "in Castelia City", }, </v>
      </c>
    </row>
    <row r="63" customFormat="false" ht="13.8" hidden="false" customHeight="false" outlineLevel="0" collapsed="false">
      <c r="A63" s="3" t="s">
        <v>158</v>
      </c>
      <c r="B63" s="2" t="s">
        <v>159</v>
      </c>
      <c r="C63" s="2" t="s">
        <v>123</v>
      </c>
      <c r="D63" s="2"/>
      <c r="E63" s="2" t="str">
        <f aca="false">_xlfn.CONCAT("0x", A63, ": { "," ""id"": 0x",A63,", ""key"": """,B63,""", ""display"": """,C63, , ,""", }, ")</f>
        <v>0x1f: {  "id": 0x1f, "key": "CasteliaWestStreet", "display": "in Castelia City", }, </v>
      </c>
    </row>
    <row r="64" customFormat="false" ht="13.8" hidden="false" customHeight="false" outlineLevel="0" collapsed="false">
      <c r="A64" s="3" t="s">
        <v>160</v>
      </c>
      <c r="B64" s="2" t="s">
        <v>161</v>
      </c>
      <c r="C64" s="2" t="s">
        <v>123</v>
      </c>
      <c r="D64" s="2"/>
      <c r="E64" s="2" t="str">
        <f aca="false">_xlfn.CONCAT("0x", A64, ": { "," ""id"": 0x",A64,", ""key"": """,B64,""", ""display"": """,C64, , ,""", }, ")</f>
        <v>0x38: {  "id": 0x38, "key": "NameRaterBuilding1F", "display": "in Castelia City", }, </v>
      </c>
    </row>
    <row r="65" customFormat="false" ht="13.8" hidden="false" customHeight="false" outlineLevel="0" collapsed="false">
      <c r="A65" s="3" t="s">
        <v>162</v>
      </c>
      <c r="B65" s="2" t="s">
        <v>163</v>
      </c>
      <c r="C65" s="2" t="s">
        <v>123</v>
      </c>
      <c r="D65" s="2"/>
      <c r="E65" s="2" t="str">
        <f aca="false">_xlfn.CONCAT("0x", A65, ": { "," ""id"": 0x",A65,", ""key"": """,B65,""", ""display"": """,C65, , ,""", }, ")</f>
        <v>0x39: {  "id": 0x39, "key": "MedalOffice", "display": "in Castelia City", }, </v>
      </c>
    </row>
    <row r="66" customFormat="false" ht="13.8" hidden="false" customHeight="false" outlineLevel="0" collapsed="false">
      <c r="A66" s="3" t="s">
        <v>164</v>
      </c>
      <c r="B66" s="2" t="s">
        <v>165</v>
      </c>
      <c r="C66" s="2" t="s">
        <v>123</v>
      </c>
      <c r="D66" s="2"/>
      <c r="E66" s="2" t="str">
        <f aca="false">_xlfn.CONCAT("0x", A66, ": { "," ""id"": 0x",A66,", ""key"": """,B66,""", ""display"": """,C66, , ,""", }, ")</f>
        <v>0x1ee: {  "id": 0x1ee, "key": "AmanitaOffice", "display": "in Castelia City", }, </v>
      </c>
    </row>
    <row r="67" customFormat="false" ht="13.8" hidden="false" customHeight="false" outlineLevel="0" collapsed="false">
      <c r="A67" s="3" t="s">
        <v>166</v>
      </c>
      <c r="B67" s="2" t="s">
        <v>167</v>
      </c>
      <c r="C67" s="2" t="s">
        <v>123</v>
      </c>
      <c r="D67" s="2"/>
      <c r="E67" s="2" t="str">
        <f aca="false">_xlfn.CONCAT("0x", A67, ": { "," ""id"": 0x",A67,", ""key"": """,B67,""", ""display"": """,C67, , ,""", }, ")</f>
        <v>0x1e: {  "id": 0x1e, "key": "CasteliaCentralPlaza", "display": "in Castelia City", }, </v>
      </c>
    </row>
    <row r="68" customFormat="false" ht="13.8" hidden="false" customHeight="false" outlineLevel="0" collapsed="false">
      <c r="A68" s="3" t="s">
        <v>168</v>
      </c>
      <c r="B68" s="2" t="s">
        <v>169</v>
      </c>
      <c r="C68" s="2" t="s">
        <v>123</v>
      </c>
      <c r="D68" s="2"/>
      <c r="E68" s="2" t="str">
        <f aca="false">_xlfn.CONCAT("0x", A68, ": { "," ""id"": 0x",A68,", ""key"": """,B68,""", ""display"": """,C68, , ,""", }, ")</f>
        <v>0x20: {  "id": 0x20, "key": "ModeStreet2", "display": "in Castelia City", }, </v>
      </c>
    </row>
    <row r="69" customFormat="false" ht="13.8" hidden="false" customHeight="false" outlineLevel="0" collapsed="false">
      <c r="A69" s="3" t="s">
        <v>170</v>
      </c>
      <c r="B69" s="2" t="s">
        <v>171</v>
      </c>
      <c r="C69" s="2" t="s">
        <v>123</v>
      </c>
      <c r="D69" s="2"/>
      <c r="E69" s="2" t="str">
        <f aca="false">_xlfn.CONCAT("0x", A69, ": { "," ""id"": 0x",A69,", ""key"": """,B69,""", ""display"": """,C69, , ,""", }, ")</f>
        <v>0x3c: {  "id": 0x3c, "key": "ModeStreetRightBuilding1F", "display": "in Castelia City", }, </v>
      </c>
    </row>
    <row r="70" customFormat="false" ht="13.8" hidden="false" customHeight="false" outlineLevel="0" collapsed="false">
      <c r="A70" s="3" t="s">
        <v>172</v>
      </c>
      <c r="B70" s="2" t="s">
        <v>173</v>
      </c>
      <c r="C70" s="2" t="s">
        <v>123</v>
      </c>
      <c r="D70" s="2"/>
      <c r="E70" s="2" t="str">
        <f aca="false">_xlfn.CONCAT("0x", A70, ": { "," ""id"": 0x",A70,", ""key"": """,B70,""", ""display"": """,C70, , ,""", }, ")</f>
        <v>0x3d: {  "id": 0x3d, "key": "ModeStreetRightBuilding47F", "display": "in Castelia City", }, </v>
      </c>
    </row>
    <row r="71" customFormat="false" ht="13.8" hidden="false" customHeight="false" outlineLevel="0" collapsed="false">
      <c r="A71" s="3" t="s">
        <v>174</v>
      </c>
      <c r="B71" s="2" t="s">
        <v>175</v>
      </c>
      <c r="C71" s="2" t="s">
        <v>123</v>
      </c>
      <c r="D71" s="2"/>
      <c r="E71" s="2" t="str">
        <f aca="false">_xlfn.CONCAT("0x", A71, ": { "," ""id"": 0x",A71,", ""key"": """,B71,""", ""display"": """,C71, , ,""", }, ")</f>
        <v>0x31: {  "id": 0x31, "key": "ModeStreetLeftBuilding1F", "display": "in Castelia City", }, </v>
      </c>
    </row>
    <row r="72" customFormat="false" ht="13.8" hidden="false" customHeight="false" outlineLevel="0" collapsed="false">
      <c r="A72" s="3" t="s">
        <v>176</v>
      </c>
      <c r="B72" s="2" t="s">
        <v>177</v>
      </c>
      <c r="C72" s="2" t="s">
        <v>123</v>
      </c>
      <c r="D72" s="2"/>
      <c r="E72" s="2" t="str">
        <f aca="false">_xlfn.CONCAT("0x", A72, ": { "," ""id"": 0x",A72,", ""key"": """,B72,""", ""display"": """,C72, , ,""", }, ")</f>
        <v>0x32: {  "id": 0x32, "key": "ModeStreetLeftBuilding11F", "display": "in Castelia City", }, </v>
      </c>
    </row>
    <row r="73" customFormat="false" ht="13.8" hidden="false" customHeight="false" outlineLevel="0" collapsed="false">
      <c r="A73" s="3" t="s">
        <v>178</v>
      </c>
      <c r="B73" s="2" t="s">
        <v>179</v>
      </c>
      <c r="C73" s="2" t="s">
        <v>180</v>
      </c>
      <c r="D73" s="2"/>
      <c r="E73" s="2" t="str">
        <f aca="false">_xlfn.CONCAT("0x", A73, ": { "," ""id"": 0x",A73,", ""key"": """,B73,""", ""display"": """,C73, , ,""", }, ")</f>
        <v>0x33: {  "id": 0x33, "key": "CasteliaGate", "display": "at the Castelia Gate", }, </v>
      </c>
    </row>
    <row r="74" customFormat="false" ht="13.8" hidden="false" customHeight="false" outlineLevel="0" collapsed="false">
      <c r="A74" s="3" t="s">
        <v>181</v>
      </c>
      <c r="B74" s="2" t="s">
        <v>182</v>
      </c>
      <c r="C74" s="2" t="s">
        <v>183</v>
      </c>
      <c r="D74" s="2"/>
      <c r="E74" s="2" t="str">
        <f aca="false">_xlfn.CONCAT("0x", A74, ": { "," ""id"": 0x",A74,", ""key"": """,B74,""", ""display"": """,C74, , ,""", }, ")</f>
        <v>0x1ef: {  "id": 0x1ef, "key": "CasteliaSewers1", "display": "in the Castelia sewers", }, </v>
      </c>
    </row>
    <row r="75" customFormat="false" ht="13.8" hidden="false" customHeight="false" outlineLevel="0" collapsed="false">
      <c r="A75" s="3" t="s">
        <v>184</v>
      </c>
      <c r="B75" s="2" t="s">
        <v>185</v>
      </c>
      <c r="C75" s="2" t="s">
        <v>183</v>
      </c>
      <c r="D75" s="2"/>
      <c r="E75" s="2" t="str">
        <f aca="false">_xlfn.CONCAT("0x", A75, ": { "," ""id"": 0x",A75,", ""key"": """,B75,""", ""display"": """,C75, , ,""", }, ")</f>
        <v>0x1f1: {  "id": 0x1f1, "key": "CasteliaSewers2", "display": "in the Castelia sewers", }, </v>
      </c>
    </row>
    <row r="76" customFormat="false" ht="13.8" hidden="false" customHeight="false" outlineLevel="0" collapsed="false">
      <c r="A76" s="3" t="s">
        <v>186</v>
      </c>
      <c r="B76" s="2" t="s">
        <v>187</v>
      </c>
      <c r="C76" s="2" t="s">
        <v>183</v>
      </c>
      <c r="D76" s="2"/>
      <c r="E76" s="2" t="str">
        <f aca="false">_xlfn.CONCAT("0x", A76, ": { "," ""id"": 0x",A76,", ""key"": """,B76,""", ""display"": """,C76, , ,""", }, ")</f>
        <v>0x1f3: {  "id": 0x1f3, "key": "CasteliaSewers3", "display": "in the Castelia sewers", }, </v>
      </c>
    </row>
    <row r="77" customFormat="false" ht="13.8" hidden="false" customHeight="false" outlineLevel="0" collapsed="false">
      <c r="A77" s="3" t="s">
        <v>188</v>
      </c>
      <c r="B77" s="2" t="s">
        <v>189</v>
      </c>
      <c r="C77" s="2" t="s">
        <v>190</v>
      </c>
      <c r="D77" s="2"/>
      <c r="E77" s="2" t="str">
        <f aca="false">_xlfn.CONCAT("0x", A77, ": { "," ""id"": 0x",A77,", ""key"": """,B77,""", ""display"": """,C77, , ,""", }, ")</f>
        <v>0x1f7: {  "id": 0x1f7, "key": "RelicPassage", "display": "going through Relic Passage", }, </v>
      </c>
    </row>
    <row r="78" customFormat="false" ht="13.8" hidden="false" customHeight="false" outlineLevel="0" collapsed="false">
      <c r="A78" s="3" t="s">
        <v>191</v>
      </c>
      <c r="B78" s="2" t="s">
        <v>192</v>
      </c>
      <c r="C78" s="2" t="s">
        <v>193</v>
      </c>
      <c r="D78" s="2"/>
      <c r="E78" s="2" t="str">
        <f aca="false">_xlfn.CONCAT("0x", A78, ": { "," ""id"": 0x",A78,", ""key"": """,B78,""", ""display"": """,C78, , ,""", }, ")</f>
        <v>0x1d: {  "id": 0x1d, "key": "CasteliaGym", "display": "in the Castelia City Gym", }, </v>
      </c>
    </row>
    <row r="79" customFormat="false" ht="13.8" hidden="false" customHeight="false" outlineLevel="0" collapsed="false">
      <c r="A79" s="3" t="s">
        <v>194</v>
      </c>
      <c r="B79" s="2" t="s">
        <v>195</v>
      </c>
      <c r="C79" s="2" t="s">
        <v>193</v>
      </c>
      <c r="D79" s="2"/>
      <c r="E79" s="2" t="str">
        <f aca="false">_xlfn.CONCAT("0x", A79, ": { "," ""id"": 0x",A79,", ""key"": """,B79,""", ""display"": """,C79, , ,""", }, ")</f>
        <v>0x1e8: {  "id": 0x1e8, "key": "CasteliaGymLeader", "display": "in the Castelia City Gym", }, </v>
      </c>
    </row>
    <row r="80" customFormat="false" ht="13.8" hidden="false" customHeight="false" outlineLevel="0" collapsed="false">
      <c r="A80" s="3" t="s">
        <v>196</v>
      </c>
      <c r="B80" s="2" t="s">
        <v>197</v>
      </c>
      <c r="C80" s="2" t="s">
        <v>198</v>
      </c>
      <c r="D80" s="2"/>
      <c r="E80" s="2" t="str">
        <f aca="false">_xlfn.CONCAT("0x", A80, ": { "," ""id"": 0x",A80,", ""key"": """,B80,""", ""display"": """,C80, , ,""", }, ")</f>
        <v>0xfc: {  "id": 0xfc, "key": "BridgeGate", "display": "at the bridge gate", }, </v>
      </c>
    </row>
    <row r="81" customFormat="false" ht="13.8" hidden="false" customHeight="false" outlineLevel="0" collapsed="false">
      <c r="A81" s="3" t="s">
        <v>199</v>
      </c>
      <c r="B81" s="2" t="s">
        <v>200</v>
      </c>
      <c r="C81" s="2" t="s">
        <v>123</v>
      </c>
      <c r="D81" s="2"/>
      <c r="E81" s="2" t="str">
        <f aca="false">_xlfn.CONCAT("0x", A81, ": { "," ""id"": 0x",A81,", ""key"": """,B81,""", ""display"": """,C81, , ,""", }, ")</f>
        <v>0x24: {  "id": 0x24, "key": "CasteliaLeftPier", "display": "in Castelia City", }, </v>
      </c>
    </row>
    <row r="82" customFormat="false" ht="13.8" hidden="false" customHeight="false" outlineLevel="0" collapsed="false">
      <c r="A82" s="3" t="s">
        <v>201</v>
      </c>
      <c r="B82" s="2" t="s">
        <v>202</v>
      </c>
      <c r="C82" s="2" t="s">
        <v>203</v>
      </c>
      <c r="D82" s="2"/>
      <c r="E82" s="2" t="str">
        <f aca="false">_xlfn.CONCAT("0x", A82, ": { "," ""id"": 0x",A82,", ""key"": """,B82,""", ""display"": """,C82, , ,""", }, ")</f>
        <v>0xeb: {  "id": 0xeb, "key": "LibertyGarden", "display": "in Liberty Garden", }, </v>
      </c>
    </row>
    <row r="83" customFormat="false" ht="13.8" hidden="false" customHeight="false" outlineLevel="0" collapsed="false">
      <c r="A83" s="3" t="s">
        <v>204</v>
      </c>
      <c r="B83" s="2" t="s">
        <v>205</v>
      </c>
      <c r="C83" s="2" t="s">
        <v>206</v>
      </c>
      <c r="D83" s="2"/>
      <c r="E83" s="2" t="str">
        <f aca="false">_xlfn.CONCAT("0x", A83, ": { "," ""id"": 0x",A83,", ""key"": """,B83,""", ""display"": """,C83, , ,""", }, ")</f>
        <v>0xec: {  "id": 0xec, "key": "LibertyLighthouse", "display": "in the Liberty Lighthouse", }, </v>
      </c>
    </row>
    <row r="84" customFormat="false" ht="13.8" hidden="false" customHeight="false" outlineLevel="0" collapsed="false">
      <c r="A84" s="3" t="s">
        <v>207</v>
      </c>
      <c r="B84" s="2" t="s">
        <v>208</v>
      </c>
      <c r="C84" s="2" t="s">
        <v>209</v>
      </c>
      <c r="D84" s="2"/>
      <c r="E84" s="2" t="str">
        <f aca="false">_xlfn.CONCAT("0x", A84, ": { "," ""id"": 0x",A84,", ""key"": """,B84,""", ""display"": """,C84, , ,""", }, ")</f>
        <v>0x146: {  "id": 0x146, "key": "Route4", "display": "on Route 4", }, </v>
      </c>
    </row>
    <row r="85" customFormat="false" ht="13.8" hidden="false" customHeight="false" outlineLevel="0" collapsed="false">
      <c r="A85" s="3" t="s">
        <v>210</v>
      </c>
      <c r="B85" s="2" t="s">
        <v>211</v>
      </c>
      <c r="C85" s="2" t="s">
        <v>209</v>
      </c>
      <c r="E85" s="2" t="str">
        <f aca="false">_xlfn.CONCAT("0x", A85, ": { "," ""id"": 0x",A85,", ""key"": """,B85,""", ""display"": """,C85, , ,""", }, ")</f>
        <v>0x147: {  "id": 0x147, "key": "Route4House", "display": "on Route 4", }, </v>
      </c>
    </row>
    <row r="86" customFormat="false" ht="13.8" hidden="false" customHeight="false" outlineLevel="0" collapsed="false">
      <c r="A86" s="3" t="s">
        <v>212</v>
      </c>
      <c r="B86" s="2" t="s">
        <v>213</v>
      </c>
      <c r="C86" s="2" t="s">
        <v>209</v>
      </c>
      <c r="E86" s="2" t="str">
        <f aca="false">_xlfn.CONCAT("0x", A86, ": { "," ""id"": 0x",A86,", ""key"": """,B86,""", ""display"": """,C86, , ,""", }, ")</f>
        <v>0x208: {  "id": 0x208, "key": "Route4House2", "display": "on Route 4", }, </v>
      </c>
    </row>
    <row r="87" customFormat="false" ht="13.8" hidden="false" customHeight="false" outlineLevel="0" collapsed="false">
      <c r="A87" s="3" t="s">
        <v>214</v>
      </c>
      <c r="B87" s="2" t="s">
        <v>215</v>
      </c>
      <c r="C87" s="2" t="s">
        <v>209</v>
      </c>
      <c r="E87" s="2" t="str">
        <f aca="false">_xlfn.CONCAT("0x", A87, ": { "," ""id"": 0x",A87,", ""key"": """,B87,""", ""display"": """,C87, , ,""", }, ")</f>
        <v>0x209: {  "id": 0x209, "key": "Route4House2Upstairs", "display": "on Route 4", }, </v>
      </c>
    </row>
    <row r="88" customFormat="false" ht="13.8" hidden="false" customHeight="false" outlineLevel="0" collapsed="false">
      <c r="A88" s="3" t="s">
        <v>216</v>
      </c>
      <c r="B88" s="2" t="s">
        <v>217</v>
      </c>
      <c r="C88" s="2" t="s">
        <v>209</v>
      </c>
      <c r="E88" s="2" t="str">
        <f aca="false">_xlfn.CONCAT("0x", A88, ": { "," ""id"": 0x",A88,", ""key"": """,B88,""", ""display"": """,C88, , ,""", }, ")</f>
        <v>0x207: {  "id": 0x207, "key": "Route4HouseUpstairs", "display": "on Route 4", }, </v>
      </c>
    </row>
    <row r="89" customFormat="false" ht="13.8" hidden="false" customHeight="false" outlineLevel="0" collapsed="false">
      <c r="A89" s="3" t="s">
        <v>218</v>
      </c>
      <c r="B89" s="2" t="s">
        <v>219</v>
      </c>
      <c r="C89" s="2" t="s">
        <v>209</v>
      </c>
      <c r="E89" s="2" t="str">
        <f aca="false">_xlfn.CONCAT("0x", A89, ": { "," ""id"": 0x",A89,", ""key"": """,B89,""", ""display"": """,C89, , ,""", }, ")</f>
        <v>0x20a: {  "id": 0x20a, "key": "Route4House3", "display": "on Route 4", }, </v>
      </c>
    </row>
    <row r="90" customFormat="false" ht="13.8" hidden="false" customHeight="false" outlineLevel="0" collapsed="false">
      <c r="A90" s="3" t="s">
        <v>220</v>
      </c>
      <c r="B90" s="2" t="s">
        <v>221</v>
      </c>
      <c r="C90" s="2" t="s">
        <v>209</v>
      </c>
      <c r="E90" s="2" t="str">
        <f aca="false">_xlfn.CONCAT("0x", A90, ": { "," ""id"": 0x",A90,", ""key"": """,B90,""", ""display"": """,C90, , ,""", }, ")</f>
        <v>0x20b: {  "id": 0x20b, "key": "Route4House3Upstairs", "display": "on Route 4", }, </v>
      </c>
    </row>
    <row r="91" customFormat="false" ht="13.8" hidden="false" customHeight="false" outlineLevel="0" collapsed="false">
      <c r="A91" s="3" t="s">
        <v>222</v>
      </c>
      <c r="B91" s="2" t="s">
        <v>223</v>
      </c>
      <c r="C91" s="2" t="s">
        <v>209</v>
      </c>
      <c r="E91" s="2" t="str">
        <f aca="false">_xlfn.CONCAT("0x", A91, ": { "," ""id"": 0x",A91,", ""key"": """,B91,""", ""display"": """,C91, , ,""", }, ")</f>
        <v>0x20c: {  "id": 0x20c, "key": "Route4House4", "display": "on Route 4", }, </v>
      </c>
    </row>
    <row r="92" customFormat="false" ht="13.8" hidden="false" customHeight="false" outlineLevel="0" collapsed="false">
      <c r="A92" s="3" t="s">
        <v>224</v>
      </c>
      <c r="B92" s="2" t="s">
        <v>225</v>
      </c>
      <c r="C92" s="2" t="s">
        <v>209</v>
      </c>
      <c r="E92" s="2" t="str">
        <f aca="false">_xlfn.CONCAT("0x", A92, ": { "," ""id"": 0x",A92,", ""key"": """,B92,""", ""display"": """,C92, , ,""", }, ")</f>
        <v>0x20d: {  "id": 0x20d, "key": "Route4House4Upstairs", "display": "on Route 4", }, </v>
      </c>
    </row>
    <row r="93" customFormat="false" ht="13.8" hidden="false" customHeight="false" outlineLevel="0" collapsed="false">
      <c r="A93" s="3" t="s">
        <v>226</v>
      </c>
      <c r="B93" s="2" t="s">
        <v>227</v>
      </c>
      <c r="C93" s="2" t="s">
        <v>228</v>
      </c>
      <c r="E93" s="2" t="str">
        <f aca="false">_xlfn.CONCAT("0x", A93, ": { "," ""id"": 0x",A93,", ""key"": """,B93,""", ""display"": """,C93, , ,""", }, ")</f>
        <v>0x1ea: {  "id": 0x1ea, "key": "JoinAvenue", "display": "on Join Avenue", }, </v>
      </c>
    </row>
    <row r="94" customFormat="false" ht="13.8" hidden="false" customHeight="false" outlineLevel="0" collapsed="false">
      <c r="A94" s="3" t="s">
        <v>229</v>
      </c>
      <c r="B94" s="2" t="s">
        <v>230</v>
      </c>
      <c r="C94" s="2" t="s">
        <v>231</v>
      </c>
      <c r="E94" s="2" t="str">
        <f aca="false">_xlfn.CONCAT("0x", A94, ": { "," ""id"": 0x",A94,", ""key"": """,B94,""", ""display"": """,C94, , ,""", }, ")</f>
        <v>0x1eb: {  "id": 0x1eb, "key": "JoinAvenueOffice", "display": "at the Join Avenue office", }, </v>
      </c>
    </row>
    <row r="95" customFormat="false" ht="13.8" hidden="false" customHeight="false" outlineLevel="0" collapsed="false">
      <c r="A95" s="3" t="s">
        <v>232</v>
      </c>
      <c r="B95" s="2" t="s">
        <v>233</v>
      </c>
      <c r="C95" s="2" t="s">
        <v>234</v>
      </c>
      <c r="E95" s="2" t="str">
        <f aca="false">_xlfn.CONCAT("0x", A95, ": { "," ""id"": 0x",A95,", ""key"": """,B95,""", ""display"": """,C95, , ,""", }, ")</f>
        <v>0x3e: {  "id": 0x3e, "key": "Nimbasa", "display": "in Nimbasa City", }, </v>
      </c>
    </row>
    <row r="96" customFormat="false" ht="13.8" hidden="false" customHeight="false" outlineLevel="0" collapsed="false">
      <c r="A96" s="3" t="s">
        <v>235</v>
      </c>
      <c r="B96" s="2" t="s">
        <v>236</v>
      </c>
      <c r="C96" s="2" t="s">
        <v>237</v>
      </c>
      <c r="E96" s="2" t="str">
        <f aca="false">_xlfn.CONCAT("0x", A96, ": { "," ""id"": 0x",A96,", ""key"": """,B96,""", ""display"": """,C96, , ,""", }, ")</f>
        <v>0x41: {  "id": 0x41, "key": "NimbasaPokemonCenter", "display": "in the Nimbasa City Pokémon Center", }, </v>
      </c>
    </row>
    <row r="97" customFormat="false" ht="13.8" hidden="false" customHeight="false" outlineLevel="0" collapsed="false">
      <c r="A97" s="3" t="s">
        <v>238</v>
      </c>
      <c r="B97" s="2" t="s">
        <v>239</v>
      </c>
      <c r="C97" s="2" t="s">
        <v>234</v>
      </c>
      <c r="E97" s="2" t="str">
        <f aca="false">_xlfn.CONCAT("0x", A97, ": { "," ""id"": 0x",A97,", ""key"": """,B97,""", ""display"": """,C97, , ,""", }, ")</f>
        <v>0x40: {  "id": 0x40, "key": "NimbasaPark", "display": "in Nimbasa City", }, </v>
      </c>
    </row>
    <row r="98" customFormat="false" ht="13.8" hidden="false" customHeight="false" outlineLevel="0" collapsed="false">
      <c r="A98" s="3" t="s">
        <v>240</v>
      </c>
      <c r="B98" s="2" t="s">
        <v>241</v>
      </c>
      <c r="C98" s="2" t="s">
        <v>234</v>
      </c>
      <c r="E98" s="2" t="str">
        <f aca="false">_xlfn.CONCAT("0x", A98, ": { "," ""id"": 0x",A98,", ""key"": """,B98,""", ""display"": """,C98, , ,""", }, ")</f>
        <v>0x249: {  "id": 0x249, "key": "NimbasaRollerCoaster", "display": "in Nimbasa City", }, </v>
      </c>
    </row>
    <row r="99" customFormat="false" ht="13.8" hidden="false" customHeight="false" outlineLevel="0" collapsed="false">
      <c r="A99" s="3" t="s">
        <v>242</v>
      </c>
      <c r="B99" s="2" t="s">
        <v>243</v>
      </c>
      <c r="C99" s="2" t="s">
        <v>244</v>
      </c>
      <c r="E99" s="2" t="str">
        <f aca="false">_xlfn.CONCAT("0x", A99, ": { "," ""id"": 0x",A99,", ""key"": """,B99,""", ""display"": """,C99, , ,""", }, ")</f>
        <v>0x5c: {  "id": 0x5c, "key": "NimbasaGateEast", "display": "at the Nimbasa Gate", }, </v>
      </c>
    </row>
    <row r="100" customFormat="false" ht="13.8" hidden="false" customHeight="false" outlineLevel="0" collapsed="false">
      <c r="A100" s="3" t="s">
        <v>245</v>
      </c>
      <c r="B100" s="2" t="s">
        <v>246</v>
      </c>
      <c r="C100" s="2" t="s">
        <v>247</v>
      </c>
      <c r="E100" s="2" t="str">
        <f aca="false">_xlfn.CONCAT("0x", A100, ": { "," ""id"": 0x",A100,", ""key"": """,B100,""", ""display"": """,C100, , ,""", }, ")</f>
        <v>0x17f: {  "id": 0x17f, "key": "Route16", "display": "on Route 16", }, </v>
      </c>
    </row>
    <row r="101" customFormat="false" ht="13.8" hidden="false" customHeight="false" outlineLevel="0" collapsed="false">
      <c r="A101" s="3" t="s">
        <v>248</v>
      </c>
      <c r="B101" s="2" t="s">
        <v>249</v>
      </c>
      <c r="C101" s="2" t="s">
        <v>250</v>
      </c>
      <c r="E101" s="2" t="str">
        <f aca="false">_xlfn.CONCAT("0x", A101, ": { "," ""id"": 0x",A101,", ""key"": """,B101,""", ""display"": """,C101, , ,""", }, ")</f>
        <v>0x4f: {  "id": 0x4f, "key": "BigStadiumLobby", "display": "at the Big Stadium", }, </v>
      </c>
    </row>
    <row r="102" customFormat="false" ht="13.8" hidden="false" customHeight="false" outlineLevel="0" collapsed="false">
      <c r="A102" s="3" t="s">
        <v>251</v>
      </c>
      <c r="B102" s="2" t="s">
        <v>252</v>
      </c>
      <c r="C102" s="2" t="s">
        <v>250</v>
      </c>
      <c r="E102" s="2" t="str">
        <f aca="false">_xlfn.CONCAT("0x", A102, ": { "," ""id"": 0x",A102,", ""key"": """,B102,""", ""display"": """,C102, , ,""", }, ")</f>
        <v>0x52: {  "id": 0x52, "key": "BigStadium", "display": "at the Big Stadium", }, </v>
      </c>
    </row>
    <row r="103" customFormat="false" ht="13.8" hidden="false" customHeight="false" outlineLevel="0" collapsed="false">
      <c r="A103" s="3" t="s">
        <v>253</v>
      </c>
      <c r="B103" s="2" t="s">
        <v>254</v>
      </c>
      <c r="C103" s="2" t="s">
        <v>250</v>
      </c>
      <c r="E103" s="2" t="str">
        <f aca="false">_xlfn.CONCAT("0x", A103, ": { "," ""id"": 0x",A103,", ""key"": """,B103,""", ""display"": """,C103, , ,""", }, ")</f>
        <v>0x50: {  "id": 0x50, "key": "BigStadiumBleachers", "display": "at the Big Stadium", }, </v>
      </c>
    </row>
    <row r="104" customFormat="false" ht="13.8" hidden="false" customHeight="false" outlineLevel="0" collapsed="false">
      <c r="A104" s="3" t="s">
        <v>255</v>
      </c>
      <c r="B104" s="2" t="s">
        <v>256</v>
      </c>
      <c r="C104" s="2" t="s">
        <v>257</v>
      </c>
      <c r="E104" s="2" t="str">
        <f aca="false">_xlfn.CONCAT("0x", A104, ": { "," ""id"": 0x",A104,", ""key"": """,B104,""", ""display"": """,C104, , ,""", }, ")</f>
        <v>0x54: {  "id": 0x54, "key": "SmallCourtLobby", "display": "at the Small Court", }, </v>
      </c>
    </row>
    <row r="105" customFormat="false" ht="13.8" hidden="false" customHeight="false" outlineLevel="0" collapsed="false">
      <c r="A105" s="3" t="s">
        <v>258</v>
      </c>
      <c r="B105" s="2" t="s">
        <v>259</v>
      </c>
      <c r="C105" s="2" t="s">
        <v>257</v>
      </c>
      <c r="E105" s="2" t="str">
        <f aca="false">_xlfn.CONCAT("0x", A105, ": { "," ""id"": 0x",A105,", ""key"": """,B105,""", ""display"": """,C105, , ,""", }, ")</f>
        <v>0x55: {  "id": 0x55, "key": "SmallCourtBleachers", "display": "at the Small Court", }, </v>
      </c>
    </row>
    <row r="106" customFormat="false" ht="13.8" hidden="false" customHeight="false" outlineLevel="0" collapsed="false">
      <c r="A106" s="3" t="s">
        <v>260</v>
      </c>
      <c r="B106" s="2" t="s">
        <v>261</v>
      </c>
      <c r="C106" s="2" t="s">
        <v>257</v>
      </c>
      <c r="E106" s="2" t="str">
        <f aca="false">_xlfn.CONCAT("0x", A106, ": { "," ""id"": 0x",A106,", ""key"": """,B106,""", ""display"": """,C106, , ,""", }, ")</f>
        <v>0x57: {  "id": 0x57, "key": "SmallCourt", "display": "at the Small Court", }, </v>
      </c>
    </row>
    <row r="107" customFormat="false" ht="13.8" hidden="false" customHeight="false" outlineLevel="0" collapsed="false">
      <c r="A107" s="3" t="s">
        <v>262</v>
      </c>
      <c r="B107" s="2" t="s">
        <v>263</v>
      </c>
      <c r="C107" s="2" t="s">
        <v>244</v>
      </c>
      <c r="E107" s="2" t="str">
        <f aca="false">_xlfn.CONCAT("0x", A107, ": { "," ""id"": 0x",A107,", ""key"": """,B107,""", ""display"": """,C107, , ,""", }, ")</f>
        <v>0x5b: {  "id": 0x5b, "key": "NimbasaGateWest", "display": "at the Nimbasa Gate", }, </v>
      </c>
    </row>
    <row r="108" customFormat="false" ht="13.8" hidden="false" customHeight="false" outlineLevel="0" collapsed="false">
      <c r="A108" s="3" t="s">
        <v>264</v>
      </c>
      <c r="B108" s="2" t="s">
        <v>265</v>
      </c>
      <c r="C108" s="2" t="s">
        <v>266</v>
      </c>
      <c r="E108" s="2" t="str">
        <f aca="false">_xlfn.CONCAT("0x", A108, ": { "," ""id"": 0x",A108,", ""key"": """,B108,""", ""display"": """,C108, , ,""", }, ")</f>
        <v>0x149: {  "id": 0x149, "key": "Route5", "display": "on Route 5", }, </v>
      </c>
    </row>
    <row r="109" customFormat="false" ht="13.8" hidden="false" customHeight="false" outlineLevel="0" collapsed="false">
      <c r="A109" s="3" t="s">
        <v>267</v>
      </c>
      <c r="B109" s="2" t="s">
        <v>268</v>
      </c>
      <c r="C109" s="2" t="s">
        <v>234</v>
      </c>
      <c r="E109" s="2" t="str">
        <f aca="false">_xlfn.CONCAT("0x", A109, ": { "," ""id"": 0x",A109,", ""key"": """,B109,""", ""display"": """,C109, , ,""", }, ")</f>
        <v>0x58: {  "id": 0x58, "key": "NimbasaHouseLeft1F", "display": "in Nimbasa City", }, </v>
      </c>
    </row>
    <row r="110" customFormat="false" ht="13.8" hidden="false" customHeight="false" outlineLevel="0" collapsed="false">
      <c r="A110" s="3" t="s">
        <v>269</v>
      </c>
      <c r="B110" s="2" t="s">
        <v>270</v>
      </c>
      <c r="C110" s="2" t="s">
        <v>234</v>
      </c>
      <c r="E110" s="2" t="str">
        <f aca="false">_xlfn.CONCAT("0x", A110, ": { "," ""id"": 0x",A110,", ""key"": """,B110,""", ""display"": """,C110, , ,""", }, ")</f>
        <v>0x59: {  "id": 0x59, "key": "NimbasaHouseLeft2F", "display": "in Nimbasa City", }, </v>
      </c>
    </row>
    <row r="111" customFormat="false" ht="13.8" hidden="false" customHeight="false" outlineLevel="0" collapsed="false">
      <c r="A111" s="3" t="s">
        <v>271</v>
      </c>
      <c r="B111" s="2" t="s">
        <v>272</v>
      </c>
      <c r="C111" s="2" t="s">
        <v>234</v>
      </c>
      <c r="E111" s="2" t="str">
        <f aca="false">_xlfn.CONCAT("0x", A111, ": { "," ""id"": 0x",A111,", ""key"": """,B111,""", ""display"": """,C111, , ,""", }, ")</f>
        <v>0x5e: {  "id": 0x5e, "key": "NimbasaHouseRight1F", "display": "in Nimbasa City", }, </v>
      </c>
    </row>
    <row r="112" customFormat="false" ht="13.8" hidden="false" customHeight="false" outlineLevel="0" collapsed="false">
      <c r="A112" s="3" t="s">
        <v>273</v>
      </c>
      <c r="B112" s="2" t="s">
        <v>274</v>
      </c>
      <c r="C112" s="2" t="s">
        <v>234</v>
      </c>
      <c r="E112" s="2" t="str">
        <f aca="false">_xlfn.CONCAT("0x", A112, ": { "," ""id"": 0x",A112,", ""key"": """,B112,""", ""display"": """,C112, , ,""", }, ")</f>
        <v>0x5f: {  "id": 0x5f, "key": "NimbasaHouseRight2F", "display": "in Nimbasa City", }, </v>
      </c>
    </row>
  </sheetData>
  <autoFilter ref="A1:A8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50"/>
  <sheetViews>
    <sheetView showFormulas="false" showGridLines="true" showRowColHeaders="true" showZeros="true" rightToLeft="false" tabSelected="false" showOutlineSymbols="true" defaultGridColor="true" view="normal" topLeftCell="A500" colorId="64" zoomScale="100" zoomScaleNormal="100" zoomScalePageLayoutView="100" workbookViewId="0">
      <selection pane="topLeft" activeCell="G29" activeCellId="0" sqref="G29"/>
    </sheetView>
  </sheetViews>
  <sheetFormatPr defaultColWidth="11.77734375" defaultRowHeight="13.8" zeroHeight="false" outlineLevelRow="0" outlineLevelCol="0"/>
  <cols>
    <col collapsed="false" customWidth="true" hidden="false" outlineLevel="0" max="1" min="1" style="2" width="8.66"/>
    <col collapsed="false" customWidth="true" hidden="false" outlineLevel="0" max="3" min="3" style="2" width="3.93"/>
    <col collapsed="false" customWidth="true" hidden="false" outlineLevel="0" max="4" min="4" style="2" width="12.68"/>
    <col collapsed="false" customWidth="true" hidden="false" outlineLevel="0" max="5" min="5" style="2" width="11.16"/>
  </cols>
  <sheetData>
    <row r="1" customFormat="false" ht="13.8" hidden="false" customHeight="false" outlineLevel="0" collapsed="false">
      <c r="A1" s="1" t="s">
        <v>275</v>
      </c>
      <c r="B1" s="1" t="s">
        <v>276</v>
      </c>
      <c r="C1" s="1" t="s">
        <v>277</v>
      </c>
      <c r="D1" s="1" t="s">
        <v>1</v>
      </c>
      <c r="E1" s="1" t="s">
        <v>278</v>
      </c>
      <c r="F1" s="1" t="s">
        <v>279</v>
      </c>
      <c r="G1" s="1" t="s">
        <v>280</v>
      </c>
      <c r="H1" s="1" t="s">
        <v>10</v>
      </c>
      <c r="I1" s="1" t="s">
        <v>11</v>
      </c>
      <c r="J1" s="2" t="str">
        <f aca="false">_xlfn.CONCAT(H2:H1000)</f>
        <v>1: { "number": 1, "address":  0x2269ec, "bit": 0, "name": "Bulbasaur", "obtainable": 0, "type1": "Grass", "type2": "Poison", },2: { "number": 2, "address":  0x2269ec, "bit": 1, "name": "Ivysaur", "obtainable": 0, "type1": "Grass", "type2": "Poison", },3: { "number": 3, "address":  0x2269ec, "bit": 2, "name": "Venusaur", "obtainable": 0, "type1": "Grass", "type2": "Poison", },4: { "number": 4, "address":  0x2269ec, "bit": 3, "name": "Charmander", "obtainable": 0, "type1": "Fire", "type2": "", },5: { "number": 5, "address":  0x2269ec, "bit": 4, "name": "Charmeleon", "obtainable": 0, "type1": "Fire", "type2": "", },6: { "number": 6, "address":  0x2269ec, "bit": 5, "name": "Charizard", "obtainable": 0, "type1": "Fire", "type2": "Flying", },7: { "number": 7, "address":  0x2269ec, "bit": 6, "name": "Squirtle", "obtainable": 0, "type1": "Water", "type2": "", },8: { "number": 8, "address":  0x2269ec, "bit": 7, "name": "Wartortle", "obtainable": 0, "type1": "Water", "type2": "", },9: { "number": 9, "address":  0x2269ed, "bit": 0, "name": "Blastoise", "obtainable": 0, "type1": "Water", "type2": "", },10: { "number": 10, "address":  0x2269ed, "bit": 1, "name": "Caterpie", "obtainable": 0, "type1": "Bug", "type2": "", },11: { "number": 11, "address":  0x2269ed, "bit": 2, "name": "Metapod", "obtainable": 0, "type1": "Bug", "type2": "", },12: { "number": 12, "address":  0x2269ed, "bit": 3, "name": "Butterfree", "obtainable": 0, "type1": "Bug", "type2": "Flying", },13: { "number": 13, "address":  0x2269ed, "bit": 4, "name": "Weedle", "obtainable": 1, "type1": "Bug", "type2": "Poison", },14: { "number": 14, "address":  0x2269ed, "bit": 5, "name": "Kakuna", "obtainable": 1, "type1": "Bug", "type2": "Poison", },15: { "number": 15, "address":  0x2269ed, "bit": 6, "name": "Beedrill", "obtainable": 1, "type1": "Bug", "type2": "Poison", },16: { "number": 16, "address":  0x2269ed, "bit": 7, "name": "Pidgey", "obtainable": 0, "type1": "Normal", "type2": "Flying", },17: { "number": 17, "address":  0x2269ee, "bit": 0, "name": "Pidgeotto", "obtainable": 0, "type1": "Normal", "type2": "Flying", },18: { "number": 18, "address":  0x2269ee, "bit": 1, "name": "Pidgeot", "obtainable": 0, "type1": "Normal", "type2": "Flying", },19: { "number": 19, "address":  0x2269ee, "bit": 2, "name": "Rattata", "obtainable": 1, "type1": "Normal", "type2": "", },20: { "number": 20, "address":  0x2269ee, "bit": 3, "name": "Raticate", "obtainable": 1, "type1": "Normal", "type2": "", },21: { "number": 21, "address":  0x2269ee, "bit": 4, "name": "Spearow", "obtainable": 1, "type1": "Normal", "type2": "Flying", },22: { "number": 22, "address":  0x2269ee, "bit": 5, "name": "Fearow", "obtainable": 1, "type1": "Normal", "type2": "Flying", },23: { "number": 23, "address":  0x2269ee, "bit": 6, "name": "Ekans", "obtainable": 0, "type1": "Poison", "type2": "", },24: { "number": 24, "address":  0x2269ee, "bit": 7, "name": "Arbok", "obtainable": 0, "type1": "Poison", "type2": "", },25: { "number": 25, "address":  0x2269ef, "bit": 0, "name": "Pikachu", "obtainable": 0, "type1": "Electric", "type2": "", },26: { "number": 26, "address":  0x2269ef, "bit": 1, "name": "Raichu", "obtainable": 0, "type1": "Electric", "type2": "", },27: { "number": 27, "address":  0x2269ef, "bit": 2, "name": "Sandshrew", "obtainable": 1, "type1": "Ground", "type2": "", },28: { "number": 28, "address":  0x2269ef, "bit": 3, "name": "Sandslash", "obtainable": 1, "type1": "Ground", "type2": "", },29: { "number": 29, "address":  0x2269ef, "bit": 4, "name": "Nidoran", "obtainable": 1, "type1": "Poison", "type2": "", },30: { "number": 30, "address":  0x2269ef, "bit": 5, "name": "Nidorina", "obtainable": 1, "type1": "Poison", "type2": "", },31: { "number": 31, "address":  0x2269ef, "bit": 6, "name": "Nidoqueen", "obtainable": 1, "type1": "Poison", "type2": "Ground", },32: { "number": 32, "address":  0x2269ef, "bit": 7, "name": "Nidoran", "obtainable": 1, "type1": "Poison", "type2": "", },33: { "number": 33, "address":  0x2269f0, "bit": 0, "name": "Nidorino", "obtainable": 1, "type1": "Poison", "type2": "", },34: { "number": 34, "address":  0x2269f0, "bit": 1, "name": "Nidoking", "obtainable": 1, "type1": "Poison", "type2": "Ground", },35: { "number": 35, "address":  0x2269f0, "bit": 2, "name": "Clefairy", "obtainable": 1, "type1": "Normal", "type2": "", },36: { "number": 36, "address":  0x2269f0, "bit": 3, "name": "Clefable", "obtainable": 1, "type1": "Normal", "type2": "", },37: { "number": 37, "address":  0x2269f0, "bit": 4, "name": "Vulpix", "obtainable": 1, "type1": "Fire", "type2": "", },38: { "number": 38, "address":  0x2269f0, "bit": 5, "name": "Ninetales", "obtainable": 1, "type1": "Fire", "type2": "", },39: { "number": 39, "address":  0x2269f0, "bit": 6, "name": "Jigglypuff", "obtainable": 1, "type1": "Normal", "type2": "", },40: { "number": 40, "address":  0x2269f0, "bit": 7, "name": "Wigglytuff", "obtainable": 1, "type1": "Normal", "type2": "", },41: { "number": 41, "address":  0x2269f1, "bit": 0, "name": "Zubat", "obtainable": 1, "type1": "Poison", "type2": "Flying", },42: { "number": 42, "address":  0x2269f1, "bit": 1, "name": "Golbat", "obtainable": 1, "type1": "Poison", "type2": "Flying", },43: { "number": 43, "address":  0x2269f1, "bit": 2, "name": "Oddish", "obtainable": 0, "type1": "Grass", "type2": "Poison", },44: { "number": 44, "address":  0x2269f1, "bit": 3, "name": "Gloom", "obtainable": 0, "type1": "Grass", "type2": "Poison", },45: { "number": 45, "address":  0x2269f1, "bit": 4, "name": "Vileplume", "obtainable": 0, "type1": "Grass", "type2": "Poison", },46: { "number": 46, "address":  0x2269f1, "bit": 5, "name": "Paras", "obtainable": 0, "type1": "Bug", "type2": "Grass", },47: { "number": 47, "address":  0x2269f1, "bit": 6, "name": "Parasect", "obtainable": 0, "type1": "Bug", "type2": "Grass", },48: { "number": 48, "address":  0x2269f1, "bit": 7, "name": "Venonat", "obtainable": 1, "type1": "Bug", "type2": "Poison", },49: { "number": 49, "address":  0x2269f2, "bit": 0, "name": "Venomoth", "obtainable": 1, "type1": "Bug", "type2": "Poison", },50: { "number": 50, "address":  0x2269f2, "bit": 1, "name": "Diglett", "obtainable": 0, "type1": "Ground", "type2": "", },51: { "number": 51, "address":  0x2269f2, "bit": 2, "name": "Dugtrio", "obtainable": 0, "type1": "Ground", "type2": "", },52: { "number": 52, "address":  0x2269f2, "bit": 3, "name": "Meowth", "obtainable": 1, "type1": "Normal", "type2": "", },53: { "number": 53, "address":  0x2269f2, "bit": 4, "name": "Persian", "obtainable": 1, "type1": "Normal", "type2": "", },54: { "number": 54, "address":  0x2269f2, "bit": 5, "name": "Psyduck", "obtainable": 1, "type1": "Water", "type2": "", },55: { "number": 55, "address":  0x2269f2, "bit": 6, "name": "Golduck", "obtainable": 1, "type1": "Water", "type2": "", },56: { "number": 56, "address":  0x2269f2, "bit": 7, "name": "Mankey", "obtainable": 1, "type1": "Fighting", "type2": "", },57: { "number": 57, "address":  0x2269f3, "bit": 0, "name": "Primeape", "obtainable": 1, "type1": "Fighting", "type2": "", },58: { "number": 58, "address":  0x2269f3, "bit": 1, "name": "Growlithe", "obtainable": 1, "type1": "Fire", "type2": "", },59: { "number": 59, "address":  0x2269f3, "bit": 2, "name": "Arcanine", "obtainable": 1, "type1": "Fire", "type2": "", },60: { "number": 60, "address":  0x2269f3, "bit": 3, "name": "Poliwag", "obtainable": 1, "type1": "Water", "type2": "", },61: { "number": 61, "address":  0x2269f3, "bit": 4, "name": "Poliwhirl", "obtainable": 1, "type1": "Water", "type2": "", },62: { "number": 62, "address":  0x2269f3, "bit": 5, "name": "Poliwrath", "obtainable": 1, "type1": "Water", "type2": "Fighting", },63: { "number": 63, "address":  0x2269f3, "bit": 6, "name": "Abra", "obtainable": 1, "type1": "Psychic", "type2": "", },64: { "number": 64, "address":  0x2269f3, "bit": 7, "name": "Kadabra", "obtainable": 1, "type1": "Psychic", "type2": "", },65: { "number": 65, "address":  0x2269f4, "bit": 0, "name": "Alakazam", "obtainable": 1, "type1": "Psychic", "type2": "", },66: { "number": 66, "address":  0x2269f4, "bit": 1, "name": "Machop", "obtainable": 0, "type1": "Fighting", "type2": "", },67: { "number": 67, "address":  0x2269f4, "bit": 2, "name": "Machoke", "obtainable": 0, "type1": "Fighting", "type2": "", },68: { "number": 68, "address":  0x2269f4, "bit": 3, "name": "Machamp", "obtainable": 0, "type1": "Fighting", "type2": "", },69: { "number": 69, "address":  0x2269f4, "bit": 4, "name": "Bellsprout", "obtainable": 0, "type1": "Grass", "type2": "Poison", },70: { "number": 70, "address":  0x2269f4, "bit": 5, "name": "Weepinbell", "obtainable": 0, "type1": "Grass", "type2": "Poison", },71: { "number": 71, "address":  0x2269f4, "bit": 6, "name": "Victreebel", "obtainable": 0, "type1": "Grass", "type2": "Poison", },72: { "number": 72, "address":  0x2269f4, "bit": 7, "name": "Tentacool", "obtainable": 0, "type1": "Water", "type2": "Poison", },73: { "number": 73, "address":  0x2269f5, "bit": 0, "name": "Tentacruel", "obtainable": 0, "type1": "Water", "type2": "Poison", },74: { "number": 74, "address":  0x2269f5, "bit": 1, "name": "Geodude", "obtainable": 0, "type1": "Rock", "type2": "Ground", },75: { "number": 75, "address":  0x2269f5, "bit": 2, "name": "Graveler", "obtainable": 0, "type1": "Rock", "type2": "Ground", },76: { "number": 76, "address":  0x2269f5, "bit": 3, "name": "Golem", "obtainable": 0, "type1": "Rock", "type2": "Ground", },77: { "number": 77, "address":  0x2269f5, "bit": 4, "name": "Ponyta", "obtainable": 0, "type1": "Fire", "type2": "", },78: { "number": 78, "address":  0x2269f5, "bit": 5, "name": "Rapidash", "obtainable": 0, "type1": "Fire", "type2": "", },79: { "number": 79, "address":  0x2269f5, "bit": 6, "name": "Slowpoke", "obtainable": 1, "type1": "Water", "type2": "Psychic", },80: { "number": 80, "address":  0x2269f5, "bit": 7, "name": "Slowbro", "obtainable": 1, "type1": "Water", "type2": "Psychic", },81: { "number": 81, "address":  0x2269f6, "bit": 0, "name": "Magnemite", "obtainable": 1, "type1": "Electric", "type2": "Steel", },82: { "number": 82, "address":  0x2269f6, "bit": 1, "name": "Magneton", "obtainable": 1, "type1": "Electric", "type2": "Steel", },83: { "number": 83, "address":  0x2269f6, "bit": 2, "name": "Farfetch", "obtainable": 1, "type1": "Normal", "type2": "Flying", },84: { "number": 84, "address":  0x2269f6, "bit": 3, "name": "Doduo", "obtainable": 1, "type1": "Normal", "type2": "Flying", },85: { "number": 85, "address":  0x2269f6, "bit": 4, "name": "Dodrio", "obtainable": 1, "type1": "Normal", "type2": "Flying", },86: { "number": 86, "address":  0x2269f6, "bit": 5, "name": "Seel", "obtainable": 1, "type1": "Water", "type2": "", },87: { "number": 87, "address":  0x2269f6, "bit": 6, "name": "Dewgong", "obtainable": 1, "type1": "Water", "type2": "Ice", },88: { "number": 88, "address":  0x2269f6, "bit": 7, "name": "Grimer", "obtainable": 1, "type1": "Poison", "type2": "", },89: { "number": 89, "address":  0x2269f7, "bit": 0, "name": "Muk", "obtainable": 1, "type1": "Poison", "type2": "", },90: { "number": 90, "address":  0x2269f7, "bit": 1, "name": "Shellder", "obtainable": 1, "type1": "Water", "type2": "", },91: { "number": 91, "address":  0x2269f7, "bit": 2, "name": "Cloyster", "obtainable": 1, "type1": "Water", "type2": "Ice", },92: { "number": 92, "address":  0x2269f7, "bit": 3, "name": "Gastly", "obtainable": 0, "type1": "Ghost", "type2": "Poison", },93: { "number": 93, "address":  0x2269f7, "bit": 4, "name": "Haunter", "obtainable": 0, "type1": "Ghost", "type2": "Poison", },94: { "number": 94, "address":  0x2269f7, "bit": 5, "name": "Gengar", "obtainable": 0, "type1": "Ghost", "type2": "Poison", },95: { "number": 95, "address":  0x2269f7, "bit": 6, "name": "Onix", "obtainable": 1, "type1": "Rock", "type2": "Ground", },96: { "number": 96, "address":  0x2269f7, "bit": 7, "name": "Drowzee", "obtainable": 1, "type1": "Psychic", "type2": "", },97: { "number": 97, "address":  0x2269f8, "bit": 0, "name": "Hypno", "obtainable": 1, "type1": "Psychic", "type2": "", },98: { "number": 98, "address":  0x2269f8, "bit": 1, "name": "Krabby", "obtainable": 1, "type1": "Water", "type2": "", },99: { "number": 99, "address":  0x2269f8, "bit": 2, "name": "Kingler", "obtainable": 1, "type1": "Water", "type2": "", },100: { "number": 100, "address":  0x2269f8, "bit": 3, "name": "Voltorb", "obtainable": 0, "type1": "Electric", "type2": "", },101: { "number": 101, "address":  0x2269f8, "bit": 4, "name": "Electrode", "obtainable": 0, "type1": "Electric", "type2": "", },102: { "number": 102, "address":  0x2269f8, "bit": 5, "name": "Exeggcute", "obtainable": 0, "type1": "Grass", "type2": "Psychic", },103: { "number": 103, "address":  0x2269f8, "bit": 6, "name": "Exeggutor", "obtainable": 0, "type1": "Grass", "type2": "Psychic", },104: { "number": 104, "address":  0x2269f8, "bit": 7, "name": "Cubone", "obtainable": 0, "type1": "Ground", "type2": "", },105: { "number": 105, "address":  0x2269f9, "bit": 0, "name": "Marowak", "obtainable": 0, "type1": "Ground", "type2": "", },106: { "number": 106, "address":  0x2269f9, "bit": 1, "name": "Hitmonlee", "obtainable": 0, "type1": "Fighting", "type2": "", },107: { "number": 107, "address":  0x2269f9, "bit": 2, "name": "Hitmonchan", "obtainable": 0, "type1": "Fighting", "type2": "", },108: { "number": 108, "address":  0x2269f9, "bit": 3, "name": "Lickitung", "obtainable": 1, "type1": "Normal", "type2": "", },109: { "number": 109, "address":  0x2269f9, "bit": 4, "name": "Koffing", "obtainable": 1, "type1": "Poison", "type2": "", },110: { "number": 110, "address":  0x2269f9, "bit": 5, "name": "Weezing", "obtainable": 1, "type1": "Poison", "type2": "", },111: { "number": 111, "address":  0x2269f9, "bit": 6, "name": "Rhyhorn", "obtainable": 1, "type1": "Ground", "type2": "Rock", },112: { "number": 112, "address":  0x2269f9, "bit": 7, "name": "Rhydon", "obtainable": 1, "type1": "Ground", "type2": "Rock", },113: { "number": 113, "address":  0x2269fa, "bit": 0, "name": "Chansey", "obtainable": 1, "type1": "Normal", "type2": "", },114: { "number": 114, "address":  0x2269fa, "bit": 1, "name": "Tangela", "obtainable": 1, "type1": "Grass", "type2": "", },115: { "number": 115, "address":  0x2269fa, "bit": 2, "name": "Kangaskhan", "obtainable": 0, "type1": "Normal", "type2": "", },116: { "number": 116, "address":  0x2269fa, "bit": 3, "name": "Horsea", "obtainable": 1, "type1": "Water", "type2": "", },117: { "number": 117, "address":  0x2269fa, "bit": 4, "name": "Seadra", "obtainable": 1, "type1": "Water", "type2": "", },118: { "number": 118, "address":  0x2269fa, "bit": 5, "name": "Goldeen", "obtainable": 1, "type1": "Water", "type2": "", },119: { "number": 119, "address":  0x2269fa, "bit": 6, "name": "Seaking", "obtainable": 1, "type1": "Water", "type2": "", },120: { "number": 120, "address":  0x2269fa, "bit": 7, "name": "Staryu", "obtainable": 1, "type1": "Water", "type2": "", },121: { "number": 121, "address":  0x2269fb, "bit": 0, "name": "Starmie", "obtainable": 1, "type1": "Water", "type2": "Psychic", },122: { "number": 122, "address":  0x2269fb, "bit": 1, "name": "Mr.Mime", "obtainable": 0, "type1": "Psychic", "type2": "", },123: { "number": 123, "address":  0x2269fb, "bit": 2, "name": "Scyther", "obtainable": 0, "type1": "Bug", "type2": "Flying", },124: { "number": 124, "address":  0x2269fb, "bit": 3, "name": "Jynx", "obtainable": 0, "type1": "Ice", "type2": "Psychic", },125: { "number": 125, "address":  0x2269fb, "bit": 4, "name": "Electabuzz", "obtainable": 0, "type1": "Electric", "type2": "", },126: { "number": 126, "address":  0x2269fb, "bit": 5, "name": "Magmar", "obtainable": 1, "type1": "Fire", "type2": "", },127: { "number": 127, "address":  0x2269fb, "bit": 6, "name": "Pinsir", "obtainable": 1, "type1": "Bug", "type2": "", },128: { "number": 128, "address":  0x2269fb, "bit": 7, "name": "Tauros", "obtainable": 0, "type1": "Normal", "type2": "", },129: { "number": 129, "address":  0x2269fc, "bit": 0, "name": "Magikarp", "obtainable": 1, "type1": "Water", "type2": "", },130: { "number": 130, "address":  0x2269fc, "bit": 1, "name": "Gyarados", "obtainable": 1, "type1": "Water", "type2": "Flying", },131: { "number": 131, "address":  0x2269fc, "bit": 2, "name": "Lapras", "obtainable": 1, "type1": "Water", "type2": "Ice", },132: { "number": 132, "address":  0x2269fc, "bit": 3, "name": "Ditto", "obtainable": 1, "type1": "Normal", "type2": "", },133: { "number": 133, "address":  0x2269fc, "bit": 4, "name": "Eevee", "obtainable": 1, "type1": "Normal", "type2": "", },134: { "number": 134, "address":  0x2269fc, "bit": 5, "name": "Vaporeon", "obtainable": 1, "type1": "Water", "type2": "", },135: { "number": 135, "address":  0x2269fc, "bit": 6, "name": "Jolteon", "obtainable": 1, "type1": "Electric", "type2": "", },136: { "number": 136, "address":  0x2269fc, "bit": 7, "name": "Flareon", "obtainable": 1, "type1": "Fire", "type2": "", },137: { "number": 137, "address":  0x2269fd, "bit": 0, "name": "Porygon", "obtainable": 0, "type1": "Normal", "type2": "", },138: { "number": 138, "address":  0x2269fd, "bit": 1, "name": "Omanyte", "obtainable": 1, "type1": "Rock", "type2": "Water", },139: { "number": 139, "address":  0x2269fd, "bit": 2, "name": "Omastar", "obtainable": 1, "type1": "Rock", "type2": "Water", },140: { "number": 140, "address":  0x2269fd, "bit": 3, "name": "Kabuto", "obtainable": 1, "type1": "Rock", "type2": "Water", },141: { "number": 141, "address":  0x2269fd, "bit": 4, "name": "Kabutops", "obtainable": 1, "type1": "Rock", "type2": "Water", },142: { "number": 142, "address":  0x2269fd, "bit": 5, "name": "Aerodactyl", "obtainable": 1, "type1": "Rock", "type2": "Flying", },143: { "number": 143, "address":  0x2269fd, "bit": 6, "name": "Snorlax", "obtainable": 1, "type1": "Normal", "type2": "", },144: { "number": 144, "address":  0x2269fd, "bit": 7, "name": "Articuno", "obtainable": 0, "type1": "Ice", "type2": "Flying", },145: { "number": 145, "address":  0x2269fe, "bit": 0, "name": "Zapdos", "obtainable": 0, "type1": "Electric", "type2": "Flying", },146: { "number": 146, "address":  0x2269fe, "bit": 1, "name": "Moltres", "obtainable": 0, "type1": "Fire", "type2": "Flying", },147: { "number": 147, "address":  0x2269fe, "bit": 2, "name": "Dratini", "obtainable": 1, "type1": "Dragon", "type2": "", },148: { "number": 148, "address":  0x2269fe, "bit": 3, "name": "Dragonair", "obtainable": 1, "type1": "Dragon", "type2": "", },149: { "number": 149, "address":  0x2269fe, "bit": 4, "name": "Dragonite", "obtainable": 1, "type1": "Dragon", "type2": "Flying", },150: { "number": 150, "address":  0x2269fe, "bit": 5, "name": "Mewtwo", "obtainable": 0, "type1": "Psychic", "type2": "", },151: { "number": 151, "address":  0x2269fe, "bit": 6, "name": "Mew", "obtainable": 0, "type1": "Psychic", "type2": "", },152: { "number": 152, "address":  0x2269fe, "bit": 7, "name": "Chikorita", "obtainable": 0, "type1": "Grass", "type2": "", },153: { "number": 153, "address":  0x2269ff, "bit": 0, "name": "Bayleef", "obtainable": 0, "type1": "Grass", "type2": "", },154: { "number": 154, "address":  0x2269ff, "bit": 1, "name": "Meganium", "obtainable": 0, "type1": "Grass", "type2": "", },155: { "number": 155, "address":  0x2269ff, "bit": 2, "name": "Cyndaquil", "obtainable": 0, "type1": "Fire", "type2": "", },156: { "number": 156, "address":  0x2269ff, "bit": 3, "name": "Quilava", "obtainable": 0, "type1": "Fire", "type2": "", },157: { "number": 157, "address":  0x2269ff, "bit": 4, "name": "Typhlosion", "obtainable": 0, "type1": "Fire", "type2": "", },158: { "number": 158, "address":  0x2269ff, "bit": 5, "name": "Totodile", "obtainable": 0, "type1": "Water", "type2": "", },159: { "number": 159, "address":  0x2269ff, "bit": 6, "name": "Croconaw", "obtainable": 0, "type1": "Water", "type2": "", },160: { "number": 160, "address":  0x2269ff, "bit": 7, "name": "Feraligatr", "obtainable": 0, "type1": "Water", "type2": "", },161: { "number": 161, "address":  0x226a00, "bit": 0, "name": "Sentret", "obtainable": 1, "type1": "Normal", "type2": "", },162: { "number": 162, "address":  0x226a00, "bit": 1, "name": "Furret", "obtainable": 1, "type1": "Normal", "type2": "", },163: { "number": 163, "address":  0x226a00, "bit": 2, "name": "Hoothoot", "obtainable": 1, "type1": "Normal", "type2": "Flying", },164: { "number": 164, "address":  0x226a00, "bit": 3, "name": "Noctowl", "obtainable": 1, "type1": "Normal", "type2": "Flying", },165: { "number": 165, "address":  0x226a00, "bit": 4, "name": "Ledyba", "obtainable": 0, "type1": "Bug", "type2": "Flying", },166: { "number": 166, "address":  0x226a00, "bit": 5, "name": "Ledian", "obtainable": 0, "type1": "Bug", "type2": "Flying", },167: { "number": 167, "address":  0x226a00, "bit": 6, "name": "Spinarak", "obtainable": 1, "type1": "Bug", "type2": "Poison", },168: { "number": 168, "address":  0x226a00, "bit": 7, "name": "Ariados", "obtainable": 1, "type1": "Bug", "type2": "Poison", },169: { "number": 169, "address":  0x226a01, "bit": 0, "name": "Crobat", "obtainable": 1, "type1": "Poison", "type2": "Flying", },170: { "number": 170, "address":  0x226a01, "bit": 1, "name": "Chinchou", "obtainable": 1, "type1": "Water", "type2": "Electric", },171: { "number": 171, "address":  0x226a01, "bit": 2, "name": "Lanturn", "obtainable": 1, "type1": "Water", "type2": "Electric", },172: { "number": 172, "address":  0x226a01, "bit": 3, "name": "Pichu", "obtainable": 0, "type1": "Electric", "type2": "", },173: { "number": 173, "address":  0x226a01, "bit": 4, "name": "Cleffa", "obtainable": 1, "type1": "Normal", "type2": "", },174: { "number": 174, "address":  0x226a01, "bit": 5, "name": "Igglybuff", "obtainable": 1, "type1": "Normal", "type2": "", },175: { "number": 175, "address":  0x226a01, "bit": 6, "name": "Togepi", "obtainable": 1, "type1": "Normal", "type2": "", },176: { "number": 176, "address":  0x226a01, "bit": 7, "name": "Togetic", "obtainable": 1, "type1": "Normal", "type2": "Flying", },177: { "number": 177, "address":  0x226a02, "bit": 0, "name": "Natu", "obtainable": 1, "type1": "Psychic", "type2": "Flying", },178: { "number": 178, "address":  0x226a02, "bit": 1, "name": "Xatu", "obtainable": 1, "type1": "Psychic", "type2": "Flying", },179: { "number": 179, "address":  0x226a02, "bit": 2, "name": "Mareep", "obtainable": 1, "type1": "Electric", "type2": "", },180: { "number": 180, "address":  0x226a02, "bit": 3, "name": "Flaaffy", "obtainable": 1, "type1": "Electric", "type2": "", },181: { "number": 181, "address":  0x226a02, "bit": 4, "name": "Ampharos", "obtainable": 1, "type1": "Electric", "type2": "", },182: { "number": 182, "address":  0x226a02, "bit": 5, "name": "Bellossom", "obtainable": 0, "type1": "Grass", "type2": "", },183: { "number": 183, "address":  0x226a02, "bit": 6, "name": "Marill", "obtainable": 1, "type1": "Water", "type2": "", },184: { "number": 184, "address":  0x226a02, "bit": 7, "name": "Azumarill", "obtainable": 1, "type1": "Water", "type2": "", },185: { "number": 185, "address":  0x226a03, "bit": 0, "name": "Sudowoodo", "obtainable": 1, "type1": "Rock", "type2": "", },186: { "number": 186, "address":  0x226a03, "bit": 1, "name": "Politoed", "obtainable": 1, "type1": "Water", "type2": "", },187: { "number": 187, "address":  0x226a03, "bit": 2, "name": "Hoppip", "obtainable": 1, "type1": "Grass", "type2": "Flying", },188: { "number": 188, "address":  0x226a03, "bit": 3, "name": "Skiploom", "obtainable": 1, "type1": "Grass", "type2": "Flying", },189: { "number": 189, "address":  0x226a03, "bit": 4, "name": "Jumpluff", "obtainable": 1, "type1": "Grass", "type2": "Flying", },190: { "number": 190, "address":  0x226a03, "bit": 5, "name": "Aipom", "obtainable": 1, "type1": "Normal", "type2": "", },191: { "number": 191, "address":  0x226a03, "bit": 6, "name": "Sunkern", "obtainable": 1, "type1": "Grass", "type2": "", },192: { "number": 192, "address":  0x226a03, "bit": 7, "name": "Sunflora", "obtainable": 1, "type1": "Grass", "type2": "", },193: { "number": 193, "address":  0x226a04, "bit": 0, "name": "Yanma", "obtainable": 1, "type1": "Bug", "type2": "Flying", },194: { "number": 194, "address":  0x226a04, "bit": 1, "name": "Wooper", "obtainable": 1, "type1": "Water", "type2": "Ground", },195: { "number": 195, "address":  0x226a04, "bit": 2, "name": "Quagsire", "obtainable": 1, "type1": "Water", "type2": "Ground", },196: { "number": 196, "address":  0x226a04, "bit": 3, "name": "Espeon", "obtainable": 1, "type1": "Psychic", "type2": "", },197: { "number": 197, "address":  0x226a04, "bit": 4, "name": "Umbreon", "obtainable": 1, "type1": "Dark", "type2": "", },198: { "number": 198, "address":  0x226a04, "bit": 5, "name": "Murkrow", "obtainable": 1, "type1": "Dark", "type2": "Flying", },199: { "number": 199, "address":  0x226a04, "bit": 6, "name": "Slowking", "obtainable": 1, "type1": "Water", "type2": "Psychic", },200: { "number": 200, "address":  0x226a04, "bit": 7, "name": "Misdreavus", "obtainable": 0, "type1": "Ghost", "type2": "", },201: { "number": 201, "address":  0x226a05, "bit": 0, "name": "Unown", "obtainable": 0, "type1": "Psychic", "type2": "", },202: { "number": 202, "address":  0x226a05, "bit": 1, "name": "Wobbuffet", "obtainable": 1, "type1": "Psychic", "type2": "", },203: { "number": 203, "address":  0x226a05, "bit": 2, "name": "Girafarig", "obtainable": 1, "type1": "Normal", "type2": "Psychic", },204: { "number": 204, "address":  0x226a05, "bit": 3, "name": "Pineco", "obtainable": 1, "type1": "Bug", "type2": "", },205: { "number": 205, "address":  0x226a05, "bit": 4, "name": "Forretress", "obtainable": 1, "type1": "Bug", "type2": "Steel", },206: { "number": 206, "address":  0x226a05, "bit": 5, "name": "Dunsparce", "obtainable": 1, "type1": "Normal", "type2": "", },207: { "number": 207, "address":  0x226a05, "bit": 6, "name": "Gligar", "obtainable": 1, "type1": "Ground", "type2": "Flying", },208: { "number": 208, "address":  0x226a05, "bit": 7, "name": "Steelix", "obtainable": 1, "type1": "Steel", "type2": "Ground", },209: { "number": 209, "address":  0x226a06, "bit": 0, "name": "Snubbull", "obtainable": 1, "type1": "Normal", "type2": "", },210: { "number": 210, "address":  0x226a06, "bit": 1, "name": "Granbull", "obtainable": 1, "type1": "Normal", "type2": "", },211: { "number": 211, "address":  0x226a06, "bit": 2, "name": "Qwilfish", "obtainable": 1, "type1": "Water", "type2": "Poison", },212: { "number": 212, "address":  0x226a06, "bit": 3, "name": "Scizor", "obtainable": 0, "type1": "Bug", "type2": "Steel", },213: { "number": 213, "address":  0x226a06, "bit": 4, "name": "Shuckle", "obtainable": 1, "type1": "Bug", "type2": "Rock", },214: { "number": 214, "address":  0x226a06, "bit": 5, "name": "Heracross", "obtainable": 1, "type1": "Bug", "type2": "Fighting", },215: { "number": 215, "address":  0x226a06, "bit": 6, "name": "Sneasel", "obtainable": 1, "type1": "Dark", "type2": "Ice", },216: { "number": 216, "address":  0x226a06, "bit": 7, "name": "Teddiursa", "obtainable": 1, "type1": "Normal", "type2": "", },217: { "number": 217, "address":  0x226a07, "bit": 0, "name": "Ursaring", "obtainable": 1, "type1": "Normal", "type2": "", },218: { "number": 218, "address":  0x226a07, "bit": 1, "name": "Slugma", "obtainable": 0, "type1": "Fire", "type2": "", },219: { "number": 219, "address":  0x226a07, "bit": 2, "name": "Magcargo", "obtainable": 0, "type1": "Fire", "type2": "Rock", },220: { "number": 220, "address":  0x226a07, "bit": 3, "name": "Swinub", "obtainable": 1, "type1": "Ice", "type2": "Ground", },221: { "number": 221, "address":  0x226a07, "bit": 4, "name": "Piloswine", "obtainable": 1, "type1": "Ice", "type2": "Ground", },222: { "number": 222, "address":  0x226a07, "bit": 5, "name": "Corsola", "obtainable": 1, "type1": "Water", "type2": "Rock", },223: { "number": 223, "address":  0x226a07, "bit": 6, "name": "Remoraid", "obtainable": 1, "type1": "Water", "type2": "", },224: { "number": 224, "address":  0x226a07, "bit": 7, "name": "Octillery", "obtainable": 1, "type1": "Water", "type2": "", },225: { "number": 225, "address":  0x226a08, "bit": 0, "name": "Delibird", "obtainable": 1, "type1": "Ice", "type2": "Flying", },226: { "number": 226, "address":  0x226a08, "bit": 1, "name": "Mantine", "obtainable": 1, "type1": "Water", "type2": "Flying", },227: { "number": 227, "address":  0x226a08, "bit": 2, "name": "Skarmory", "obtainable": 1, "type1": "Steel", "type2": "Flying", },228: { "number": 228, "address":  0x226a08, "bit": 3, "name": "Houndour", "obtainable": 0, "type1": "Dark", "type2": "Fire", },229: { "number": 229, "address":  0x226a08, "bit": 4, "name": "Houndoom", "obtainable": 0, "type1": "Dark", "type2": "Fire", },230: { "number": 230, "address":  0x226a08, "bit": 5, "name": "Kingdra", "obtainable": 1, "type1": "Water", "type2": "Dragon", },231: { "number": 231, "address":  0x226a08, "bit": 6, "name": "Phanpy", "obtainable": 1, "type1": "Ground", "type2": "", },232: { "number": 232, "address":  0x226a08, "bit": 7, "name": "Donphan", "obtainable": 1, "type1": "Ground", "type2": "", },233: { "number": 233, "address":  0x226a09, "bit": 0, "name": "Porygon2", "obtainable": 0, "type1": "Normal", "type2": "", },234: { "number": 234, "address":  0x226a09, "bit": 1, "name": "Stantler", "obtainable": 0, "type1": "Normal", "type2": "", },235: { "number": 235, "address":  0x226a09, "bit": 2, "name": "Smeargle", "obtainable": 0, "type1": "Normal", "type2": "", },236: { "number": 236, "address":  0x226a09, "bit": 3, "name": "Tyrogue", "obtainable": 0, "type1": "Fighting", "type2": "", },237: { "number": 237, "address":  0x226a09, "bit": 4, "name": "Hitmontop", "obtainable": 0, "type1": "Fighting", "type2": "", },238: { "number": 238, "address":  0x226a09, "bit": 5, "name": "Smoochum", "obtainable": 0, "type1": "Ice", "type2": "Psychic", },239: { "number": 239, "address":  0x226a09, "bit": 6, "name": "Elekid", "obtainable": 0, "type1": "Electric", "type2": "", },240: { "number": 240, "address":  0x226a09, "bit": 7, "name": "Magby", "obtainable": 1, "type1": "Fire", "type2": "", },241: { "number": 241, "address":  0x226a0a, "bit": 0, "name": "Miltank", "obtainable": 0, "type1": "Normal", "type2": "", },242: { "number": 242, "address":  0x226a0a, "bit": 1, "name": "Blissey", "obtainable": 1, "type1": "Normal", "type2": "", },243: { "number": 243, "address":  0x226a0a, "bit": 2, "name": "Raikou", "obtainable": 0, "type1": "Electric", "type2": "", },244: { "number": 244, "address":  0x226a0a, "bit": 3, "name": "Entei", "obtainable": 0, "type1": "Fire", "type2": "", },245: { "number": 245, "address":  0x226a0a, "bit": 4, "name": "Suicune", "obtainable": 0, "type1": "Water", "type2": "", },246: { "number": 246, "address":  0x226a0a, "bit": 5, "name": "Larvitar", "obtainable": 1, "type1": "Rock", "type2": "Ground", },247: { "number": 247, "address":  0x226a0a, "bit": 6, "name": "Pupitar", "obtainable": 1, "type1": "Rock", "type2": "Ground", },248: { "number": 248, "address":  0x226a0a, "bit": 7, "name": "Tyranitar", "obtainable": 1, "type1": "Rock", "type2": "Dark", },249: { "number": 249, "address":  0x226a0b, "bit": 0, "name": "Lugia", "obtainable": 0, "type1": "Psychic", "type2": "Flying", },250: { "number": 250, "address":  0x226a0b, "bit": 1, "name": "Ho-Oh", "obtainable": 0, "type1": "Fire", "type2": "Flying", },251: { "number": 251, "address":  0x226a0b, "bit": 2, "name": "Celebi", "obtainable": 0, "type1": "Psychic", "type2": "Grass", },252: { "number": 252, "address":  0x226a0b, "bit": 3, "name": "Treecko", "obtainable": 0, "type1": "Grass", "type2": "", },253: { "number": 253, "address":  0x226a0b, "bit": 4, "name": "Grovyle", "obtainable": 0, "type1": "Grass", "type2": "", },254: { "number": 254, "address":  0x226a0b, "bit": 5, "name": "Sceptile", "obtainable": 0, "type1": "Grass", "type2": "", },255: { "number": 255, "address":  0x226a0b, "bit": 6, "name": "Torchic", "obtainable": 0, "type1": "Fire", "type2": "", },256: { "number": 256, "address":  0x226a0b, "bit": 7, "name": "Combusken", "obtainable": 0, "type1": "Fire", "type2": "Fighting", },257: { "number": 257, "address":  0x226a0c, "bit": 0, "name": "Blaziken", "obtainable": 0, "type1": "Fire", "type2": "Fighting", },258: { "number": 258, "address":  0x226a0c, "bit": 1, "name": "Mudkip", "obtainable": 0, "type1": "Water", "type2": "", },259: { "number": 259, "address":  0x226a0c, "bit": 2, "name": "Marshtomp", "obtainable": 0, "type1": "Water", "type2": "Ground", },260: { "number": 260, "address":  0x226a0c, "bit": 3, "name": "Swampert", "obtainable": 0, "type1": "Water", "type2": "Ground", },261: { "number": 261, "address":  0x226a0c, "bit": 4, "name": "Poochyena", "obtainable": 0, "type1": "Dark", "type2": "", },262: { "number": 262, "address":  0x226a0c, "bit": 5, "name": "Mightyena", "obtainable": 0, "type1": "Dark", "type2": "", },263: { "number": 263, "address":  0x226a0c, "bit": 6, "name": "Zigzagoon", "obtainable": 0, "type1": "Normal", "type2": "", },264: { "number": 264, "address":  0x226a0c, "bit": 7, "name": "Linoone", "obtainable": 0, "type1": "Normal", "type2": "", },265: { "number": 265, "address":  0x226a0d, "bit": 0, "name": "Wurmple", "obtainable": 0, "type1": "Bug", "type2": "", },266: { "number": 266, "address":  0x226a0d, "bit": 1, "name": "Silcoon", "obtainable": 0, "type1": "Bug", "type2": "", },267: { "number": 267, "address":  0x226a0d, "bit": 2, "name": "Beautifly", "obtainable": 0, "type1": "Bug", "type2": "Flying", },268: { "number": 268, "address":  0x226a0d, "bit": 3, "name": "Cascoon", "obtainable": 0, "type1": "Bug", "type2": "", },269: { "number": 269, "address":  0x226a0d, "bit": 4, "name": "Dustox", "obtainable": 0, "type1": "Bug", "type2": "Poison", },270: { "number": 270, "address":  0x226a0d, "bit": 5, "name": "Lotad", "obtainable": 1, "type1": "Water", "type2": "Grass", },271: { "number": 271, "address":  0x226a0d, "bit": 6, "name": "Lombre", "obtainable": 1, "type1": "Water", "type2": "Grass", },272: { "number": 272, "address":  0x226a0d, "bit": 7, "name": "Ludicolo", "obtainable": 1, "type1": "Water", "type2": "Grass", },273: { "number": 273, "address":  0x226a0e, "bit": 0, "name": "Seedot", "obtainable": 1, "type1": "Grass", "type2": "", },274: { "number": 274, "address":  0x226a0e, "bit": 1, "name": "Nuzleaf", "obtainable": 1, "type1": "Grass", "type2": "Dark", },275: { "number": 275, "address":  0x226a0e, "bit": 2, "name": "Shiftry", "obtainable": 1, "type1": "Grass", "type2": "Dark", },276: { "number": 276, "address":  0x226a0e, "bit": 3, "name": "Taillow", "obtainable": 1, "type1": "Normal", "type2": "Flying", },277: { "number": 277, "address":  0x226a0e, "bit": 4, "name": "Swellow", "obtainable": 1, "type1": "Normal", "type2": "Flying", },278: { "number": 278, "address":  0x226a0e, "bit": 5, "name": "Wingull", "obtainable": 1, "type1": "Water", "type2": "Flying", },279: { "number": 279, "address":  0x226a0e, "bit": 6, "name": "Pelipper", "obtainable": 1, "type1": "Water", "type2": "Flying", },280: { "number": 280, "address":  0x226a0e, "bit": 7, "name": "Ralts", "obtainable": 1, "type1": "Psychic", "type2": "", },281: { "number": 281, "address":  0x226a0f, "bit": 0, "name": "Kirlia", "obtainable": 1, "type1": "Psychic", "type2": "", },282: { "number": 282, "address":  0x226a0f, "bit": 1, "name": "Gardevoir", "obtainable": 1, "type1": "Psychic", "type2": "", },283: { "number": 283, "address":  0x226a0f, "bit": 2, "name": "Surskit", "obtainable": 1, "type1": "Bug", "type2": "Water", },284: { "number": 284, "address":  0x226a0f, "bit": 3, "name": "Masquerain", "obtainable": 1, "type1": "Bug", "type2": "Flying", },285: { "number": 285, "address":  0x226a0f, "bit": 4, "name": "Shroomish", "obtainable": 1, "type1": "Grass", "type2": "", },286: { "number": 286, "address":  0x226a0f, "bit": 5, "name": "Breloom", "obtainable": 1, "type1": "Grass", "type2": "Fighting", },287: { "number": 287, "address":  0x226a0f, "bit": 6, "name": "Slakoth", "obtainable": 1, "type1": "Normal", "type2": "", },288: { "number": 288, "address":  0x226a0f, "bit": 7, "name": "Vigoroth", "obtainable": 1, "type1": "Normal", "type2": "", },289: { "number": 289, "address":  0x226a10, "bit": 0, "name": "Slaking", "obtainable": 1, "type1": "Normal", "type2": "", },290: { "number": 290, "address":  0x226a10, "bit": 1, "name": "Nincada", "obtainable": 0, "type1": "Bug", "type2": "Ground", },291: { "number": 291, "address":  0x226a10, "bit": 2, "name": "Ninjask", "obtainable": 0, "type1": "Bug", "type2": "Flying", },292: { "number": 292, "address":  0x226a10, "bit": 3, "name": "Shedinja", "obtainable": 0, "type1": "Bug", "type2": "Ghost", },293: { "number": 293, "address":  0x226a10, "bit": 4, "name": "Whismur", "obtainable": 0, "type1": "Normal", "type2": "", },294: { "number": 294, "address":  0x226a10, "bit": 5, "name": "Loudred", "obtainable": 0, "type1": "Normal", "type2": "", },295: { "number": 295, "address":  0x226a10, "bit": 6, "name": "Exploud", "obtainable": 0, "type1": "Normal", "type2": "", },296: { "number": 296, "address":  0x226a10, "bit": 7, "name": "Makuhita", "obtainable": 1, "type1": "Fighting", "type2": "", },297: { "number": 297, "address":  0x226a11, "bit": 0, "name": "Hariyama", "obtainable": 1, "type1": "Fighting", "type2": "", },298: { "number": 298, "address":  0x226a11, "bit": 1, "name": "Azurill", "obtainable": 1, "type1": "Normal", "type2": "", },299: { "number": 299, "address":  0x226a11, "bit": 2, "name": "Nosepass", "obtainable": 1, "type1": "Rock", "type2": "", },300: { "number": 300, "address":  0x226a11, "bit": 3, "name": "Skitty", "obtainable": 0, "type1": "Normal", "type2": "", },301: { "number": 301, "address":  0x226a11, "bit": 4, "name": "Delcatty", "obtainable": 0, "type1": "Normal", "type2": "", },302: { "number": 302, "address":  0x226a11, "bit": 5, "name": "Sableye", "obtainable": 1, "type1": "Dark", "type2": "Ghost", },303: { "number": 303, "address":  0x226a11, "bit": 6, "name": "Mawile", "obtainable": 1, "type1": "Steel", "type2": "", },304: { "number": 304, "address":  0x226a11, "bit": 7, "name": "Aron", "obtainable": 1, "type1": "Steel", "type2": "Rock", },305: { "number": 305, "address":  0x226a12, "bit": 0, "name": "Lairon", "obtainable": 1, "type1": "Steel", "type2": "Rock", },306: { "number": 306, "address":  0x226a12, "bit": 1, "name": "Aggron", "obtainable": 1, "type1": "Steel", "type2": "Rock", },307: { "number": 307, "address":  0x226a12, "bit": 2, "name": "Meditite", "obtainable": 1, "type1": "Fighting", "type2": "Psychic", },308: { "number": 308, "address":  0x226a12, "bit": 3, "name": "Medicham", "obtainable": 1, "type1": "Fighting", "type2": "Psychic", },309: { "number": 309, "address":  0x226a12, "bit": 4, "name": "Electrike", "obtainable": 1, "type1": "Electric", "type2": "", },310: { "number": 310, "address":  0x226a12, "bit": 5, "name": "Manectric", "obtainable": 1, "type1": "Electric", "type2": "", },311: { "number": 311, "address":  0x226a12, "bit": 6, "name": "Plusle", "obtainable": 1, "type1": "Electric", "type2": "", },312: { "number": 312, "address":  0x226a12, "bit": 7, "name": "Minun", "obtainable": 1, "type1": "Electric", "type2": "", },313: { "number": 313, "address":  0x226a13, "bit": 0, "name": "Volbeat", "obtainable": 1, "type1": "Bug", "type2": "", },314: { "number": 314, "address":  0x226a13, "bit": 1, "name": "Illumise", "obtainable": 1, "type1": "Bug", "type2": "", },315: { "number": 315, "address":  0x226a13, "bit": 2, "name": "Roselia", "obtainable": 1, "type1": "Grass", "type2": "Poison", },316: { "number": 316, "address":  0x226a13, "bit": 3, "name": "Gulpin", "obtainable": 1, "type1": "Poison", "type2": "", },317: { "number": 317, "address":  0x226a13, "bit": 4, "name": "Swalot", "obtainable": 1, "type1": "Poison", "type2": "", },318: { "number": 318, "address":  0x226a13, "bit": 5, "name": "Carvanha", "obtainable": 1, "type1": "Water", "type2": "Dark", },319: { "number": 319, "address":  0x226a13, "bit": 6, "name": "Sharpedo", "obtainable": 1, "type1": "Water", "type2": "Dark", },320: { "number": 320, "address":  0x226a13, "bit": 7, "name": "Wailmer", "obtainable": 1, "type1": "Water", "type2": "", },321: { "number": 321, "address":  0x226a14, "bit": 0, "name": "Wailord", "obtainable": 1, "type1": "Water", "type2": "", },322: { "number": 322, "address":  0x226a14, "bit": 1, "name": "Numel", "obtainable": 0, "type1": "Fire", "type2": "Ground", },323: { "number": 323, "address":  0x226a14, "bit": 2, "name": "Camerupt", "obtainable": 0, "type1": "Fire", "type2": "Ground", },324: { "number": 324, "address":  0x226a14, "bit": 3, "name": "Torkoal", "obtainable": 0, "type1": "Fire", "type2": "", },325: { "number": 325, "address":  0x226a14, "bit": 4, "name": "Spoink", "obtainable": 1, "type1": "Psychic", "type2": "", },326: { "number": 326, "address":  0x226a14, "bit": 5, "name": "Grumpig", "obtainable": 1, "type1": "Psychic", "type2": "", },327: { "number": 327, "address":  0x226a14, "bit": 6, "name": "Spinda", "obtainable": 1, "type1": "Normal", "type2": "", },328: { "number": 328, "address":  0x226a14, "bit": 7, "name": "Trapinch", "obtainable": 1, "type1": "Ground", "type2": "", },329: { "number": 329, "address":  0x226a15, "bit": 0, "name": "Vibrava", "obtainable": 1, "type1": "Ground", "type2": "Dragon", },330: { "number": 330, "address":  0x226a15, "bit": 1, "name": "Flygon", "obtainable": 1, "type1": "Ground", "type2": "Dragon", },331: { "number": 331, "address":  0x226a15, "bit": 2, "name": "Cacnea", "obtainable": 1, "type1": "Grass", "type2": "", },332: { "number": 332, "address":  0x226a15, "bit": 3, "name": "Cacturne", "obtainable": 1, "type1": "Grass", "type2": "Dark", },333: { "number": 333, "address":  0x226a15, "bit": 4, "name": "Swablu", "obtainable": 1, "type1": "Normal", "type2": "Flying", },334: { "number": 334, "address":  0x226a15, "bit": 5, "name": "Altaria", "obtainable": 1, "type1": "Dragon", "type2": "Flying", },335: { "number": 335, "address":  0x226a15, "bit": 6, "name": "Zangoose", "obtainable": 1, "type1": "Normal", "type2": "", },336: { "number": 336, "address":  0x226a15, "bit": 7, "name": "Seviper", "obtainable": 1, "type1": "Poison", "type2": "", },337: { "number": 337, "address":  0x226a16, "bit": 0, "name": "Lunatone", "obtainable": 1, "type1": "Rock", "type2": "Psychic", },338: { "number": 338, "address":  0x226a16, "bit": 1, "name": "Solrock", "obtainable": 1, "type1": "Rock", "type2": "Psychic", },339: { "number": 339, "address":  0x226a16, "bit": 2, "name": "Barboach", "obtainable": 1, "type1": "Water", "type2": "Ground", },340: { "number": 340, "address":  0x226a16, "bit": 3, "name": "Whiscash", "obtainable": 1, "type1": "Water", "type2": "Ground", },341: { "number": 341, "address":  0x226a16, "bit": 4, "name": "Corphish", "obtainable": 1, "type1": "Water", "type2": "", },342: { "number": 342, "address":  0x226a16, "bit": 5, "name": "Crawdaunt", "obtainable": 1, "type1": "Water", "type2": "Dark", },343: { "number": 343, "address":  0x226a16, "bit": 6, "name": "Baltoy", "obtainable": 1, "type1": "Ground", "type2": "Psychic", },344: { "number": 344, "address":  0x226a16, "bit": 7, "name": "Claydol", "obtainable": 1, "type1": "Ground", "type2": "Psychic", },345: { "number": 345, "address":  0x226a17, "bit": 0, "name": "Lileep", "obtainable": 1, "type1": "Rock", "type2": "Grass", },346: { "number": 346, "address":  0x226a17, "bit": 1, "name": "Cradily", "obtainable": 1, "type1": "Rock", "type2": "Grass", },347: { "number": 347, "address":  0x226a17, "bit": 2, "name": "Anorith", "obtainable": 1, "type1": "Rock", "type2": "Bug", },348: { "number": 348, "address":  0x226a17, "bit": 3, "name": "Armaldo", "obtainable": 1, "type1": "Rock", "type2": "Bug", },349: { "number": 349, "address":  0x226a17, "bit": 4, "name": "Feebas", "obtainable": 1, "type1": "Water", "type2": "", },350: { "number": 350, "address":  0x226a17, "bit": 5, "name": "Milotic", "obtainable": 1, "type1": "Water", "type2": "", },351: { "number": 351, "address":  0x226a17, "bit": 6, "name": "Castform", "obtainable": 1, "type1": "Normal", "type2": "", },352: { "number": 352, "address":  0x226a17, "bit": 7, "name": "Kecleon", "obtainable": 1, "type1": "Normal", "type2": "", },353: { "number": 353, "address":  0x226a18, "bit": 0, "name": "Shuppet", "obtainable": 1, "type1": "Ghost", "type2": "", },354: { "number": 354, "address":  0x226a18, "bit": 1, "name": "Banette", "obtainable": 1, "type1": "Ghost", "type2": "", },355: { "number": 355, "address":  0x226a18, "bit": 2, "name": "Duskull", "obtainable": 0, "type1": "Ghost", "type2": "", },356: { "number": 356, "address":  0x226a18, "bit": 3, "name": "Dusclops", "obtainable": 0, "type1": "Ghost", "type2": "", },357: { "number": 357, "address":  0x226a18, "bit": 4, "name": "Tropius", "obtainable": 1, "type1": "Grass", "type2": "Flying", },358: { "number": 358, "address":  0x226a18, "bit": 5, "name": "Chimecho", "obtainable": 0, "type1": "Psychic", "type2": "", },359: { "number": 359, "address":  0x226a18, "bit": 6, "name": "Absol", "obtainable": 1, "type1": "Dark", "type2": "", },360: { "number": 360, "address":  0x226a18, "bit": 7, "name": "Wynaut", "obtainable": 1, "type1": "Psychic", "type2": "", },361: { "number": 361, "address":  0x226a19, "bit": 0, "name": "Snorunt", "obtainable": 0, "type1": "Ice", "type2": "", },362: { "number": 362, "address":  0x226a19, "bit": 1, "name": "Glalie", "obtainable": 0, "type1": "Ice", "type2": "", },363: { "number": 363, "address":  0x226a19, "bit": 2, "name": "Spheal", "obtainable": 1, "type1": "Ice", "type2": "Water", },364: { "number": 364, "address":  0x226a19, "bit": 3, "name": "Sealeo", "obtainable": 1, "type1": "Ice", "type2": "Water", },365: { "number": 365, "address":  0x226a19, "bit": 4, "name": "Walrein", "obtainable": 1, "type1": "Ice", "type2": "Water", },366: { "number": 366, "address":  0x226a19, "bit": 5, "name": "Clamperl", "obtainable": 1, "type1": "Water", "type2": "", },367: { "number": 367, "address":  0x226a19, "bit": 6, "name": "Huntail", "obtainable": 1, "type1": "Water", "type2": "", },368: { "number": 368, "address":  0x226a19, "bit": 7, "name": "Gorebyss", "obtainable": 1, "type1": "Water", "type2": "", },369: { "number": 369, "address":  0x226a1a, "bit": 0, "name": "Relicanth", "obtainable": 1, "type1": "Water", "type2": "Rock", },370: { "number": 370, "address":  0x226a1a, "bit": 1, "name": "Luvdisc", "obtainable": 1, "type1": "Water", "type2": "", },371: { "number": 371, "address":  0x226a1a, "bit": 2, "name": "Bagon", "obtainable": 1, "type1": "Dragon", "type2": "", },372: { "number": 372, "address":  0x226a1a, "bit": 3, "name": "Shelgon", "obtainable": 1, "type1": "Dragon", "type2": "", },373: { "number": 373, "address":  0x226a1a, "bit": 4, "name": "Salamence", "obtainable": 1, "type1": "Dragon", "type2": "Flying", },374: { "number": 374, "address":  0x226a1a, "bit": 5, "name": "Beldum", "obtainable": 1, "type1": "Steel", "type2": "Psychic", },375: { "number": 375, "address":  0x226a1a, "bit": 6, "name": "Metang", "obtainable": 1, "type1": "Steel", "type2": "Psychic", },376: { "number": 376, "address":  0x226a1a, "bit": 7, "name": "Metagross", "obtainable": 1, "type1": "Steel", "type2": "Psychic", },377: { "number": 377, "address":  0x226a1b, "bit": 0, "name": "Regirock", "obtainable": 1, "type1": "Rock", "type2": "", },378: { "number": 378, "address":  0x226a1b, "bit": 1, "name": "Regice", "obtainable": 0, "type1": "Ice", "type2": "", },379: { "number": 379, "address":  0x226a1b, "bit": 2, "name": "Registeel", "obtainable": 1, "type1": "Steel", "type2": "", },380: { "number": 380, "address":  0x226a1b, "bit": 3, "name": "Latias", "obtainable": 0, "type1": "Dragon", "type2": "Psychic", },381: { "number": 381, "address":  0x226a1b, "bit": 4, "name": "Latios", "obtainable": 1, "type1": "Dragon", "type2": "Psychic", },382: { "number": 382, "address":  0x226a1b, "bit": 5, "name": "Kyogre", "obtainable": 0, "type1": "Water", "type2": "", },383: { "number": 383, "address":  0x226a1b, "bit": 6, "name": "Groudon", "obtainable": 0, "type1": "Ground", "type2": "", },384: { "number": 384, "address":  0x226a1b, "bit": 7, "name": "Rayquaza", "obtainable": 0, "type1": "Dragon", "type2": "Flying", },385: { "number": 385, "address":  0x226a1c, "bit": 0, "name": "Jirachi", "obtainable": 0, "type1": "Steel", "type2": "Psychic", },386: { "number": 386, "address":  0x226a1c, "bit": 1, "name": "Deoxys", "obtainable": 0, "type1": "Psychic", "type2": "", },387: { "number": 387, "address":  0x226a1c, "bit": 2, "name": "Turtwig", "obtainable": 0, "type1": "Grass", "type2": "", },388: { "number": 388, "address":  0x226a1c, "bit": 3, "name": "Grotle", "obtainable": 0, "type1": "Grass", "type2": "", },389: { "number": 389, "address":  0x226a1c, "bit": 4, "name": "Torterra", "obtainable": 0, "type1": "Grass", "type2": "Ground", },390: { "number": 390, "address":  0x226a1c, "bit": 5, "name": "Chimchar", "obtainable": 0, "type1": "Fire", "type2": "", },391: { "number": 391, "address":  0x226a1c, "bit": 6, "name": "Monferno", "obtainable": 0, "type1": "Fire", "type2": "Fighting", },392: { "number": 392, "address":  0x226a1c, "bit": 7, "name": "Infernape", "obtainable": 0, "type1": "Fire", "type2": "Fighting", },393: { "number": 393, "address":  0x226a1d, "bit": 0, "name": "Piplup", "obtainable": 0, "type1": "Water", "type2": "", },394: { "number": 394, "address":  0x226a1d, "bit": 1, "name": "Prinplup", "obtainable": 0, "type1": "Water", "type2": "", },395: { "number": 395, "address":  0x226a1d, "bit": 2, "name": "Empoleon", "obtainable": 0, "type1": "Water", "type2": "Steel", },396: { "number": 396, "address":  0x226a1d, "bit": 3, "name": "Starly", "obtainable": 0, "type1": "Normal", "type2": "Flying", },397: { "number": 397, "address":  0x226a1d, "bit": 4, "name": "Staravia", "obtainable": 0, "type1": "Normal", "type2": "Flying", },398: { "number": 398, "address":  0x226a1d, "bit": 5, "name": "Staraptor", "obtainable": 0, "type1": "Normal", "type2": "Flying", },399: { "number": 399, "address":  0x226a1d, "bit": 6, "name": "Bidoof", "obtainable": 1, "type1": "Normal", "type2": "", },400: { "number": 400, "address":  0x226a1d, "bit": 7, "name": "Bibarel", "obtainable": 1, "type1": "Normal", "type2": "Water", },401: { "number": 401, "address":  0x226a1e, "bit": 0, "name": "Kricketot", "obtainable": 0, "type1": "Bug", "type2": "", },402: { "number": 402, "address":  0x226a1e, "bit": 1, "name": "Kricketune", "obtainable": 0, "type1": "Bug", "type2": "", },403: { "number": 403, "address":  0x226a1e, "bit": 2, "name": "Shinx", "obtainable": 0, "type1": "Electric", "type2": "", },404: { "number": 404, "address":  0x226a1e, "bit": 3, "name": "Luxio", "obtainable": 0, "type1": "Electric", "type2": "", },405: { "number": 405, "address":  0x226a1e, "bit": 4, "name": "Luxray", "obtainable": 0, "type1": "Electric", "type2": "", },406: { "number": 406, "address":  0x226a1e, "bit": 5, "name": "Budew", "obtainable": 1, "type1": "Grass", "type2": "Poison", },407: { "number": 407, "address":  0x226a1e, "bit": 6, "name": "Roserade", "obtainable": 1, "type1": "Grass", "type2": "Poison", },408: { "number": 408, "address":  0x226a1e, "bit": 7, "name": "Cranidos", "obtainable": 1, "type1": "Rock", "type2": "", },409: { "number": 409, "address":  0x226a1f, "bit": 0, "name": "Rampardos", "obtainable": 1, "type1": "Rock", "type2": "", },410: { "number": 410, "address":  0x226a1f, "bit": 1, "name": "Shieldon", "obtainable": 1, "type1": "Rock", "type2": "Steel", },411: { "number": 411, "address":  0x226a1f, "bit": 2, "name": "Bastiodon", "obtainable": 1, "type1": "Rock", "type2": "Steel", },412: { "number": 412, "address":  0x226a1f, "bit": 3, "name": "Burmy", "obtainable": 0, "type1": "Bug", "type2": "", },413: { "number": 413, "address":  0x226a1f, "bit": 4, "name": "Wormadam", "obtainable": 0, "type1": "Bug", "type2": "Grass", },414: { "number": 414, "address":  0x226a1f, "bit": 5, "name": "Mothim", "obtainable": 0, "type1": "Bug", "type2": "Flying", },415: { "number": 415, "address":  0x226a1f, "bit": 6, "name": "Combee", "obtainable": 1, "type1": "Bug", "type2": "Flying", },416: { "number": 416, "address":  0x226a1f, "bit": 7, "name": "Vespiquen", "obtainable": 1, "type1": "Bug", "type2": "Flying", },417: { "number": 417, "address":  0x226a20, "bit": 0, "name": "Pachirisu", "obtainable": 1, "type1": "Electric", "type2": "", },418: { "number": 418, "address":  0x226a20, "bit": 1, "name": "Buizel", "obtainable": 1, "type1": "Water", "type2": "", },419: { "number": 419, "address":  0x226a20, "bit": 2, "name": "Floatzel", "obtainable": 1, "type1": "Water", "type2": "", },420: { "number": 420, "address":  0x226a20, "bit": 3, "name": "Cherubi", "obtainable": 0, "type1": "Grass", "type2": "", },421: { "number": 421, "address":  0x226a20, "bit": 4, "name": "Cherrim", "obtainable": 0, "type1": "Grass", "type2": "", },422: { "number": 422, "address":  0x226a20, "bit": 5, "name": "Shellos", "obtainable": 1, "type1": "Water", "type2": "", },423: { "number": 423, "address":  0x226a20, "bit": 6, "name": "Gastrodon", "obtainable": 1, "type1": "Water", "type2": "Ground", },424: { "number": 424, "address":  0x226a20, "bit": 7, "name": "Ambipom", "obtainable": 1, "type1": "Normal", "type2": "", },425: { "number": 425, "address":  0x226a21, "bit": 0, "name": "Drifloon", "obtainable": 1, "type1": "Ghost", "type2": "Flying", },426: { "number": 426, "address":  0x226a21, "bit": 1, "name": "Drifblim", "obtainable": 1, "type1": "Ghost", "type2": "Flying", },427: { "number": 427, "address":  0x226a21, "bit": 2, "name": "Buneary", "obtainable": 1, "type1": "Normal", "type2": "", },428: { "number": 428, "address":  0x226a21, "bit": 3, "name": "Lopunny", "obtainable": 1, "type1": "Normal", "type2": "", },429: { "number": 429, "address":  0x226a21, "bit": 4, "name": "Mismagius", "obtainable": 0, "type1": "Ghost", "type2": "", },430: { "number": 430, "address":  0x226a21, "bit": 5, "name": "Honchkrow", "obtainable": 1, "type1": "Dark", "type2": "Flying", },431: { "number": 431, "address":  0x226a21, "bit": 6, "name": "Glameow", "obtainable": 0, "type1": "Normal", "type2": "", },432: { "number": 432, "address":  0x226a21, "bit": 7, "name": "Purugly", "obtainable": 0, "type1": "Normal", "type2": "", },433: { "number": 433, "address":  0x226a22, "bit": 0, "name": "Chingling", "obtainable": 0, "type1": "Psychic", "type2": "", },434: { "number": 434, "address":  0x226a22, "bit": 1, "name": "Stunky", "obtainable": 1, "type1": "Poison", "type2": "Dark", },435: { "number": 435, "address":  0x226a22, "bit": 2, "name": "Skuntank", "obtainable": 1, "type1": "Poison", "type2": "Dark", },436: { "number": 436, "address":  0x226a22, "bit": 3, "name": "Bronzor", "obtainable": 1, "type1": "Steel", "type2": "Psychic", },437: { "number": 437, "address":  0x226a22, "bit": 4, "name": "Bronzong", "obtainable": 1, "type1": "Steel", "type2": "Psychic", },438: { "number": 438, "address":  0x226a22, "bit": 5, "name": "Bonsly", "obtainable": 1, "type1": "Rock", "type2": "", },439: { "number": 439, "address":  0x226a22, "bit": 6, "name": "MimeJr.", "obtainable": 0, "type1": "Psychic", "type2": "", },440: { "number": 440, "address":  0x226a22, "bit": 7, "name": "Happiny", "obtainable": 1, "type1": "Normal", "type2": "", },441: { "number": 441, "address":  0x226a23, "bit": 0, "name": "Chatot", "obtainable": 1, "type1": "Normal", "type2": "Flying", },442: { "number": 442, "address":  0x226a23, "bit": 1, "name": "Spiritomb", "obtainable": 1, "type1": "Ghost", "type2": "Dark", },443: { "number": 443, "address":  0x226a23, "bit": 2, "name": "Gible", "obtainable": 1, "type1": "Dragon", "type2": "Ground", },444: { "number": 444, "address":  0x226a23, "bit": 3, "name": "Gabite", "obtainable": 1, "type1": "Dragon", "type2": "Ground", },445: { "number": 445, "address":  0x226a23, "bit": 4, "name": "Garchomp", "obtainable": 1, "type1": "Dragon", "type2": "Ground", },446: { "number": 446, "address":  0x226a23, "bit": 5, "name": "Munchlax", "obtainable": 1, "type1": "Normal", "type2": "", },447: { "number": 447, "address":  0x226a23, "bit": 6, "name": "Riolu", "obtainable": 1, "type1": "Fighting", "type2": "", },448: { "number": 448, "address":  0x226a23, "bit": 7, "name": "Lucario", "obtainable": 1, "type1": "Fighting", "type2": "Steel", },449: { "number": 449, "address":  0x226a24, "bit": 0, "name": "Hippopotas", "obtainable": 1, "type1": "Ground", "type2": "", },450: { "number": 450, "address":  0x226a24, "bit": 1, "name": "Hippowdon", "obtainable": 1, "type1": "Ground", "type2": "", },451: { "number": 451, "address":  0x226a24, "bit": 2, "name": "Skorupi", "obtainable": 1, "type1": "Poison", "type2": "Bug", },452: { "number": 452, "address":  0x226a24, "bit": 3, "name": "Drapion", "obtainable": 1, "type1": "Poison", "type2": "Dark", },453: { "number": 453, "address":  0x226a24, "bit": 4, "name": "Croagunk", "obtainable": 1, "type1": "Poison", "type2": "Fighting", },454: { "number": 454, "address":  0x226a24, "bit": 5, "name": "Toxicroak", "obtainable": 1, "type1": "Poison", "type2": "Fighting", },455: { "number": 455, "address":  0x226a24, "bit": 6, "name": "Carnivine", "obtainable": 1, "type1": "Grass", "type2": "", },456: { "number": 456, "address":  0x226a24, "bit": 7, "name": "Finneon", "obtainable": 1, "type1": "Water", "type2": "", },457: { "number": 457, "address":  0x226a25, "bit": 0, "name": "Lumineon", "obtainable": 1, "type1": "Water", "type2": "", },458: { "number": 458, "address":  0x226a25, "bit": 1, "name": "Mantyke", "obtainable": 1, "type1": "Water", "type2": "Flying", },459: { "number": 459, "address":  0x226a25, "bit": 2, "name": "Snover", "obtainable": 0, "type1": "Grass", "type2": "Ice", },460: { "number": 460, "address":  0x226a25, "bit": 3, "name": "Abomasnow", "obtainable": 0, "type1": "Grass", "type2": "Ice", },461: { "number": 461, "address":  0x226a25, "bit": 4, "name": "Weavile", "obtainable": 1, "type1": "Dark", "type2": "Ice", },462: { "number": 462, "address":  0x226a25, "bit": 5, "name": "Magnezone", "obtainable": 1, "type1": "Electric", "type2": "Steel", },463: { "number": 463, "address":  0x226a25, "bit": 6, "name": "Lickilicky", "obtainable": 1, "type1": "Normal", "type2": "", },464: { "number": 464, "address":  0x226a25, "bit": 7, "name": "Rhyperior", "obtainable": 1, "type1": "Ground", "type2": "Rock", },465: { "number": 465, "address":  0x226a26, "bit": 0, "name": "Tangrowth", "obtainable": 1, "type1": "Grass", "type2": "", },466: { "number": 466, "address":  0x226a26, "bit": 1, "name": "Electivire", "obtainable": 0, "type1": "Electric", "type2": "", },467: { "number": 467, "address":  0x226a26, "bit": 2, "name": "Magmortar", "obtainable": 1, "type1": "Fire", "type2": "", },468: { "number": 468, "address":  0x226a26, "bit": 3, "name": "Togekiss", "obtainable": 1, "type1": "Normal", "type2": "Flying", },469: { "number": 469, "address":  0x226a26, "bit": 4, "name": "Yanmega", "obtainable": 1, "type1": "Bug", "type2": "Flying", },470: { "number": 470, "address":  0x226a26, "bit": 5, "name": "Leafeon", "obtainable": 1, "type1": "Grass", "type2": "", },471: { "number": 471, "address":  0x226a26, "bit": 6, "name": "Glaceon", "obtainable": 1, "type1": "Ice", "type2": "", },472: { "number": 472, "address":  0x226a26, "bit": 7, "name": "Gliscor", "obtainable": 1, "type1": "Ground", "type2": "Flying", },473: { "number": 473, "address":  0x226a27, "bit": 0, "name": "Mamoswine", "obtainable": 1, "type1": "Ice", "type2": "Ground", },474: { "number": 474, "address":  0x226a27, "bit": 1, "name": "Porygon-Z", "obtainable": 0, "type1": "Normal", "type2": "", },475: { "number": 475, "address":  0x226a27, "bit": 2, "name": "Gallade", "obtainable": 1, "type1": "Psychic", "type2": "Fighting", },476: { "number": 476, "address":  0x226a27, "bit": 3, "name": "Probopass", "obtainable": 1, "type1": "Rock", "type2": "Steel", },477: { "number": 477, "address":  0x226a27, "bit": 4, "name": "Dusknoir", "obtainable": 0, "type1": "Ghost", "type2": "", },478: { "number": 478, "address":  0x226a27, "bit": 5, "name": "Froslass", "obtainable": 0, "type1": "Ice", "type2": "Ghost", },479: { "number": 479, "address":  0x226a27, "bit": 6, "name": "Rotom", "obtainable": 1, "type1": "Electric", "type2": "Ghost", },480: { "number": 480, "address":  0x226a27, "bit": 7, "name": "Uxie", "obtainable": 1, "type1": "Psychic", "type2": "", },481: { "number": 481, "address":  0x226a28, "bit": 0, "name": "Mesprit", "obtainable": 1, "type1": "Psychic", "type2": "", },482: { "number": 482, "address":  0x226a28, "bit": 1, "name": "Azelf", "obtainable": 1, "type1": "Psychic", "type2": "", },483: { "number": 483, "address":  0x226a28, "bit": 2, "name": "Dialga", "obtainable": 0, "type1": "Steel", "type2": "Dragon", },484: { "number": 484, "address":  0x226a28, "bit": 3, "name": "Palkia", "obtainable": 0, "type1": "Water", "type2": "Dragon", },485: { "number": 485, "address":  0x226a28, "bit": 4, "name": "Heatran", "obtainable": 1, "type1": "Fire", "type2": "Steel", },486: { "number": 486, "address":  0x226a28, "bit": 5, "name": "Regigigas", "obtainable": 0, "type1": "Normal", "type2": "", },487: { "number": 487, "address":  0x226a28, "bit": 6, "name": "Giratina", "obtainable": 0, "type1": "Ghost", "type2": "Dragon", },488: { "number": 488, "address":  0x226a28, "bit": 7, "name": "Cresselia", "obtainable": 1, "type1": "Psychic", "type2": "", },489: { "number": 489, "address":  0x226a29, "bit": 0, "name": "Phione", "obtainable": 0, "type1": "Water", "type2": "", },490: { "number": 490, "address":  0x226a29, "bit": 1, "name": "Manaphy", "obtainable": 0, "type1": "Water", "type2": "", },491: { "number": 491, "address":  0x226a29, "bit": 2, "name": "Darkrai", "obtainable": 0, "type1": "Dark", "type2": "", },492: { "number": 492, "address":  0x226a29, "bit": 3, "name": "Shaymin", "obtainable": 0, "type1": "Grass", "type2": "", },493: { "number": 493, "address":  0x226a29, "bit": 4, "name": "Arceus", "obtainable": 0, "type1": "Normal", "type2": "", },494: { "number": 494, "address":  0x226a29, "bit": 5, "name": "Victini", "obtainable": 0, "type1": "Psychic", "type2": "Fire", },495: { "number": 495, "address":  0x226a29, "bit": 6, "name": "Snivy", "obtainable": 1, "type1": "Grass", "type2": "", },496: { "number": 496, "address":  0x226a29, "bit": 7, "name": "Servine", "obtainable": 1, "type1": "Grass", "type2": "", },497: { "number": 497, "address":  0x226a2a, "bit": 0, "name": "Serperior", "obtainable": 1, "type1": "Grass", "type2": "", },498: { "number": 498, "address":  0x226a2a, "bit": 1, "name": "Tepig", "obtainable": 1, "type1": "Fire", "type2": "Fighting", },499: { "number": 499, "address":  0x226a2a, "bit": 2, "name": "Pignite", "obtainable": 1, "type1": "Fire", "type2": "Fighting", },500: { "number": 500, "address":  0x226a2a, "bit": 3, "name": "Emboar", "obtainable": 1, "type1": "Fire", "type2": "Fighting", },501: { "number": 501, "address":  0x226a2a, "bit": 4, "name": "Oshawott", "obtainable": 1, "type1": "Water", "type2": "", },502: { "number": 502, "address":  0x226a2a, "bit": 5, "name": "Dewott", "obtainable": 1, "type1": "Water", "type2": "", },503: { "number": 503, "address":  0x226a2a, "bit": 6, "name": "Samurott", "obtainable": 1, "type1": "Water", "type2": "", },504: { "number": 504, "address":  0x226a2a, "bit": 7, "name": "Patrat", "obtainable": 1, "type1": "Normal", "type2": "", },505: { "number": 505, "address":  0x226a2b, "bit": 0, "name": "Watchog", "obtainable": 1, "type1": "Normal", "type2": "", },506: { "number": 506, "address":  0x226a2b, "bit": 1, "name": "Lillipup", "obtainable": 1, "type1": "Normal", "type2": "", },507: { "number": 507, "address":  0x226a2b, "bit": 2, "name": "Herdier", "obtainable": 1, "type1": "Normal", "type2": "", },508: { "number": 508, "address":  0x226a2b, "bit": 3, "name": "Stoutland", "obtainable": 1, "type1": "Normal", "type2": "", },509: { "number": 509, "address":  0x226a2b, "bit": 4, "name": "Purrloin", "obtainable": 1, "type1": "Dark", "type2": "", },510: { "number": 510, "address":  0x226a2b, "bit": 5, "name": "Liepard", "obtainable": 1, "type1": "Dark", "type2": "", },511: { "number": 511, "address":  0x226a2b, "bit": 6, "name": "Pansage", "obtainable": 1, "type1": "Grass", "type2": "", },512: { "number": 512, "address":  0x226a2b, "bit": 7, "name": "Simisage", "obtainable": 1, "type1": "Grass", "type2": "", },513: { "number": 513, "address":  0x226a2c, "bit": 0, "name": "Pansear", "obtainable": 1, "type1": "Fire", "type2": "", },514: { "number": 514, "address":  0x226a2c, "bit": 1, "name": "Simisear", "obtainable": 1, "type1": "Fire", "type2": "", },515: { "number": 515, "address":  0x226a2c, "bit": 2, "name": "Panpour", "obtainable": 1, "type1": "Water", "type2": "", },516: { "number": 516, "address":  0x226a2c, "bit": 3, "name": "Simipour", "obtainable": 1, "type1": "Water", "type2": "", },517: { "number": 517, "address":  0x226a2c, "bit": 4, "name": "Munna", "obtainable": 1, "type1": "Psychic", "type2": "", },518: { "number": 518, "address":  0x226a2c, "bit": 5, "name": "Musharna", "obtainable": 1, "type1": "Psychic", "type2": "", },519: { "number": 519, "address":  0x226a2c, "bit": 6, "name": "Pidove", "obtainable": 1, "type1": "Normal", "type2": "Flying", },520: { "number": 520, "address":  0x226a2c, "bit": 7, "name": "Tranquil", "obtainable": 1, "type1": "Normal", "type2": "Flying", },521: { "number": 521, "address":  0x226a2d, "bit": 0, "name": "Unfezant", "obtainable": 1, "type1": "Normal", "type2": "Flying", },522: { "number": 522, "address":  0x226a2d, "bit": 1, "name": "Blitzle", "obtainable": 1, "type1": "Electric", "type2": "", },523: { "number": 523, "address":  0x226a2d, "bit": 2, "name": "Zebstrika", "obtainable": 1, "type1": "Electric", "type2": "", },524: { "number": 524, "address":  0x226a2d, "bit": 3, "name": "Roggenrola", "obtainable": 1, "type1": "Rock", "type2": "", },525: { "number": 525, "address":  0x226a2d, "bit": 4, "name": "Boldore", "obtainable": 1, "type1": "Rock", "type2": "", },526: { "number": 526, "address":  0x226a2d, "bit": 5, "name": "Gigalith", "obtainable": 1, "type1": "Rock", "type2": "", },527: { "number": 527, "address":  0x226a2d, "bit": 6, "name": "Woobat", "obtainable": 1, "type1": "Psychic", "type2": "Flying", },528: { "number": 528, "address":  0x226a2d, "bit": 7, "name": "Swoobat", "obtainable": 1, "type1": "Psychic", "type2": "Flying", },529: { "number": 529, "address":  0x226a2e, "bit": 0, "name": "Drilbur", "obtainable": 1, "type1": "Ground", "type2": "", },530: { "number": 530, "address":  0x226a2e, "bit": 1, "name": "Excadrill", "obtainable": 1, "type1": "Ground", "type2": "Steel", },531: { "number": 531, "address":  0x226a2e, "bit": 2, "name": "Audino", "obtainable": 1, "type1": "Normal", "type2": "", },532: { "number": 532, "address":  0x226a2e, "bit": 3, "name": "Timburr", "obtainable": 1, "type1": "Fighting", "type2": "", },533: { "number": 533, "address":  0x226a2e, "bit": 4, "name": "Gurdurr", "obtainable": 1, "type1": "Fighting", "type2": "", },534: { "number": 534, "address":  0x226a2e, "bit": 5, "name": "Conkeldurr", "obtainable": 1, "type1": "Fighting", "type2": "", },535: { "number": 535, "address":  0x226a2e, "bit": 6, "name": "Tympole", "obtainable": 1, "type1": "Water", "type2": "", },536: { "number": 536, "address":  0x226a2e, "bit": 7, "name": "Palpitoad", "obtainable": 1, "type1": "Water", "type2": "Ground", },537: { "number": 537, "address":  0x226a2f, "bit": 0, "name": "Seismitoad", "obtainable": 1, "type1": "Water", "type2": "Ground", },538: { "number": 538, "address":  0x226a2f, "bit": 1, "name": "Throh", "obtainable": 1, "type1": "Fighting", "type2": "", },539: { "number": 539, "address":  0x226a2f, "bit": 2, "name": "Sawk", "obtainable": 1, "type1": "Fighting", "type2": "", },540: { "number": 540, "address":  0x226a2f, "bit": 3, "name": "Sewaddle", "obtainable": 1, "type1": "Bug", "type2": "Grass", },541: { "number": 541, "address":  0x226a2f, "bit": 4, "name": "Swadloon", "obtainable": 1, "type1": "Bug", "type2": "Grass", },542: { "number": 542, "address":  0x226a2f, "bit": 5, "name": "Leavanny", "obtainable": 1, "type1": "Bug", "type2": "Grass", },543: { "number": 543, "address":  0x226a2f, "bit": 6, "name": "Venipede", "obtainable": 1, "type1": "Bug", "type2": "Poison", },544: { "number": 544, "address":  0x226a2f, "bit": 7, "name": "Whirlipede", "obtainable": 1, "type1": "Bug", "type2": "Poison", },545: { "number": 545, "address":  0x226a30, "bit": 0, "name": "Scolipede", "obtainable": 1, "type1": "Bug", "type2": "Poison", },546: { "number": 546, "address":  0x226a30, "bit": 1, "name": "Cottonee", "obtainable": 1, "type1": "Grass", "type2": "", },547: { "number": 547, "address":  0x226a30, "bit": 2, "name": "Whimsicott", "obtainable": 1, "type1": "Grass", "type2": "", },548: { "number": 548, "address":  0x226a30, "bit": 3, "name": "Petilil", "obtainable": 1, "type1": "Grass", "type2": "", },549: { "number": 549, "address":  0x226a30, "bit": 4, "name": "Lilligant", "obtainable": 1, "type1": "Grass", "type2": "", },550: { "number": 550, "address":  0x226a30, "bit": 5, "name": "Basculin", "obtainable": 1, "type1": "Water", "type2": "", },551: { "number": 551, "address":  0x226a30, "bit": 6, "name": "Sandile", "obtainable": 1, "type1": "Ground", "type2": "Dark", },552: { "number": 552, "address":  0x226a30, "bit": 7, "name": "Krokorok", "obtainable": 1, "type1": "Ground", "type2": "Dark", },553: { "number": 553, "address":  0x226a31, "bit": 0, "name": "Krookodile", "obtainable": 1, "type1": "Ground", "type2": "Dark", },554: { "number": 554, "address":  0x226a31, "bit": 1, "name": "Darumaka", "obtainable": 1, "type1": "Fire", "type2": "", },555: { "number": 555, "address":  0x226a31, "bit": 2, "name": "Darmanitan", "obtainable": 1, "type1": "Fire", "type2": "", },556: { "number": 556, "address":  0x226a31, "bit": 3, "name": "Maractus", "obtainable": 1, "type1": "Grass", "type2": "", },557: { "number": 557, "address":  0x226a31, "bit": 4, "name": "Dwebble", "obtainable": 1, "type1": "Bug", "type2": "Rock", },558: { "number": 558, "address":  0x226a31, "bit": 5, "name": "Crustle", "obtainable": 1, "type1": "Bug", "type2": "Rock", },559: { "number": 559, "address":  0x226a31, "bit": 6, "name": "Scraggy", "obtainable": 1, "type1": "Dark", "type2": "Fighting", },560: { "number": 560, "address":  0x226a31, "bit": 7, "name": "Scrafty", "obtainable": 1, "type1": "Dark", "type2": "Fighting", },561: { "number": 561, "address":  0x226a32, "bit": 0, "name": "Sigilyph", "obtainable": 1, "type1": "Psychic", "type2": "Flying", },562: { "number": 562, "address":  0x226a32, "bit": 1, "name": "Yamask", "obtainable": 1, "type1": "Ghost", "type2": "", },563: { "number": 563, "address":  0x226a32, "bit": 2, "name": "Cofagrigus", "obtainable": 1, "type1": "Ghost", "type2": "", },564: { "number": 564, "address":  0x226a32, "bit": 3, "name": "Tirtouga", "obtainable": 1, "type1": "Water", "type2": "Rock", },565: { "number": 565, "address":  0x226a32, "bit": 4, "name": "Carracosta", "obtainable": 1, "type1": "Water", "type2": "Rock", },566: { "number": 566, "address":  0x226a32, "bit": 5, "name": "Archen", "obtainable": 1, "type1": "Rock", "type2": "Flying", },567: { "number": 567, "address":  0x226a32, "bit": 6, "name": "Archeops", "obtainable": 1, "type1": "Rock", "type2": "Flying", },568: { "number": 568, "address":  0x226a32, "bit": 7, "name": "Trubbish", "obtainable": 1, "type1": "Poison", "type2": "", },569: { "number": 569, "address":  0x226a33, "bit": 0, "name": "Garbodor", "obtainable": 1, "type1": "Poison", "type2": "", },570: { "number": 570, "address":  0x226a33, "bit": 1, "name": "Zorua", "obtainable": 1, "type1": "Dark", "type2": "", },571: { "number": 571, "address":  0x226a33, "bit": 2, "name": "Zoroark", "obtainable": 1, "type1": "Dark", "type2": "", },572: { "number": 572, "address":  0x226a33, "bit": 3, "name": "Minccino", "obtainable": 1, "type1": "Normal", "type2": "", },573: { "number": 573, "address":  0x226a33, "bit": 4, "name": "Cinccino", "obtainable": 1, "type1": "Normal", "type2": "", },574: { "number": 574, "address":  0x226a33, "bit": 5, "name": "Gothita", "obtainable": 1, "type1": "Psychic", "type2": "", },575: { "number": 575, "address":  0x226a33, "bit": 6, "name": "Gothorita", "obtainable": 1, "type1": "Psychic", "type2": "", },576: { "number": 576, "address":  0x226a33, "bit": 7, "name": "Gothitelle", "obtainable": 1, "type1": "Psychic", "type2": "", },577: { "number": 577, "address":  0x226a34, "bit": 0, "name": "Solosis", "obtainable": 0, "type1": "Psychic", "type2": "", },578: { "number": 578, "address":  0x226a34, "bit": 1, "name": "Duosion", "obtainable": 0, "type1": "Psychic", "type2": "", },579: { "number": 579, "address":  0x226a34, "bit": 2, "name": "Reuniclus", "obtainable": 0, "type1": "Psychic", "type2": "", },580: { "number": 580, "address":  0x226a34, "bit": 3, "name": "Ducklett", "obtainable": 1, "type1": "Water", "type2": "Flying", },581: { "number": 581, "address":  0x226a34, "bit": 4, "name": "Swanna", "obtainable": 1, "type1": "Water", "type2": "Flying", },582: { "number": 582, "address":  0x226a34, "bit": 5, "name": "Vanillite", "obtainable": 1, "type1": "Ice", "type2": "", },583: { "number": 583, "address":  0x226a34, "bit": 6, "name": "Vanillish", "obtainable": 1, "type1": "Ice", "type2": "", },584: { "number": 584, "address":  0x226a34, "bit": 7, "name": "Vanilluxe", "obtainable": 1, "type1": "Ice", "type2": "", },585: { "number": 585, "address":  0x226a35, "bit": 0, "name": "Deerling", "obtainable": 1, "type1": "Normal", "type2": "Grass", },586: { "number": 586, "address":  0x226a35, "bit": 1, "name": "Sawsbuck", "obtainable": 1, "type1": "Normal", "type2": "Grass", },587: { "number": 587, "address":  0x226a35, "bit": 2, "name": "Emolga", "obtainable": 1, "type1": "Electric", "type2": "Flying", },588: { "number": 588, "address":  0x226a35, "bit": 3, "name": "Karrablast", "obtainable": 1, "type1": "Bug", "type2": "", },589: { "number": 589, "address":  0x226a35, "bit": 4, "name": "Escavalier", "obtainable": 1, "type1": "Bug", "type2": "Steel", },590: { "number": 590, "address":  0x226a35, "bit": 5, "name": "Foongus", "obtainable": 1, "type1": "Grass", "type2": "Poison", },591: { "number": 591, "address":  0x226a35, "bit": 6, "name": "Amoongus", "obtainable": 1, "type1": "Grass", "type2": "Poison", },592: { "number": 592, "address":  0x226a35, "bit": 7, "name": "Frillish", "obtainable": 1, "type1": "Water", "type2": "Ghost", },593: { "number": 593, "address":  0x226a36, "bit": 0, "name": "Jellicent", "obtainable": 1, "type1": "Water", "type2": "Ghost", },594: { "number": 594, "address":  0x226a36, "bit": 1, "name": "Alomomola", "obtainable": 1, "type1": "Water", "type2": "", },595: { "number": 595, "address":  0x226a36, "bit": 2, "name": "Joltik", "obtainable": 1, "type1": "Bug", "type2": "Electric", },596: { "number": 596, "address":  0x226a36, "bit": 3, "name": "Galvantula", "obtainable": 1, "type1": "Bug", "type2": "Electric", },597: { "number": 597, "address":  0x226a36, "bit": 4, "name": "Ferroseed", "obtainable": 1, "type1": "Grass", "type2": "Steel", },598: { "number": 598, "address":  0x226a36, "bit": 5, "name": "Ferrothorn", "obtainable": 1, "type1": "Grass", "type2": "Steel", },599: { "number": 599, "address":  0x226a36, "bit": 6, "name": "Klink", "obtainable": 1, "type1": "Steel", "type2": "", },600: { "number": 600, "address":  0x226a36, "bit": 7, "name": "Klang", "obtainable": 1, "type1": "Steel", "type2": "", },601: { "number": 601, "address":  0x226a37, "bit": 0, "name": "Klinklang", "obtainable": 1, "type1": "Steel", "type2": "", },602: { "number": 602, "address":  0x226a37, "bit": 1, "name": "Tynamo", "obtainable": 1, "type1": "Electric", "type2": "", },603: { "number": 603, "address":  0x226a37, "bit": 2, "name": "Eelektrik", "obtainable": 1, "type1": "Electric", "type2": "", },604: { "number": 604, "address":  0x226a37, "bit": 3, "name": "Eelektross", "obtainable": 1, "type1": "Electric", "type2": "", },605: { "number": 605, "address":  0x226a37, "bit": 4, "name": "Elgyem", "obtainable": 1, "type1": "Psychic", "type2": "", },606: { "number": 606, "address":  0x226a37, "bit": 5, "name": "Beheeyem", "obtainable": 1, "type1": "Psychic", "type2": "", },607: { "number": 607, "address":  0x226a37, "bit": 6, "name": "Litwick", "obtainable": 1, "type1": "Ghost", "type2": "Fire", },608: { "number": 608, "address":  0x226a37, "bit": 7, "name": "Lampent", "obtainable": 1, "type1": "Ghost", "type2": "Fire", },609: { "number": 609, "address":  0x226a38, "bit": 0, "name": "Chandelure", "obtainable": 1, "type1": "Ghost", "type2": "Fire", },610: { "number": 610, "address":  0x226a38, "bit": 1, "name": "Axew", "obtainable": 1, "type1": "Dragon", "type2": "", },611: { "number": 611, "address":  0x226a38, "bit": 2, "name": "Fraxure", "obtainable": 1, "type1": "Dragon", "type2": "", },612: { "number": 612, "address":  0x226a38, "bit": 3, "name": "Haxorus", "obtainable": 1, "type1": "Dragon", "type2": "", },613: { "number": 613, "address":  0x226a38, "bit": 4, "name": "Cubchoo", "obtainable": 1, "type1": "Ice", "type2": "", },614: { "number": 614, "address":  0x226a38, "bit": 5, "name": "Beartic", "obtainable": 1, "type1": "Ice", "type2": "", },615: { "number": 615, "address":  0x226a38, "bit": 6, "name": "Cryogonal", "obtainable": 1, "type1": "Ice", "type2": "", },616: { "number": 616, "address":  0x226a38, "bit": 7, "name": "Shelmet", "obtainable": 1, "type1": "Bug", "type2": "", },617: { "number": 617, "address":  0x226a39, "bit": 0, "name": "Accelgor", "obtainable": 1, "type1": "Bug", "type2": "", },618: { "number": 618, "address":  0x226a39, "bit": 1, "name": "Stunfisk", "obtainable": 1, "type1": "Ground", "type2": "Electric", },619: { "number": 619, "address":  0x226a39, "bit": 2, "name": "Mienfoo", "obtainable": 1, "type1": "Fighting", "type2": "", },620: { "number": 620, "address":  0x226a39, "bit": 3, "name": "Mienshao", "obtainable": 1, "type1": "Fighting", "type2": "", },621: { "number": 621, "address":  0x226a39, "bit": 4, "name": "Druddigon", "obtainable": 1, "type1": "Dragon", "type2": "", },622: { "number": 622, "address":  0x226a39, "bit": 5, "name": "Golett", "obtainable": 1, "type1": "Ground", "type2": "Ghost", },623: { "number": 623, "address":  0x226a39, "bit": 6, "name": "Golurk", "obtainable": 1, "type1": "Ground", "type2": "Ghost", },624: { "number": 624, "address":  0x226a39, "bit": 7, "name": "Pawniard", "obtainable": 1, "type1": "Dark", "type2": "Steel", },625: { "number": 625, "address":  0x226a3a, "bit": 0, "name": "Bisharp", "obtainable": 1, "type1": "Dark", "type2": "Steel", },626: { "number": 626, "address":  0x226a3a, "bit": 1, "name": "Bouffalant", "obtainable": 1, "type1": "Normal", "type2": "", },627: { "number": 627, "address":  0x226a3a, "bit": 2, "name": "Rufflet", "obtainable": 0, "type1": "Normal", "type2": "Flying", },628: { "number": 628, "address":  0x226a3a, "bit": 3, "name": "Braviary", "obtainable": 0, "type1": "Normal", "type2": "Flying", },629: { "number": 629, "address":  0x226a3a, "bit": 4, "name": "Vullaby", "obtainable": 1, "type1": "Dark", "type2": "Flying", },630: { "number": 630, "address":  0x226a3a, "bit": 5, "name": "Mandibuzz", "obtainable": 1, "type1": "Dark", "type2": "Flying", },631: { "number": 631, "address":  0x226a3a, "bit": 6, "name": "Heatmor", "obtainable": 1, "type1": "Fire", "type2": "", },632: { "number": 632, "address":  0x226a3a, "bit": 7, "name": "Durant", "obtainable": 1, "type1": "Bug", "type2": "Steel", },633: { "number": 633, "address":  0x226a3b, "bit": 0, "name": "Deino", "obtainable": 1, "type1": "Dark", "type2": "Dragon", },634: { "number": 634, "address":  0x226a3b, "bit": 1, "name": "Zweilous", "obtainable": 1, "type1": "Dark", "type2": "Dragon", },635: { "number": 635, "address":  0x226a3b, "bit": 2, "name": "Hydreigon", "obtainable": 1, "type1": "Dark", "type2": "Dragon", },636: { "number": 636, "address":  0x226a3b, "bit": 3, "name": "Larvesta", "obtainable": 1, "type1": "Bug", "type2": "Fire", },637: { "number": 637, "address":  0x226a3b, "bit": 4, "name": "Volcarona", "obtainable": 1, "type1": "Bug", "type2": "Fire", },638: { "number": 638, "address":  0x226a3b, "bit": 5, "name": "Cobalion", "obtainable": 1, "type1": "Steel", "type2": "Fighting", },639: { "number": 639, "address":  0x226a3b, "bit": 6, "name": "Terrakion", "obtainable": 1, "type1": "Rock", "type2": "Fighting", },640: { "number": 640, "address":  0x226a3b, "bit": 7, "name": "Virizion", "obtainable": 1, "type1": "Grass", "type2": "Fighting", },641: { "number": 641, "address":  0x226a3c, "bit": 0, "name": "Tornadus", "obtainable": 0, "type1": "Flying", "type2": "", },642: { "number": 642, "address":  0x226a3c, "bit": 1, "name": "Thundurus", "obtainable": 0, "type1": "Electric", "type2": "Flying", },643: { "number": 643, "address":  0x226a3c, "bit": 2, "name": "Reshiram", "obtainable": 0, "type1": "Dragon", "type2": "Fire", },644: { "number": 644, "address":  0x226a3c, "bit": 3, "name": "Zekrom", "obtainable": 1, "type1": "Dragon", "type2": "Electric", },645: { "number": 645, "address":  0x226a3c, "bit": 4, "name": "Landorus", "obtainable": 0, "type1": "Ground", "type2": "Flying", },646: { "number": 646, "address":  0x226a3c, "bit": 5, "name": "Kyurem", "obtainable": 1, "type1": "Dragon", "type2": "Ice", },647: { "number": 647, "address":  0x226a3c, "bit": 6, "name": "Keldeo", "obtainable": 0, "type1": "Water", "type2": "Fighting", },648: { "number": 648, "address":  0x226a3c, "bit": 7, "name": "Meloetta", "obtainable": 0, "type1": "Normal", "type2": "Psychic", },649: { "number": 649, "address":  0x226a3d, "bit": 0, "name": "Genesect", "obtainable": 0, "type1": "Bug", "type2": "Steel", },</v>
      </c>
    </row>
    <row r="2" customFormat="false" ht="13.8" hidden="false" customHeight="false" outlineLevel="0" collapsed="false">
      <c r="A2" s="2" t="n">
        <v>1</v>
      </c>
      <c r="B2" s="2" t="s">
        <v>281</v>
      </c>
      <c r="C2" s="2" t="n">
        <v>0</v>
      </c>
      <c r="D2" s="2" t="s">
        <v>282</v>
      </c>
      <c r="E2" s="2" t="n">
        <v>0</v>
      </c>
      <c r="F2" s="2" t="s">
        <v>283</v>
      </c>
      <c r="G2" s="2" t="s">
        <v>284</v>
      </c>
      <c r="H2" s="2" t="str">
        <f aca="false">_xlfn.CONCAT(A2,": { ""number"": ",A2,", ""address"": ",B2,", ""bit"": ",C2,", ""name"": """,D2,""", ""obtainable"": ",E2,", ""type1"": """,F2,""", ""type2"": """,G2,""", },")</f>
        <v>1: { "number": 1, "address":  0x2269ec, "bit": 0, "name": "Bulbasaur", "obtainable": 0, "type1": "Grass", "type2": "Poison", },</v>
      </c>
    </row>
    <row r="3" customFormat="false" ht="13.8" hidden="false" customHeight="false" outlineLevel="0" collapsed="false">
      <c r="A3" s="2" t="n">
        <v>2</v>
      </c>
      <c r="B3" s="2" t="s">
        <v>281</v>
      </c>
      <c r="C3" s="2" t="n">
        <v>1</v>
      </c>
      <c r="D3" s="2" t="s">
        <v>285</v>
      </c>
      <c r="E3" s="2" t="n">
        <v>0</v>
      </c>
      <c r="F3" s="2" t="s">
        <v>283</v>
      </c>
      <c r="G3" s="2" t="s">
        <v>284</v>
      </c>
      <c r="H3" s="2" t="str">
        <f aca="false">_xlfn.CONCAT(A3,": { ""number"": ",A3,", ""address"": ",B3,", ""bit"": ",C3,", ""name"": """,D3,""", ""obtainable"": ",E3,", ""type1"": """,F3,""", ""type2"": """,G3,""", },")</f>
        <v>2: { "number": 2, "address":  0x2269ec, "bit": 1, "name": "Ivysaur", "obtainable": 0, "type1": "Grass", "type2": "Poison", },</v>
      </c>
    </row>
    <row r="4" customFormat="false" ht="13.8" hidden="false" customHeight="false" outlineLevel="0" collapsed="false">
      <c r="A4" s="2" t="n">
        <v>3</v>
      </c>
      <c r="B4" s="2" t="s">
        <v>281</v>
      </c>
      <c r="C4" s="2" t="n">
        <v>2</v>
      </c>
      <c r="D4" s="2" t="s">
        <v>286</v>
      </c>
      <c r="E4" s="2" t="n">
        <v>0</v>
      </c>
      <c r="F4" s="2" t="s">
        <v>283</v>
      </c>
      <c r="G4" s="2" t="s">
        <v>284</v>
      </c>
      <c r="H4" s="2" t="str">
        <f aca="false">_xlfn.CONCAT(A4,": { ""number"": ",A4,", ""address"": ",B4,", ""bit"": ",C4,", ""name"": """,D4,""", ""obtainable"": ",E4,", ""type1"": """,F4,""", ""type2"": """,G4,""", },")</f>
        <v>3: { "number": 3, "address":  0x2269ec, "bit": 2, "name": "Venusaur", "obtainable": 0, "type1": "Grass", "type2": "Poison", },</v>
      </c>
    </row>
    <row r="5" customFormat="false" ht="13.8" hidden="false" customHeight="false" outlineLevel="0" collapsed="false">
      <c r="A5" s="2" t="n">
        <v>4</v>
      </c>
      <c r="B5" s="2" t="s">
        <v>281</v>
      </c>
      <c r="C5" s="2" t="n">
        <v>3</v>
      </c>
      <c r="D5" s="2" t="s">
        <v>287</v>
      </c>
      <c r="E5" s="2" t="n">
        <v>0</v>
      </c>
      <c r="F5" s="2" t="s">
        <v>288</v>
      </c>
      <c r="G5" s="2"/>
      <c r="H5" s="2" t="str">
        <f aca="false">_xlfn.CONCAT(A5,": { ""number"": ",A5,", ""address"": ",B5,", ""bit"": ",C5,", ""name"": """,D5,""", ""obtainable"": ",E5,", ""type1"": """,F5,""", ""type2"": """,G5,""", },")</f>
        <v>4: { "number": 4, "address":  0x2269ec, "bit": 3, "name": "Charmander", "obtainable": 0, "type1": "Fire", "type2": "", },</v>
      </c>
    </row>
    <row r="6" customFormat="false" ht="13.8" hidden="false" customHeight="false" outlineLevel="0" collapsed="false">
      <c r="A6" s="2" t="n">
        <v>5</v>
      </c>
      <c r="B6" s="2" t="s">
        <v>281</v>
      </c>
      <c r="C6" s="2" t="n">
        <v>4</v>
      </c>
      <c r="D6" s="2" t="s">
        <v>289</v>
      </c>
      <c r="E6" s="2" t="n">
        <v>0</v>
      </c>
      <c r="F6" s="2" t="s">
        <v>288</v>
      </c>
      <c r="G6" s="2"/>
      <c r="H6" s="2" t="str">
        <f aca="false">_xlfn.CONCAT(A6,": { ""number"": ",A6,", ""address"": ",B6,", ""bit"": ",C6,", ""name"": """,D6,""", ""obtainable"": ",E6,", ""type1"": """,F6,""", ""type2"": """,G6,""", },")</f>
        <v>5: { "number": 5, "address":  0x2269ec, "bit": 4, "name": "Charmeleon", "obtainable": 0, "type1": "Fire", "type2": "", },</v>
      </c>
    </row>
    <row r="7" customFormat="false" ht="13.8" hidden="false" customHeight="false" outlineLevel="0" collapsed="false">
      <c r="A7" s="2" t="n">
        <v>6</v>
      </c>
      <c r="B7" s="2" t="s">
        <v>281</v>
      </c>
      <c r="C7" s="2" t="n">
        <v>5</v>
      </c>
      <c r="D7" s="2" t="s">
        <v>290</v>
      </c>
      <c r="E7" s="2" t="n">
        <v>0</v>
      </c>
      <c r="F7" s="2" t="s">
        <v>288</v>
      </c>
      <c r="G7" s="2" t="s">
        <v>291</v>
      </c>
      <c r="H7" s="2" t="str">
        <f aca="false">_xlfn.CONCAT(A7,": { ""number"": ",A7,", ""address"": ",B7,", ""bit"": ",C7,", ""name"": """,D7,""", ""obtainable"": ",E7,", ""type1"": """,F7,""", ""type2"": """,G7,""", },")</f>
        <v>6: { "number": 6, "address":  0x2269ec, "bit": 5, "name": "Charizard", "obtainable": 0, "type1": "Fire", "type2": "Flying", },</v>
      </c>
    </row>
    <row r="8" customFormat="false" ht="13.8" hidden="false" customHeight="false" outlineLevel="0" collapsed="false">
      <c r="A8" s="2" t="n">
        <v>7</v>
      </c>
      <c r="B8" s="2" t="s">
        <v>281</v>
      </c>
      <c r="C8" s="2" t="n">
        <v>6</v>
      </c>
      <c r="D8" s="2" t="s">
        <v>292</v>
      </c>
      <c r="E8" s="2" t="n">
        <v>0</v>
      </c>
      <c r="F8" s="2" t="s">
        <v>293</v>
      </c>
      <c r="G8" s="2"/>
      <c r="H8" s="2" t="str">
        <f aca="false">_xlfn.CONCAT(A8,": { ""number"": ",A8,", ""address"": ",B8,", ""bit"": ",C8,", ""name"": """,D8,""", ""obtainable"": ",E8,", ""type1"": """,F8,""", ""type2"": """,G8,""", },")</f>
        <v>7: { "number": 7, "address":  0x2269ec, "bit": 6, "name": "Squirtle", "obtainable": 0, "type1": "Water", "type2": "", },</v>
      </c>
    </row>
    <row r="9" customFormat="false" ht="13.8" hidden="false" customHeight="false" outlineLevel="0" collapsed="false">
      <c r="A9" s="2" t="n">
        <v>8</v>
      </c>
      <c r="B9" s="2" t="s">
        <v>281</v>
      </c>
      <c r="C9" s="2" t="n">
        <v>7</v>
      </c>
      <c r="D9" s="2" t="s">
        <v>294</v>
      </c>
      <c r="E9" s="2" t="n">
        <v>0</v>
      </c>
      <c r="F9" s="2" t="s">
        <v>293</v>
      </c>
      <c r="G9" s="2"/>
      <c r="H9" s="2" t="str">
        <f aca="false">_xlfn.CONCAT(A9,": { ""number"": ",A9,", ""address"": ",B9,", ""bit"": ",C9,", ""name"": """,D9,""", ""obtainable"": ",E9,", ""type1"": """,F9,""", ""type2"": """,G9,""", },")</f>
        <v>8: { "number": 8, "address":  0x2269ec, "bit": 7, "name": "Wartortle", "obtainable": 0, "type1": "Water", "type2": "", },</v>
      </c>
    </row>
    <row r="10" customFormat="false" ht="13.8" hidden="false" customHeight="false" outlineLevel="0" collapsed="false">
      <c r="A10" s="2" t="n">
        <v>9</v>
      </c>
      <c r="B10" s="2" t="s">
        <v>295</v>
      </c>
      <c r="C10" s="2" t="n">
        <v>0</v>
      </c>
      <c r="D10" s="2" t="s">
        <v>296</v>
      </c>
      <c r="E10" s="2" t="n">
        <v>0</v>
      </c>
      <c r="F10" s="2" t="s">
        <v>293</v>
      </c>
      <c r="G10" s="2"/>
      <c r="H10" s="2" t="str">
        <f aca="false">_xlfn.CONCAT(A10,": { ""number"": ",A10,", ""address"": ",B10,", ""bit"": ",C10,", ""name"": """,D10,""", ""obtainable"": ",E10,", ""type1"": """,F10,""", ""type2"": """,G10,""", },")</f>
        <v>9: { "number": 9, "address":  0x2269ed, "bit": 0, "name": "Blastoise", "obtainable": 0, "type1": "Water", "type2": "", },</v>
      </c>
    </row>
    <row r="11" customFormat="false" ht="13.8" hidden="false" customHeight="false" outlineLevel="0" collapsed="false">
      <c r="A11" s="2" t="n">
        <v>10</v>
      </c>
      <c r="B11" s="2" t="s">
        <v>295</v>
      </c>
      <c r="C11" s="2" t="n">
        <v>1</v>
      </c>
      <c r="D11" s="2" t="s">
        <v>297</v>
      </c>
      <c r="E11" s="2" t="n">
        <v>0</v>
      </c>
      <c r="F11" s="2" t="s">
        <v>298</v>
      </c>
      <c r="G11" s="2"/>
      <c r="H11" s="2" t="str">
        <f aca="false">_xlfn.CONCAT(A11,": { ""number"": ",A11,", ""address"": ",B11,", ""bit"": ",C11,", ""name"": """,D11,""", ""obtainable"": ",E11,", ""type1"": """,F11,""", ""type2"": """,G11,""", },")</f>
        <v>10: { "number": 10, "address":  0x2269ed, "bit": 1, "name": "Caterpie", "obtainable": 0, "type1": "Bug", "type2": "", },</v>
      </c>
    </row>
    <row r="12" customFormat="false" ht="13.8" hidden="false" customHeight="false" outlineLevel="0" collapsed="false">
      <c r="A12" s="2" t="n">
        <v>11</v>
      </c>
      <c r="B12" s="2" t="s">
        <v>295</v>
      </c>
      <c r="C12" s="2" t="n">
        <v>2</v>
      </c>
      <c r="D12" s="2" t="s">
        <v>299</v>
      </c>
      <c r="E12" s="2" t="n">
        <v>0</v>
      </c>
      <c r="F12" s="2" t="s">
        <v>298</v>
      </c>
      <c r="G12" s="2"/>
      <c r="H12" s="2" t="str">
        <f aca="false">_xlfn.CONCAT(A12,": { ""number"": ",A12,", ""address"": ",B12,", ""bit"": ",C12,", ""name"": """,D12,""", ""obtainable"": ",E12,", ""type1"": """,F12,""", ""type2"": """,G12,""", },")</f>
        <v>11: { "number": 11, "address":  0x2269ed, "bit": 2, "name": "Metapod", "obtainable": 0, "type1": "Bug", "type2": "", },</v>
      </c>
    </row>
    <row r="13" customFormat="false" ht="13.8" hidden="false" customHeight="false" outlineLevel="0" collapsed="false">
      <c r="A13" s="2" t="n">
        <v>12</v>
      </c>
      <c r="B13" s="2" t="s">
        <v>295</v>
      </c>
      <c r="C13" s="2" t="n">
        <v>3</v>
      </c>
      <c r="D13" s="2" t="s">
        <v>300</v>
      </c>
      <c r="E13" s="2" t="n">
        <v>0</v>
      </c>
      <c r="F13" s="2" t="s">
        <v>298</v>
      </c>
      <c r="G13" s="2" t="s">
        <v>291</v>
      </c>
      <c r="H13" s="2" t="str">
        <f aca="false">_xlfn.CONCAT(A13,": { ""number"": ",A13,", ""address"": ",B13,", ""bit"": ",C13,", ""name"": """,D13,""", ""obtainable"": ",E13,", ""type1"": """,F13,""", ""type2"": """,G13,""", },")</f>
        <v>12: { "number": 12, "address":  0x2269ed, "bit": 3, "name": "Butterfree", "obtainable": 0, "type1": "Bug", "type2": "Flying", },</v>
      </c>
    </row>
    <row r="14" customFormat="false" ht="13.8" hidden="false" customHeight="false" outlineLevel="0" collapsed="false">
      <c r="A14" s="2" t="n">
        <v>13</v>
      </c>
      <c r="B14" s="2" t="s">
        <v>295</v>
      </c>
      <c r="C14" s="2" t="n">
        <v>4</v>
      </c>
      <c r="D14" s="2" t="s">
        <v>301</v>
      </c>
      <c r="E14" s="2" t="n">
        <v>1</v>
      </c>
      <c r="F14" s="2" t="s">
        <v>298</v>
      </c>
      <c r="G14" s="2" t="s">
        <v>284</v>
      </c>
      <c r="H14" s="2" t="str">
        <f aca="false">_xlfn.CONCAT(A14,": { ""number"": ",A14,", ""address"": ",B14,", ""bit"": ",C14,", ""name"": """,D14,""", ""obtainable"": ",E14,", ""type1"": """,F14,""", ""type2"": """,G14,""", },")</f>
        <v>13: { "number": 13, "address":  0x2269ed, "bit": 4, "name": "Weedle", "obtainable": 1, "type1": "Bug", "type2": "Poison", },</v>
      </c>
    </row>
    <row r="15" customFormat="false" ht="13.8" hidden="false" customHeight="false" outlineLevel="0" collapsed="false">
      <c r="A15" s="2" t="n">
        <v>14</v>
      </c>
      <c r="B15" s="2" t="s">
        <v>295</v>
      </c>
      <c r="C15" s="2" t="n">
        <v>5</v>
      </c>
      <c r="D15" s="2" t="s">
        <v>302</v>
      </c>
      <c r="E15" s="2" t="n">
        <v>1</v>
      </c>
      <c r="F15" s="2" t="s">
        <v>298</v>
      </c>
      <c r="G15" s="2" t="s">
        <v>284</v>
      </c>
      <c r="H15" s="2" t="str">
        <f aca="false">_xlfn.CONCAT(A15,": { ""number"": ",A15,", ""address"": ",B15,", ""bit"": ",C15,", ""name"": """,D15,""", ""obtainable"": ",E15,", ""type1"": """,F15,""", ""type2"": """,G15,""", },")</f>
        <v>14: { "number": 14, "address":  0x2269ed, "bit": 5, "name": "Kakuna", "obtainable": 1, "type1": "Bug", "type2": "Poison", },</v>
      </c>
    </row>
    <row r="16" customFormat="false" ht="13.8" hidden="false" customHeight="false" outlineLevel="0" collapsed="false">
      <c r="A16" s="2" t="n">
        <v>15</v>
      </c>
      <c r="B16" s="2" t="s">
        <v>295</v>
      </c>
      <c r="C16" s="2" t="n">
        <v>6</v>
      </c>
      <c r="D16" s="2" t="s">
        <v>303</v>
      </c>
      <c r="E16" s="2" t="n">
        <v>1</v>
      </c>
      <c r="F16" s="2" t="s">
        <v>298</v>
      </c>
      <c r="G16" s="2" t="s">
        <v>284</v>
      </c>
      <c r="H16" s="2" t="str">
        <f aca="false">_xlfn.CONCAT(A16,": { ""number"": ",A16,", ""address"": ",B16,", ""bit"": ",C16,", ""name"": """,D16,""", ""obtainable"": ",E16,", ""type1"": """,F16,""", ""type2"": """,G16,""", },")</f>
        <v>15: { "number": 15, "address":  0x2269ed, "bit": 6, "name": "Beedrill", "obtainable": 1, "type1": "Bug", "type2": "Poison", },</v>
      </c>
    </row>
    <row r="17" customFormat="false" ht="13.8" hidden="false" customHeight="false" outlineLevel="0" collapsed="false">
      <c r="A17" s="2" t="n">
        <v>16</v>
      </c>
      <c r="B17" s="2" t="s">
        <v>295</v>
      </c>
      <c r="C17" s="2" t="n">
        <v>7</v>
      </c>
      <c r="D17" s="2" t="s">
        <v>304</v>
      </c>
      <c r="E17" s="2" t="n">
        <v>0</v>
      </c>
      <c r="F17" s="2" t="s">
        <v>305</v>
      </c>
      <c r="G17" s="2" t="s">
        <v>291</v>
      </c>
      <c r="H17" s="2" t="str">
        <f aca="false">_xlfn.CONCAT(A17,": { ""number"": ",A17,", ""address"": ",B17,", ""bit"": ",C17,", ""name"": """,D17,""", ""obtainable"": ",E17,", ""type1"": """,F17,""", ""type2"": """,G17,""", },")</f>
        <v>16: { "number": 16, "address":  0x2269ed, "bit": 7, "name": "Pidgey", "obtainable": 0, "type1": "Normal", "type2": "Flying", },</v>
      </c>
    </row>
    <row r="18" customFormat="false" ht="13.8" hidden="false" customHeight="false" outlineLevel="0" collapsed="false">
      <c r="A18" s="2" t="n">
        <v>17</v>
      </c>
      <c r="B18" s="2" t="s">
        <v>306</v>
      </c>
      <c r="C18" s="2" t="n">
        <v>0</v>
      </c>
      <c r="D18" s="2" t="s">
        <v>307</v>
      </c>
      <c r="E18" s="2" t="n">
        <v>0</v>
      </c>
      <c r="F18" s="2" t="s">
        <v>305</v>
      </c>
      <c r="G18" s="2" t="s">
        <v>291</v>
      </c>
      <c r="H18" s="2" t="str">
        <f aca="false">_xlfn.CONCAT(A18,": { ""number"": ",A18,", ""address"": ",B18,", ""bit"": ",C18,", ""name"": """,D18,""", ""obtainable"": ",E18,", ""type1"": """,F18,""", ""type2"": """,G18,""", },")</f>
        <v>17: { "number": 17, "address":  0x2269ee, "bit": 0, "name": "Pidgeotto", "obtainable": 0, "type1": "Normal", "type2": "Flying", },</v>
      </c>
    </row>
    <row r="19" customFormat="false" ht="13.8" hidden="false" customHeight="false" outlineLevel="0" collapsed="false">
      <c r="A19" s="2" t="n">
        <v>18</v>
      </c>
      <c r="B19" s="2" t="s">
        <v>306</v>
      </c>
      <c r="C19" s="2" t="n">
        <v>1</v>
      </c>
      <c r="D19" s="2" t="s">
        <v>308</v>
      </c>
      <c r="E19" s="2" t="n">
        <v>0</v>
      </c>
      <c r="F19" s="2" t="s">
        <v>305</v>
      </c>
      <c r="G19" s="2" t="s">
        <v>291</v>
      </c>
      <c r="H19" s="2" t="str">
        <f aca="false">_xlfn.CONCAT(A19,": { ""number"": ",A19,", ""address"": ",B19,", ""bit"": ",C19,", ""name"": """,D19,""", ""obtainable"": ",E19,", ""type1"": """,F19,""", ""type2"": """,G19,""", },")</f>
        <v>18: { "number": 18, "address":  0x2269ee, "bit": 1, "name": "Pidgeot", "obtainable": 0, "type1": "Normal", "type2": "Flying", },</v>
      </c>
    </row>
    <row r="20" customFormat="false" ht="13.8" hidden="false" customHeight="false" outlineLevel="0" collapsed="false">
      <c r="A20" s="2" t="n">
        <v>19</v>
      </c>
      <c r="B20" s="2" t="s">
        <v>306</v>
      </c>
      <c r="C20" s="2" t="n">
        <v>2</v>
      </c>
      <c r="D20" s="2" t="s">
        <v>309</v>
      </c>
      <c r="E20" s="2" t="n">
        <v>1</v>
      </c>
      <c r="F20" s="2" t="s">
        <v>305</v>
      </c>
      <c r="G20" s="2"/>
      <c r="H20" s="2" t="str">
        <f aca="false">_xlfn.CONCAT(A20,": { ""number"": ",A20,", ""address"": ",B20,", ""bit"": ",C20,", ""name"": """,D20,""", ""obtainable"": ",E20,", ""type1"": """,F20,""", ""type2"": """,G20,""", },")</f>
        <v>19: { "number": 19, "address":  0x2269ee, "bit": 2, "name": "Rattata", "obtainable": 1, "type1": "Normal", "type2": "", },</v>
      </c>
    </row>
    <row r="21" customFormat="false" ht="13.8" hidden="false" customHeight="false" outlineLevel="0" collapsed="false">
      <c r="A21" s="2" t="n">
        <v>20</v>
      </c>
      <c r="B21" s="2" t="s">
        <v>306</v>
      </c>
      <c r="C21" s="2" t="n">
        <v>3</v>
      </c>
      <c r="D21" s="2" t="s">
        <v>310</v>
      </c>
      <c r="E21" s="2" t="n">
        <v>1</v>
      </c>
      <c r="F21" s="2" t="s">
        <v>305</v>
      </c>
      <c r="G21" s="2"/>
      <c r="H21" s="2" t="str">
        <f aca="false">_xlfn.CONCAT(A21,": { ""number"": ",A21,", ""address"": ",B21,", ""bit"": ",C21,", ""name"": """,D21,""", ""obtainable"": ",E21,", ""type1"": """,F21,""", ""type2"": """,G21,""", },")</f>
        <v>20: { "number": 20, "address":  0x2269ee, "bit": 3, "name": "Raticate", "obtainable": 1, "type1": "Normal", "type2": "", },</v>
      </c>
    </row>
    <row r="22" customFormat="false" ht="13.8" hidden="false" customHeight="false" outlineLevel="0" collapsed="false">
      <c r="A22" s="2" t="n">
        <v>21</v>
      </c>
      <c r="B22" s="2" t="s">
        <v>306</v>
      </c>
      <c r="C22" s="2" t="n">
        <v>4</v>
      </c>
      <c r="D22" s="2" t="s">
        <v>311</v>
      </c>
      <c r="E22" s="2" t="n">
        <v>1</v>
      </c>
      <c r="F22" s="2" t="s">
        <v>305</v>
      </c>
      <c r="G22" s="2" t="s">
        <v>291</v>
      </c>
      <c r="H22" s="2" t="str">
        <f aca="false">_xlfn.CONCAT(A22,": { ""number"": ",A22,", ""address"": ",B22,", ""bit"": ",C22,", ""name"": """,D22,""", ""obtainable"": ",E22,", ""type1"": """,F22,""", ""type2"": """,G22,""", },")</f>
        <v>21: { "number": 21, "address":  0x2269ee, "bit": 4, "name": "Spearow", "obtainable": 1, "type1": "Normal", "type2": "Flying", },</v>
      </c>
    </row>
    <row r="23" customFormat="false" ht="13.8" hidden="false" customHeight="false" outlineLevel="0" collapsed="false">
      <c r="A23" s="2" t="n">
        <v>22</v>
      </c>
      <c r="B23" s="2" t="s">
        <v>306</v>
      </c>
      <c r="C23" s="2" t="n">
        <v>5</v>
      </c>
      <c r="D23" s="2" t="s">
        <v>312</v>
      </c>
      <c r="E23" s="2" t="n">
        <v>1</v>
      </c>
      <c r="F23" s="2" t="s">
        <v>305</v>
      </c>
      <c r="G23" s="2" t="s">
        <v>291</v>
      </c>
      <c r="H23" s="2" t="str">
        <f aca="false">_xlfn.CONCAT(A23,": { ""number"": ",A23,", ""address"": ",B23,", ""bit"": ",C23,", ""name"": """,D23,""", ""obtainable"": ",E23,", ""type1"": """,F23,""", ""type2"": """,G23,""", },")</f>
        <v>22: { "number": 22, "address":  0x2269ee, "bit": 5, "name": "Fearow", "obtainable": 1, "type1": "Normal", "type2": "Flying", },</v>
      </c>
    </row>
    <row r="24" customFormat="false" ht="13.8" hidden="false" customHeight="false" outlineLevel="0" collapsed="false">
      <c r="A24" s="2" t="n">
        <v>23</v>
      </c>
      <c r="B24" s="2" t="s">
        <v>306</v>
      </c>
      <c r="C24" s="2" t="n">
        <v>6</v>
      </c>
      <c r="D24" s="2" t="s">
        <v>313</v>
      </c>
      <c r="E24" s="2" t="n">
        <v>0</v>
      </c>
      <c r="F24" s="2" t="s">
        <v>284</v>
      </c>
      <c r="G24" s="2"/>
      <c r="H24" s="2" t="str">
        <f aca="false">_xlfn.CONCAT(A24,": { ""number"": ",A24,", ""address"": ",B24,", ""bit"": ",C24,", ""name"": """,D24,""", ""obtainable"": ",E24,", ""type1"": """,F24,""", ""type2"": """,G24,""", },")</f>
        <v>23: { "number": 23, "address":  0x2269ee, "bit": 6, "name": "Ekans", "obtainable": 0, "type1": "Poison", "type2": "", },</v>
      </c>
    </row>
    <row r="25" customFormat="false" ht="13.8" hidden="false" customHeight="false" outlineLevel="0" collapsed="false">
      <c r="A25" s="2" t="n">
        <v>24</v>
      </c>
      <c r="B25" s="2" t="s">
        <v>306</v>
      </c>
      <c r="C25" s="2" t="n">
        <v>7</v>
      </c>
      <c r="D25" s="2" t="s">
        <v>314</v>
      </c>
      <c r="E25" s="2" t="n">
        <v>0</v>
      </c>
      <c r="F25" s="2" t="s">
        <v>284</v>
      </c>
      <c r="G25" s="2"/>
      <c r="H25" s="2" t="str">
        <f aca="false">_xlfn.CONCAT(A25,": { ""number"": ",A25,", ""address"": ",B25,", ""bit"": ",C25,", ""name"": """,D25,""", ""obtainable"": ",E25,", ""type1"": """,F25,""", ""type2"": """,G25,""", },")</f>
        <v>24: { "number": 24, "address":  0x2269ee, "bit": 7, "name": "Arbok", "obtainable": 0, "type1": "Poison", "type2": "", },</v>
      </c>
    </row>
    <row r="26" customFormat="false" ht="13.8" hidden="false" customHeight="false" outlineLevel="0" collapsed="false">
      <c r="A26" s="2" t="n">
        <v>25</v>
      </c>
      <c r="B26" s="2" t="s">
        <v>315</v>
      </c>
      <c r="C26" s="2" t="n">
        <v>0</v>
      </c>
      <c r="D26" s="2" t="s">
        <v>316</v>
      </c>
      <c r="E26" s="2" t="n">
        <v>0</v>
      </c>
      <c r="F26" s="2" t="s">
        <v>317</v>
      </c>
      <c r="G26" s="2"/>
      <c r="H26" s="2" t="str">
        <f aca="false">_xlfn.CONCAT(A26,": { ""number"": ",A26,", ""address"": ",B26,", ""bit"": ",C26,", ""name"": """,D26,""", ""obtainable"": ",E26,", ""type1"": """,F26,""", ""type2"": """,G26,""", },")</f>
        <v>25: { "number": 25, "address":  0x2269ef, "bit": 0, "name": "Pikachu", "obtainable": 0, "type1": "Electric", "type2": "", },</v>
      </c>
    </row>
    <row r="27" customFormat="false" ht="13.8" hidden="false" customHeight="false" outlineLevel="0" collapsed="false">
      <c r="A27" s="2" t="n">
        <v>26</v>
      </c>
      <c r="B27" s="2" t="s">
        <v>315</v>
      </c>
      <c r="C27" s="2" t="n">
        <v>1</v>
      </c>
      <c r="D27" s="2" t="s">
        <v>318</v>
      </c>
      <c r="E27" s="2" t="n">
        <v>0</v>
      </c>
      <c r="F27" s="2" t="s">
        <v>317</v>
      </c>
      <c r="G27" s="2"/>
      <c r="H27" s="2" t="str">
        <f aca="false">_xlfn.CONCAT(A27,": { ""number"": ",A27,", ""address"": ",B27,", ""bit"": ",C27,", ""name"": """,D27,""", ""obtainable"": ",E27,", ""type1"": """,F27,""", ""type2"": """,G27,""", },")</f>
        <v>26: { "number": 26, "address":  0x2269ef, "bit": 1, "name": "Raichu", "obtainable": 0, "type1": "Electric", "type2": "", },</v>
      </c>
    </row>
    <row r="28" customFormat="false" ht="13.8" hidden="false" customHeight="false" outlineLevel="0" collapsed="false">
      <c r="A28" s="2" t="n">
        <v>27</v>
      </c>
      <c r="B28" s="2" t="s">
        <v>315</v>
      </c>
      <c r="C28" s="2" t="n">
        <v>2</v>
      </c>
      <c r="D28" s="2" t="s">
        <v>319</v>
      </c>
      <c r="E28" s="2" t="n">
        <v>1</v>
      </c>
      <c r="F28" s="2" t="s">
        <v>320</v>
      </c>
      <c r="G28" s="2"/>
      <c r="H28" s="2" t="str">
        <f aca="false">_xlfn.CONCAT(A28,": { ""number"": ",A28,", ""address"": ",B28,", ""bit"": ",C28,", ""name"": """,D28,""", ""obtainable"": ",E28,", ""type1"": """,F28,""", ""type2"": """,G28,""", },")</f>
        <v>27: { "number": 27, "address":  0x2269ef, "bit": 2, "name": "Sandshrew", "obtainable": 1, "type1": "Ground", "type2": "", },</v>
      </c>
    </row>
    <row r="29" customFormat="false" ht="13.8" hidden="false" customHeight="false" outlineLevel="0" collapsed="false">
      <c r="A29" s="2" t="n">
        <v>28</v>
      </c>
      <c r="B29" s="2" t="s">
        <v>315</v>
      </c>
      <c r="C29" s="2" t="n">
        <v>3</v>
      </c>
      <c r="D29" s="2" t="s">
        <v>321</v>
      </c>
      <c r="E29" s="2" t="n">
        <v>1</v>
      </c>
      <c r="F29" s="2" t="s">
        <v>320</v>
      </c>
      <c r="G29" s="2"/>
      <c r="H29" s="2" t="str">
        <f aca="false">_xlfn.CONCAT(A29,": { ""number"": ",A29,", ""address"": ",B29,", ""bit"": ",C29,", ""name"": """,D29,""", ""obtainable"": ",E29,", ""type1"": """,F29,""", ""type2"": """,G29,""", },")</f>
        <v>28: { "number": 28, "address":  0x2269ef, "bit": 3, "name": "Sandslash", "obtainable": 1, "type1": "Ground", "type2": "", },</v>
      </c>
    </row>
    <row r="30" customFormat="false" ht="13.8" hidden="false" customHeight="false" outlineLevel="0" collapsed="false">
      <c r="A30" s="2" t="n">
        <v>29</v>
      </c>
      <c r="B30" s="2" t="s">
        <v>315</v>
      </c>
      <c r="C30" s="2" t="n">
        <v>4</v>
      </c>
      <c r="D30" s="2" t="s">
        <v>322</v>
      </c>
      <c r="E30" s="2" t="n">
        <v>1</v>
      </c>
      <c r="F30" s="2" t="s">
        <v>284</v>
      </c>
      <c r="G30" s="2"/>
      <c r="H30" s="2" t="str">
        <f aca="false">_xlfn.CONCAT(A30,": { ""number"": ",A30,", ""address"": ",B30,", ""bit"": ",C30,", ""name"": """,D30,""", ""obtainable"": ",E30,", ""type1"": """,F30,""", ""type2"": """,G30,""", },")</f>
        <v>29: { "number": 29, "address":  0x2269ef, "bit": 4, "name": "Nidoran", "obtainable": 1, "type1": "Poison", "type2": "", },</v>
      </c>
    </row>
    <row r="31" customFormat="false" ht="13.8" hidden="false" customHeight="false" outlineLevel="0" collapsed="false">
      <c r="A31" s="2" t="n">
        <v>30</v>
      </c>
      <c r="B31" s="2" t="s">
        <v>315</v>
      </c>
      <c r="C31" s="2" t="n">
        <v>5</v>
      </c>
      <c r="D31" s="2" t="s">
        <v>323</v>
      </c>
      <c r="E31" s="2" t="n">
        <v>1</v>
      </c>
      <c r="F31" s="2" t="s">
        <v>284</v>
      </c>
      <c r="G31" s="2"/>
      <c r="H31" s="2" t="str">
        <f aca="false">_xlfn.CONCAT(A31,": { ""number"": ",A31,", ""address"": ",B31,", ""bit"": ",C31,", ""name"": """,D31,""", ""obtainable"": ",E31,", ""type1"": """,F31,""", ""type2"": """,G31,""", },")</f>
        <v>30: { "number": 30, "address":  0x2269ef, "bit": 5, "name": "Nidorina", "obtainable": 1, "type1": "Poison", "type2": "", },</v>
      </c>
    </row>
    <row r="32" customFormat="false" ht="13.8" hidden="false" customHeight="false" outlineLevel="0" collapsed="false">
      <c r="A32" s="2" t="n">
        <v>31</v>
      </c>
      <c r="B32" s="2" t="s">
        <v>315</v>
      </c>
      <c r="C32" s="2" t="n">
        <v>6</v>
      </c>
      <c r="D32" s="2" t="s">
        <v>324</v>
      </c>
      <c r="E32" s="2" t="n">
        <v>1</v>
      </c>
      <c r="F32" s="2" t="s">
        <v>284</v>
      </c>
      <c r="G32" s="2" t="s">
        <v>320</v>
      </c>
      <c r="H32" s="2" t="str">
        <f aca="false">_xlfn.CONCAT(A32,": { ""number"": ",A32,", ""address"": ",B32,", ""bit"": ",C32,", ""name"": """,D32,""", ""obtainable"": ",E32,", ""type1"": """,F32,""", ""type2"": """,G32,""", },")</f>
        <v>31: { "number": 31, "address":  0x2269ef, "bit": 6, "name": "Nidoqueen", "obtainable": 1, "type1": "Poison", "type2": "Ground", },</v>
      </c>
    </row>
    <row r="33" customFormat="false" ht="13.8" hidden="false" customHeight="false" outlineLevel="0" collapsed="false">
      <c r="A33" s="2" t="n">
        <v>32</v>
      </c>
      <c r="B33" s="2" t="s">
        <v>315</v>
      </c>
      <c r="C33" s="2" t="n">
        <v>7</v>
      </c>
      <c r="D33" s="2" t="s">
        <v>322</v>
      </c>
      <c r="E33" s="2" t="n">
        <v>1</v>
      </c>
      <c r="F33" s="2" t="s">
        <v>284</v>
      </c>
      <c r="G33" s="2"/>
      <c r="H33" s="2" t="str">
        <f aca="false">_xlfn.CONCAT(A33,": { ""number"": ",A33,", ""address"": ",B33,", ""bit"": ",C33,", ""name"": """,D33,""", ""obtainable"": ",E33,", ""type1"": """,F33,""", ""type2"": """,G33,""", },")</f>
        <v>32: { "number": 32, "address":  0x2269ef, "bit": 7, "name": "Nidoran", "obtainable": 1, "type1": "Poison", "type2": "", },</v>
      </c>
    </row>
    <row r="34" customFormat="false" ht="13.8" hidden="false" customHeight="false" outlineLevel="0" collapsed="false">
      <c r="A34" s="2" t="n">
        <v>33</v>
      </c>
      <c r="B34" s="2" t="s">
        <v>325</v>
      </c>
      <c r="C34" s="2" t="n">
        <v>0</v>
      </c>
      <c r="D34" s="2" t="s">
        <v>326</v>
      </c>
      <c r="E34" s="2" t="n">
        <v>1</v>
      </c>
      <c r="F34" s="2" t="s">
        <v>284</v>
      </c>
      <c r="G34" s="2"/>
      <c r="H34" s="2" t="str">
        <f aca="false">_xlfn.CONCAT(A34,": { ""number"": ",A34,", ""address"": ",B34,", ""bit"": ",C34,", ""name"": """,D34,""", ""obtainable"": ",E34,", ""type1"": """,F34,""", ""type2"": """,G34,""", },")</f>
        <v>33: { "number": 33, "address":  0x2269f0, "bit": 0, "name": "Nidorino", "obtainable": 1, "type1": "Poison", "type2": "", },</v>
      </c>
    </row>
    <row r="35" customFormat="false" ht="13.8" hidden="false" customHeight="false" outlineLevel="0" collapsed="false">
      <c r="A35" s="2" t="n">
        <v>34</v>
      </c>
      <c r="B35" s="2" t="s">
        <v>325</v>
      </c>
      <c r="C35" s="2" t="n">
        <v>1</v>
      </c>
      <c r="D35" s="2" t="s">
        <v>327</v>
      </c>
      <c r="E35" s="2" t="n">
        <v>1</v>
      </c>
      <c r="F35" s="2" t="s">
        <v>284</v>
      </c>
      <c r="G35" s="2" t="s">
        <v>320</v>
      </c>
      <c r="H35" s="2" t="str">
        <f aca="false">_xlfn.CONCAT(A35,": { ""number"": ",A35,", ""address"": ",B35,", ""bit"": ",C35,", ""name"": """,D35,""", ""obtainable"": ",E35,", ""type1"": """,F35,""", ""type2"": """,G35,""", },")</f>
        <v>34: { "number": 34, "address":  0x2269f0, "bit": 1, "name": "Nidoking", "obtainable": 1, "type1": "Poison", "type2": "Ground", },</v>
      </c>
    </row>
    <row r="36" customFormat="false" ht="13.8" hidden="false" customHeight="false" outlineLevel="0" collapsed="false">
      <c r="A36" s="2" t="n">
        <v>35</v>
      </c>
      <c r="B36" s="2" t="s">
        <v>325</v>
      </c>
      <c r="C36" s="2" t="n">
        <v>2</v>
      </c>
      <c r="D36" s="2" t="s">
        <v>328</v>
      </c>
      <c r="E36" s="2" t="n">
        <v>1</v>
      </c>
      <c r="F36" s="2" t="s">
        <v>305</v>
      </c>
      <c r="G36" s="2"/>
      <c r="H36" s="2" t="str">
        <f aca="false">_xlfn.CONCAT(A36,": { ""number"": ",A36,", ""address"": ",B36,", ""bit"": ",C36,", ""name"": """,D36,""", ""obtainable"": ",E36,", ""type1"": """,F36,""", ""type2"": """,G36,""", },")</f>
        <v>35: { "number": 35, "address":  0x2269f0, "bit": 2, "name": "Clefairy", "obtainable": 1, "type1": "Normal", "type2": "", },</v>
      </c>
    </row>
    <row r="37" customFormat="false" ht="13.8" hidden="false" customHeight="false" outlineLevel="0" collapsed="false">
      <c r="A37" s="2" t="n">
        <v>36</v>
      </c>
      <c r="B37" s="2" t="s">
        <v>325</v>
      </c>
      <c r="C37" s="2" t="n">
        <v>3</v>
      </c>
      <c r="D37" s="2" t="s">
        <v>329</v>
      </c>
      <c r="E37" s="2" t="n">
        <v>1</v>
      </c>
      <c r="F37" s="2" t="s">
        <v>305</v>
      </c>
      <c r="G37" s="2"/>
      <c r="H37" s="2" t="str">
        <f aca="false">_xlfn.CONCAT(A37,": { ""number"": ",A37,", ""address"": ",B37,", ""bit"": ",C37,", ""name"": """,D37,""", ""obtainable"": ",E37,", ""type1"": """,F37,""", ""type2"": """,G37,""", },")</f>
        <v>36: { "number": 36, "address":  0x2269f0, "bit": 3, "name": "Clefable", "obtainable": 1, "type1": "Normal", "type2": "", },</v>
      </c>
    </row>
    <row r="38" customFormat="false" ht="13.8" hidden="false" customHeight="false" outlineLevel="0" collapsed="false">
      <c r="A38" s="2" t="n">
        <v>37</v>
      </c>
      <c r="B38" s="2" t="s">
        <v>325</v>
      </c>
      <c r="C38" s="2" t="n">
        <v>4</v>
      </c>
      <c r="D38" s="2" t="s">
        <v>330</v>
      </c>
      <c r="E38" s="2" t="n">
        <v>1</v>
      </c>
      <c r="F38" s="2" t="s">
        <v>288</v>
      </c>
      <c r="G38" s="2"/>
      <c r="H38" s="2" t="str">
        <f aca="false">_xlfn.CONCAT(A38,": { ""number"": ",A38,", ""address"": ",B38,", ""bit"": ",C38,", ""name"": """,D38,""", ""obtainable"": ",E38,", ""type1"": """,F38,""", ""type2"": """,G38,""", },")</f>
        <v>37: { "number": 37, "address":  0x2269f0, "bit": 4, "name": "Vulpix", "obtainable": 1, "type1": "Fire", "type2": "", },</v>
      </c>
    </row>
    <row r="39" customFormat="false" ht="13.8" hidden="false" customHeight="false" outlineLevel="0" collapsed="false">
      <c r="A39" s="2" t="n">
        <v>38</v>
      </c>
      <c r="B39" s="2" t="s">
        <v>325</v>
      </c>
      <c r="C39" s="2" t="n">
        <v>5</v>
      </c>
      <c r="D39" s="2" t="s">
        <v>331</v>
      </c>
      <c r="E39" s="2" t="n">
        <v>1</v>
      </c>
      <c r="F39" s="2" t="s">
        <v>288</v>
      </c>
      <c r="G39" s="2"/>
      <c r="H39" s="2" t="str">
        <f aca="false">_xlfn.CONCAT(A39,": { ""number"": ",A39,", ""address"": ",B39,", ""bit"": ",C39,", ""name"": """,D39,""", ""obtainable"": ",E39,", ""type1"": """,F39,""", ""type2"": """,G39,""", },")</f>
        <v>38: { "number": 38, "address":  0x2269f0, "bit": 5, "name": "Ninetales", "obtainable": 1, "type1": "Fire", "type2": "", },</v>
      </c>
    </row>
    <row r="40" customFormat="false" ht="13.8" hidden="false" customHeight="false" outlineLevel="0" collapsed="false">
      <c r="A40" s="2" t="n">
        <v>39</v>
      </c>
      <c r="B40" s="2" t="s">
        <v>325</v>
      </c>
      <c r="C40" s="2" t="n">
        <v>6</v>
      </c>
      <c r="D40" s="2" t="s">
        <v>332</v>
      </c>
      <c r="E40" s="2" t="n">
        <v>1</v>
      </c>
      <c r="F40" s="2" t="s">
        <v>305</v>
      </c>
      <c r="G40" s="2"/>
      <c r="H40" s="2" t="str">
        <f aca="false">_xlfn.CONCAT(A40,": { ""number"": ",A40,", ""address"": ",B40,", ""bit"": ",C40,", ""name"": """,D40,""", ""obtainable"": ",E40,", ""type1"": """,F40,""", ""type2"": """,G40,""", },")</f>
        <v>39: { "number": 39, "address":  0x2269f0, "bit": 6, "name": "Jigglypuff", "obtainable": 1, "type1": "Normal", "type2": "", },</v>
      </c>
    </row>
    <row r="41" customFormat="false" ht="13.8" hidden="false" customHeight="false" outlineLevel="0" collapsed="false">
      <c r="A41" s="2" t="n">
        <v>40</v>
      </c>
      <c r="B41" s="2" t="s">
        <v>325</v>
      </c>
      <c r="C41" s="2" t="n">
        <v>7</v>
      </c>
      <c r="D41" s="2" t="s">
        <v>333</v>
      </c>
      <c r="E41" s="2" t="n">
        <v>1</v>
      </c>
      <c r="F41" s="2" t="s">
        <v>305</v>
      </c>
      <c r="G41" s="2"/>
      <c r="H41" s="2" t="str">
        <f aca="false">_xlfn.CONCAT(A41,": { ""number"": ",A41,", ""address"": ",B41,", ""bit"": ",C41,", ""name"": """,D41,""", ""obtainable"": ",E41,", ""type1"": """,F41,""", ""type2"": """,G41,""", },")</f>
        <v>40: { "number": 40, "address":  0x2269f0, "bit": 7, "name": "Wigglytuff", "obtainable": 1, "type1": "Normal", "type2": "", },</v>
      </c>
    </row>
    <row r="42" customFormat="false" ht="13.8" hidden="false" customHeight="false" outlineLevel="0" collapsed="false">
      <c r="A42" s="2" t="n">
        <v>41</v>
      </c>
      <c r="B42" s="2" t="s">
        <v>334</v>
      </c>
      <c r="C42" s="2" t="n">
        <v>0</v>
      </c>
      <c r="D42" s="2" t="s">
        <v>335</v>
      </c>
      <c r="E42" s="2" t="n">
        <v>1</v>
      </c>
      <c r="F42" s="2" t="s">
        <v>284</v>
      </c>
      <c r="G42" s="2" t="s">
        <v>291</v>
      </c>
      <c r="H42" s="2" t="str">
        <f aca="false">_xlfn.CONCAT(A42,": { ""number"": ",A42,", ""address"": ",B42,", ""bit"": ",C42,", ""name"": """,D42,""", ""obtainable"": ",E42,", ""type1"": """,F42,""", ""type2"": """,G42,""", },")</f>
        <v>41: { "number": 41, "address":  0x2269f1, "bit": 0, "name": "Zubat", "obtainable": 1, "type1": "Poison", "type2": "Flying", },</v>
      </c>
    </row>
    <row r="43" customFormat="false" ht="13.8" hidden="false" customHeight="false" outlineLevel="0" collapsed="false">
      <c r="A43" s="2" t="n">
        <v>42</v>
      </c>
      <c r="B43" s="2" t="s">
        <v>334</v>
      </c>
      <c r="C43" s="2" t="n">
        <v>1</v>
      </c>
      <c r="D43" s="2" t="s">
        <v>336</v>
      </c>
      <c r="E43" s="2" t="n">
        <v>1</v>
      </c>
      <c r="F43" s="2" t="s">
        <v>284</v>
      </c>
      <c r="G43" s="2" t="s">
        <v>291</v>
      </c>
      <c r="H43" s="2" t="str">
        <f aca="false">_xlfn.CONCAT(A43,": { ""number"": ",A43,", ""address"": ",B43,", ""bit"": ",C43,", ""name"": """,D43,""", ""obtainable"": ",E43,", ""type1"": """,F43,""", ""type2"": """,G43,""", },")</f>
        <v>42: { "number": 42, "address":  0x2269f1, "bit": 1, "name": "Golbat", "obtainable": 1, "type1": "Poison", "type2": "Flying", },</v>
      </c>
    </row>
    <row r="44" customFormat="false" ht="13.8" hidden="false" customHeight="false" outlineLevel="0" collapsed="false">
      <c r="A44" s="2" t="n">
        <v>43</v>
      </c>
      <c r="B44" s="2" t="s">
        <v>334</v>
      </c>
      <c r="C44" s="2" t="n">
        <v>2</v>
      </c>
      <c r="D44" s="2" t="s">
        <v>337</v>
      </c>
      <c r="E44" s="2" t="n">
        <v>0</v>
      </c>
      <c r="F44" s="2" t="s">
        <v>283</v>
      </c>
      <c r="G44" s="2" t="s">
        <v>284</v>
      </c>
      <c r="H44" s="2" t="str">
        <f aca="false">_xlfn.CONCAT(A44,": { ""number"": ",A44,", ""address"": ",B44,", ""bit"": ",C44,", ""name"": """,D44,""", ""obtainable"": ",E44,", ""type1"": """,F44,""", ""type2"": """,G44,""", },")</f>
        <v>43: { "number": 43, "address":  0x2269f1, "bit": 2, "name": "Oddish", "obtainable": 0, "type1": "Grass", "type2": "Poison", },</v>
      </c>
    </row>
    <row r="45" customFormat="false" ht="13.8" hidden="false" customHeight="false" outlineLevel="0" collapsed="false">
      <c r="A45" s="2" t="n">
        <v>44</v>
      </c>
      <c r="B45" s="2" t="s">
        <v>334</v>
      </c>
      <c r="C45" s="2" t="n">
        <v>3</v>
      </c>
      <c r="D45" s="2" t="s">
        <v>338</v>
      </c>
      <c r="E45" s="2" t="n">
        <v>0</v>
      </c>
      <c r="F45" s="2" t="s">
        <v>283</v>
      </c>
      <c r="G45" s="2" t="s">
        <v>284</v>
      </c>
      <c r="H45" s="2" t="str">
        <f aca="false">_xlfn.CONCAT(A45,": { ""number"": ",A45,", ""address"": ",B45,", ""bit"": ",C45,", ""name"": """,D45,""", ""obtainable"": ",E45,", ""type1"": """,F45,""", ""type2"": """,G45,""", },")</f>
        <v>44: { "number": 44, "address":  0x2269f1, "bit": 3, "name": "Gloom", "obtainable": 0, "type1": "Grass", "type2": "Poison", },</v>
      </c>
    </row>
    <row r="46" customFormat="false" ht="13.8" hidden="false" customHeight="false" outlineLevel="0" collapsed="false">
      <c r="A46" s="2" t="n">
        <v>45</v>
      </c>
      <c r="B46" s="2" t="s">
        <v>334</v>
      </c>
      <c r="C46" s="2" t="n">
        <v>4</v>
      </c>
      <c r="D46" s="2" t="s">
        <v>339</v>
      </c>
      <c r="E46" s="2" t="n">
        <v>0</v>
      </c>
      <c r="F46" s="2" t="s">
        <v>283</v>
      </c>
      <c r="G46" s="2" t="s">
        <v>284</v>
      </c>
      <c r="H46" s="2" t="str">
        <f aca="false">_xlfn.CONCAT(A46,": { ""number"": ",A46,", ""address"": ",B46,", ""bit"": ",C46,", ""name"": """,D46,""", ""obtainable"": ",E46,", ""type1"": """,F46,""", ""type2"": """,G46,""", },")</f>
        <v>45: { "number": 45, "address":  0x2269f1, "bit": 4, "name": "Vileplume", "obtainable": 0, "type1": "Grass", "type2": "Poison", },</v>
      </c>
    </row>
    <row r="47" customFormat="false" ht="13.8" hidden="false" customHeight="false" outlineLevel="0" collapsed="false">
      <c r="A47" s="2" t="n">
        <v>46</v>
      </c>
      <c r="B47" s="2" t="s">
        <v>334</v>
      </c>
      <c r="C47" s="2" t="n">
        <v>5</v>
      </c>
      <c r="D47" s="2" t="s">
        <v>340</v>
      </c>
      <c r="E47" s="2" t="n">
        <v>0</v>
      </c>
      <c r="F47" s="2" t="s">
        <v>298</v>
      </c>
      <c r="G47" s="2" t="s">
        <v>283</v>
      </c>
      <c r="H47" s="2" t="str">
        <f aca="false">_xlfn.CONCAT(A47,": { ""number"": ",A47,", ""address"": ",B47,", ""bit"": ",C47,", ""name"": """,D47,""", ""obtainable"": ",E47,", ""type1"": """,F47,""", ""type2"": """,G47,""", },")</f>
        <v>46: { "number": 46, "address":  0x2269f1, "bit": 5, "name": "Paras", "obtainable": 0, "type1": "Bug", "type2": "Grass", },</v>
      </c>
    </row>
    <row r="48" customFormat="false" ht="13.8" hidden="false" customHeight="false" outlineLevel="0" collapsed="false">
      <c r="A48" s="2" t="n">
        <v>47</v>
      </c>
      <c r="B48" s="2" t="s">
        <v>334</v>
      </c>
      <c r="C48" s="2" t="n">
        <v>6</v>
      </c>
      <c r="D48" s="2" t="s">
        <v>341</v>
      </c>
      <c r="E48" s="2" t="n">
        <v>0</v>
      </c>
      <c r="F48" s="2" t="s">
        <v>298</v>
      </c>
      <c r="G48" s="2" t="s">
        <v>283</v>
      </c>
      <c r="H48" s="2" t="str">
        <f aca="false">_xlfn.CONCAT(A48,": { ""number"": ",A48,", ""address"": ",B48,", ""bit"": ",C48,", ""name"": """,D48,""", ""obtainable"": ",E48,", ""type1"": """,F48,""", ""type2"": """,G48,""", },")</f>
        <v>47: { "number": 47, "address":  0x2269f1, "bit": 6, "name": "Parasect", "obtainable": 0, "type1": "Bug", "type2": "Grass", },</v>
      </c>
    </row>
    <row r="49" customFormat="false" ht="13.8" hidden="false" customHeight="false" outlineLevel="0" collapsed="false">
      <c r="A49" s="2" t="n">
        <v>48</v>
      </c>
      <c r="B49" s="2" t="s">
        <v>334</v>
      </c>
      <c r="C49" s="2" t="n">
        <v>7</v>
      </c>
      <c r="D49" s="2" t="s">
        <v>342</v>
      </c>
      <c r="E49" s="2" t="n">
        <v>1</v>
      </c>
      <c r="F49" s="2" t="s">
        <v>298</v>
      </c>
      <c r="G49" s="2" t="s">
        <v>284</v>
      </c>
      <c r="H49" s="2" t="str">
        <f aca="false">_xlfn.CONCAT(A49,": { ""number"": ",A49,", ""address"": ",B49,", ""bit"": ",C49,", ""name"": """,D49,""", ""obtainable"": ",E49,", ""type1"": """,F49,""", ""type2"": """,G49,""", },")</f>
        <v>48: { "number": 48, "address":  0x2269f1, "bit": 7, "name": "Venonat", "obtainable": 1, "type1": "Bug", "type2": "Poison", },</v>
      </c>
    </row>
    <row r="50" customFormat="false" ht="13.8" hidden="false" customHeight="false" outlineLevel="0" collapsed="false">
      <c r="A50" s="2" t="n">
        <v>49</v>
      </c>
      <c r="B50" s="2" t="s">
        <v>343</v>
      </c>
      <c r="C50" s="2" t="n">
        <v>0</v>
      </c>
      <c r="D50" s="2" t="s">
        <v>344</v>
      </c>
      <c r="E50" s="2" t="n">
        <v>1</v>
      </c>
      <c r="F50" s="2" t="s">
        <v>298</v>
      </c>
      <c r="G50" s="2" t="s">
        <v>284</v>
      </c>
      <c r="H50" s="2" t="str">
        <f aca="false">_xlfn.CONCAT(A50,": { ""number"": ",A50,", ""address"": ",B50,", ""bit"": ",C50,", ""name"": """,D50,""", ""obtainable"": ",E50,", ""type1"": """,F50,""", ""type2"": """,G50,""", },")</f>
        <v>49: { "number": 49, "address":  0x2269f2, "bit": 0, "name": "Venomoth", "obtainable": 1, "type1": "Bug", "type2": "Poison", },</v>
      </c>
    </row>
    <row r="51" customFormat="false" ht="13.8" hidden="false" customHeight="false" outlineLevel="0" collapsed="false">
      <c r="A51" s="2" t="n">
        <v>50</v>
      </c>
      <c r="B51" s="2" t="s">
        <v>343</v>
      </c>
      <c r="C51" s="2" t="n">
        <v>1</v>
      </c>
      <c r="D51" s="2" t="s">
        <v>345</v>
      </c>
      <c r="E51" s="2" t="n">
        <v>0</v>
      </c>
      <c r="F51" s="2" t="s">
        <v>320</v>
      </c>
      <c r="G51" s="2"/>
      <c r="H51" s="2" t="str">
        <f aca="false">_xlfn.CONCAT(A51,": { ""number"": ",A51,", ""address"": ",B51,", ""bit"": ",C51,", ""name"": """,D51,""", ""obtainable"": ",E51,", ""type1"": """,F51,""", ""type2"": """,G51,""", },")</f>
        <v>50: { "number": 50, "address":  0x2269f2, "bit": 1, "name": "Diglett", "obtainable": 0, "type1": "Ground", "type2": "", },</v>
      </c>
    </row>
    <row r="52" customFormat="false" ht="13.8" hidden="false" customHeight="false" outlineLevel="0" collapsed="false">
      <c r="A52" s="2" t="n">
        <v>51</v>
      </c>
      <c r="B52" s="2" t="s">
        <v>343</v>
      </c>
      <c r="C52" s="2" t="n">
        <v>2</v>
      </c>
      <c r="D52" s="2" t="s">
        <v>346</v>
      </c>
      <c r="E52" s="2" t="n">
        <v>0</v>
      </c>
      <c r="F52" s="2" t="s">
        <v>320</v>
      </c>
      <c r="G52" s="2"/>
      <c r="H52" s="2" t="str">
        <f aca="false">_xlfn.CONCAT(A52,": { ""number"": ",A52,", ""address"": ",B52,", ""bit"": ",C52,", ""name"": """,D52,""", ""obtainable"": ",E52,", ""type1"": """,F52,""", ""type2"": """,G52,""", },")</f>
        <v>51: { "number": 51, "address":  0x2269f2, "bit": 2, "name": "Dugtrio", "obtainable": 0, "type1": "Ground", "type2": "", },</v>
      </c>
    </row>
    <row r="53" customFormat="false" ht="13.8" hidden="false" customHeight="false" outlineLevel="0" collapsed="false">
      <c r="A53" s="2" t="n">
        <v>52</v>
      </c>
      <c r="B53" s="2" t="s">
        <v>343</v>
      </c>
      <c r="C53" s="2" t="n">
        <v>3</v>
      </c>
      <c r="D53" s="2" t="s">
        <v>347</v>
      </c>
      <c r="E53" s="2" t="n">
        <v>1</v>
      </c>
      <c r="F53" s="2" t="s">
        <v>305</v>
      </c>
      <c r="G53" s="2"/>
      <c r="H53" s="2" t="str">
        <f aca="false">_xlfn.CONCAT(A53,": { ""number"": ",A53,", ""address"": ",B53,", ""bit"": ",C53,", ""name"": """,D53,""", ""obtainable"": ",E53,", ""type1"": """,F53,""", ""type2"": """,G53,""", },")</f>
        <v>52: { "number": 52, "address":  0x2269f2, "bit": 3, "name": "Meowth", "obtainable": 1, "type1": "Normal", "type2": "", },</v>
      </c>
    </row>
    <row r="54" customFormat="false" ht="13.8" hidden="false" customHeight="false" outlineLevel="0" collapsed="false">
      <c r="A54" s="2" t="n">
        <v>53</v>
      </c>
      <c r="B54" s="2" t="s">
        <v>343</v>
      </c>
      <c r="C54" s="2" t="n">
        <v>4</v>
      </c>
      <c r="D54" s="2" t="s">
        <v>348</v>
      </c>
      <c r="E54" s="2" t="n">
        <v>1</v>
      </c>
      <c r="F54" s="2" t="s">
        <v>305</v>
      </c>
      <c r="G54" s="2"/>
      <c r="H54" s="2" t="str">
        <f aca="false">_xlfn.CONCAT(A54,": { ""number"": ",A54,", ""address"": ",B54,", ""bit"": ",C54,", ""name"": """,D54,""", ""obtainable"": ",E54,", ""type1"": """,F54,""", ""type2"": """,G54,""", },")</f>
        <v>53: { "number": 53, "address":  0x2269f2, "bit": 4, "name": "Persian", "obtainable": 1, "type1": "Normal", "type2": "", },</v>
      </c>
    </row>
    <row r="55" customFormat="false" ht="13.8" hidden="false" customHeight="false" outlineLevel="0" collapsed="false">
      <c r="A55" s="2" t="n">
        <v>54</v>
      </c>
      <c r="B55" s="2" t="s">
        <v>343</v>
      </c>
      <c r="C55" s="2" t="n">
        <v>5</v>
      </c>
      <c r="D55" s="2" t="s">
        <v>349</v>
      </c>
      <c r="E55" s="2" t="n">
        <v>1</v>
      </c>
      <c r="F55" s="2" t="s">
        <v>293</v>
      </c>
      <c r="G55" s="2"/>
      <c r="H55" s="2" t="str">
        <f aca="false">_xlfn.CONCAT(A55,": { ""number"": ",A55,", ""address"": ",B55,", ""bit"": ",C55,", ""name"": """,D55,""", ""obtainable"": ",E55,", ""type1"": """,F55,""", ""type2"": """,G55,""", },")</f>
        <v>54: { "number": 54, "address":  0x2269f2, "bit": 5, "name": "Psyduck", "obtainable": 1, "type1": "Water", "type2": "", },</v>
      </c>
    </row>
    <row r="56" customFormat="false" ht="13.8" hidden="false" customHeight="false" outlineLevel="0" collapsed="false">
      <c r="A56" s="2" t="n">
        <v>55</v>
      </c>
      <c r="B56" s="2" t="s">
        <v>343</v>
      </c>
      <c r="C56" s="2" t="n">
        <v>6</v>
      </c>
      <c r="D56" s="2" t="s">
        <v>350</v>
      </c>
      <c r="E56" s="2" t="n">
        <v>1</v>
      </c>
      <c r="F56" s="2" t="s">
        <v>293</v>
      </c>
      <c r="G56" s="2"/>
      <c r="H56" s="2" t="str">
        <f aca="false">_xlfn.CONCAT(A56,": { ""number"": ",A56,", ""address"": ",B56,", ""bit"": ",C56,", ""name"": """,D56,""", ""obtainable"": ",E56,", ""type1"": """,F56,""", ""type2"": """,G56,""", },")</f>
        <v>55: { "number": 55, "address":  0x2269f2, "bit": 6, "name": "Golduck", "obtainable": 1, "type1": "Water", "type2": "", },</v>
      </c>
    </row>
    <row r="57" customFormat="false" ht="13.8" hidden="false" customHeight="false" outlineLevel="0" collapsed="false">
      <c r="A57" s="2" t="n">
        <v>56</v>
      </c>
      <c r="B57" s="2" t="s">
        <v>343</v>
      </c>
      <c r="C57" s="2" t="n">
        <v>7</v>
      </c>
      <c r="D57" s="2" t="s">
        <v>351</v>
      </c>
      <c r="E57" s="2" t="n">
        <v>1</v>
      </c>
      <c r="F57" s="2" t="s">
        <v>352</v>
      </c>
      <c r="G57" s="2"/>
      <c r="H57" s="2" t="str">
        <f aca="false">_xlfn.CONCAT(A57,": { ""number"": ",A57,", ""address"": ",B57,", ""bit"": ",C57,", ""name"": """,D57,""", ""obtainable"": ",E57,", ""type1"": """,F57,""", ""type2"": """,G57,""", },")</f>
        <v>56: { "number": 56, "address":  0x2269f2, "bit": 7, "name": "Mankey", "obtainable": 1, "type1": "Fighting", "type2": "", },</v>
      </c>
    </row>
    <row r="58" customFormat="false" ht="13.8" hidden="false" customHeight="false" outlineLevel="0" collapsed="false">
      <c r="A58" s="2" t="n">
        <v>57</v>
      </c>
      <c r="B58" s="2" t="s">
        <v>353</v>
      </c>
      <c r="C58" s="2" t="n">
        <v>0</v>
      </c>
      <c r="D58" s="2" t="s">
        <v>354</v>
      </c>
      <c r="E58" s="2" t="n">
        <v>1</v>
      </c>
      <c r="F58" s="2" t="s">
        <v>352</v>
      </c>
      <c r="G58" s="2"/>
      <c r="H58" s="2" t="str">
        <f aca="false">_xlfn.CONCAT(A58,": { ""number"": ",A58,", ""address"": ",B58,", ""bit"": ",C58,", ""name"": """,D58,""", ""obtainable"": ",E58,", ""type1"": """,F58,""", ""type2"": """,G58,""", },")</f>
        <v>57: { "number": 57, "address":  0x2269f3, "bit": 0, "name": "Primeape", "obtainable": 1, "type1": "Fighting", "type2": "", },</v>
      </c>
    </row>
    <row r="59" customFormat="false" ht="13.8" hidden="false" customHeight="false" outlineLevel="0" collapsed="false">
      <c r="A59" s="2" t="n">
        <v>58</v>
      </c>
      <c r="B59" s="2" t="s">
        <v>353</v>
      </c>
      <c r="C59" s="2" t="n">
        <v>1</v>
      </c>
      <c r="D59" s="2" t="s">
        <v>355</v>
      </c>
      <c r="E59" s="2" t="n">
        <v>1</v>
      </c>
      <c r="F59" s="2" t="s">
        <v>288</v>
      </c>
      <c r="G59" s="2"/>
      <c r="H59" s="2" t="str">
        <f aca="false">_xlfn.CONCAT(A59,": { ""number"": ",A59,", ""address"": ",B59,", ""bit"": ",C59,", ""name"": """,D59,""", ""obtainable"": ",E59,", ""type1"": """,F59,""", ""type2"": """,G59,""", },")</f>
        <v>58: { "number": 58, "address":  0x2269f3, "bit": 1, "name": "Growlithe", "obtainable": 1, "type1": "Fire", "type2": "", },</v>
      </c>
    </row>
    <row r="60" customFormat="false" ht="13.8" hidden="false" customHeight="false" outlineLevel="0" collapsed="false">
      <c r="A60" s="2" t="n">
        <v>59</v>
      </c>
      <c r="B60" s="2" t="s">
        <v>353</v>
      </c>
      <c r="C60" s="2" t="n">
        <v>2</v>
      </c>
      <c r="D60" s="2" t="s">
        <v>356</v>
      </c>
      <c r="E60" s="2" t="n">
        <v>1</v>
      </c>
      <c r="F60" s="2" t="s">
        <v>288</v>
      </c>
      <c r="G60" s="2"/>
      <c r="H60" s="2" t="str">
        <f aca="false">_xlfn.CONCAT(A60,": { ""number"": ",A60,", ""address"": ",B60,", ""bit"": ",C60,", ""name"": """,D60,""", ""obtainable"": ",E60,", ""type1"": """,F60,""", ""type2"": """,G60,""", },")</f>
        <v>59: { "number": 59, "address":  0x2269f3, "bit": 2, "name": "Arcanine", "obtainable": 1, "type1": "Fire", "type2": "", },</v>
      </c>
    </row>
    <row r="61" customFormat="false" ht="13.8" hidden="false" customHeight="false" outlineLevel="0" collapsed="false">
      <c r="A61" s="2" t="n">
        <v>60</v>
      </c>
      <c r="B61" s="2" t="s">
        <v>353</v>
      </c>
      <c r="C61" s="2" t="n">
        <v>3</v>
      </c>
      <c r="D61" s="2" t="s">
        <v>357</v>
      </c>
      <c r="E61" s="2" t="n">
        <v>1</v>
      </c>
      <c r="F61" s="2" t="s">
        <v>293</v>
      </c>
      <c r="G61" s="2"/>
      <c r="H61" s="2" t="str">
        <f aca="false">_xlfn.CONCAT(A61,": { ""number"": ",A61,", ""address"": ",B61,", ""bit"": ",C61,", ""name"": """,D61,""", ""obtainable"": ",E61,", ""type1"": """,F61,""", ""type2"": """,G61,""", },")</f>
        <v>60: { "number": 60, "address":  0x2269f3, "bit": 3, "name": "Poliwag", "obtainable": 1, "type1": "Water", "type2": "", },</v>
      </c>
    </row>
    <row r="62" customFormat="false" ht="13.8" hidden="false" customHeight="false" outlineLevel="0" collapsed="false">
      <c r="A62" s="2" t="n">
        <v>61</v>
      </c>
      <c r="B62" s="2" t="s">
        <v>353</v>
      </c>
      <c r="C62" s="2" t="n">
        <v>4</v>
      </c>
      <c r="D62" s="2" t="s">
        <v>358</v>
      </c>
      <c r="E62" s="2" t="n">
        <v>1</v>
      </c>
      <c r="F62" s="2" t="s">
        <v>293</v>
      </c>
      <c r="G62" s="2"/>
      <c r="H62" s="2" t="str">
        <f aca="false">_xlfn.CONCAT(A62,": { ""number"": ",A62,", ""address"": ",B62,", ""bit"": ",C62,", ""name"": """,D62,""", ""obtainable"": ",E62,", ""type1"": """,F62,""", ""type2"": """,G62,""", },")</f>
        <v>61: { "number": 61, "address":  0x2269f3, "bit": 4, "name": "Poliwhirl", "obtainable": 1, "type1": "Water", "type2": "", },</v>
      </c>
    </row>
    <row r="63" customFormat="false" ht="13.8" hidden="false" customHeight="false" outlineLevel="0" collapsed="false">
      <c r="A63" s="2" t="n">
        <v>62</v>
      </c>
      <c r="B63" s="2" t="s">
        <v>353</v>
      </c>
      <c r="C63" s="2" t="n">
        <v>5</v>
      </c>
      <c r="D63" s="2" t="s">
        <v>359</v>
      </c>
      <c r="E63" s="2" t="n">
        <v>1</v>
      </c>
      <c r="F63" s="2" t="s">
        <v>293</v>
      </c>
      <c r="G63" s="2" t="s">
        <v>352</v>
      </c>
      <c r="H63" s="2" t="str">
        <f aca="false">_xlfn.CONCAT(A63,": { ""number"": ",A63,", ""address"": ",B63,", ""bit"": ",C63,", ""name"": """,D63,""", ""obtainable"": ",E63,", ""type1"": """,F63,""", ""type2"": """,G63,""", },")</f>
        <v>62: { "number": 62, "address":  0x2269f3, "bit": 5, "name": "Poliwrath", "obtainable": 1, "type1": "Water", "type2": "Fighting", },</v>
      </c>
    </row>
    <row r="64" customFormat="false" ht="13.8" hidden="false" customHeight="false" outlineLevel="0" collapsed="false">
      <c r="A64" s="2" t="n">
        <v>63</v>
      </c>
      <c r="B64" s="2" t="s">
        <v>353</v>
      </c>
      <c r="C64" s="2" t="n">
        <v>6</v>
      </c>
      <c r="D64" s="2" t="s">
        <v>360</v>
      </c>
      <c r="E64" s="2" t="n">
        <v>1</v>
      </c>
      <c r="F64" s="2" t="s">
        <v>361</v>
      </c>
      <c r="G64" s="2"/>
      <c r="H64" s="2" t="str">
        <f aca="false">_xlfn.CONCAT(A64,": { ""number"": ",A64,", ""address"": ",B64,", ""bit"": ",C64,", ""name"": """,D64,""", ""obtainable"": ",E64,", ""type1"": """,F64,""", ""type2"": """,G64,""", },")</f>
        <v>63: { "number": 63, "address":  0x2269f3, "bit": 6, "name": "Abra", "obtainable": 1, "type1": "Psychic", "type2": "", },</v>
      </c>
    </row>
    <row r="65" customFormat="false" ht="13.8" hidden="false" customHeight="false" outlineLevel="0" collapsed="false">
      <c r="A65" s="2" t="n">
        <v>64</v>
      </c>
      <c r="B65" s="2" t="s">
        <v>353</v>
      </c>
      <c r="C65" s="2" t="n">
        <v>7</v>
      </c>
      <c r="D65" s="2" t="s">
        <v>362</v>
      </c>
      <c r="E65" s="2" t="n">
        <v>1</v>
      </c>
      <c r="F65" s="2" t="s">
        <v>361</v>
      </c>
      <c r="G65" s="2"/>
      <c r="H65" s="2" t="str">
        <f aca="false">_xlfn.CONCAT(A65,": { ""number"": ",A65,", ""address"": ",B65,", ""bit"": ",C65,", ""name"": """,D65,""", ""obtainable"": ",E65,", ""type1"": """,F65,""", ""type2"": """,G65,""", },")</f>
        <v>64: { "number": 64, "address":  0x2269f3, "bit": 7, "name": "Kadabra", "obtainable": 1, "type1": "Psychic", "type2": "", },</v>
      </c>
    </row>
    <row r="66" customFormat="false" ht="13.8" hidden="false" customHeight="false" outlineLevel="0" collapsed="false">
      <c r="A66" s="2" t="n">
        <v>65</v>
      </c>
      <c r="B66" s="2" t="s">
        <v>363</v>
      </c>
      <c r="C66" s="2" t="n">
        <v>0</v>
      </c>
      <c r="D66" s="2" t="s">
        <v>364</v>
      </c>
      <c r="E66" s="2" t="n">
        <v>1</v>
      </c>
      <c r="F66" s="2" t="s">
        <v>361</v>
      </c>
      <c r="G66" s="2"/>
      <c r="H66" s="2" t="str">
        <f aca="false">_xlfn.CONCAT(A66,": { ""number"": ",A66,", ""address"": ",B66,", ""bit"": ",C66,", ""name"": """,D66,""", ""obtainable"": ",E66,", ""type1"": """,F66,""", ""type2"": """,G66,""", },")</f>
        <v>65: { "number": 65, "address":  0x2269f4, "bit": 0, "name": "Alakazam", "obtainable": 1, "type1": "Psychic", "type2": "", },</v>
      </c>
    </row>
    <row r="67" customFormat="false" ht="13.8" hidden="false" customHeight="false" outlineLevel="0" collapsed="false">
      <c r="A67" s="2" t="n">
        <v>66</v>
      </c>
      <c r="B67" s="2" t="s">
        <v>363</v>
      </c>
      <c r="C67" s="2" t="n">
        <v>1</v>
      </c>
      <c r="D67" s="2" t="s">
        <v>365</v>
      </c>
      <c r="E67" s="2" t="n">
        <v>0</v>
      </c>
      <c r="F67" s="2" t="s">
        <v>352</v>
      </c>
      <c r="G67" s="2"/>
      <c r="H67" s="2" t="str">
        <f aca="false">_xlfn.CONCAT(A67,": { ""number"": ",A67,", ""address"": ",B67,", ""bit"": ",C67,", ""name"": """,D67,""", ""obtainable"": ",E67,", ""type1"": """,F67,""", ""type2"": """,G67,""", },")</f>
        <v>66: { "number": 66, "address":  0x2269f4, "bit": 1, "name": "Machop", "obtainable": 0, "type1": "Fighting", "type2": "", },</v>
      </c>
    </row>
    <row r="68" customFormat="false" ht="13.8" hidden="false" customHeight="false" outlineLevel="0" collapsed="false">
      <c r="A68" s="2" t="n">
        <v>67</v>
      </c>
      <c r="B68" s="2" t="s">
        <v>363</v>
      </c>
      <c r="C68" s="2" t="n">
        <v>2</v>
      </c>
      <c r="D68" s="2" t="s">
        <v>366</v>
      </c>
      <c r="E68" s="2" t="n">
        <v>0</v>
      </c>
      <c r="F68" s="2" t="s">
        <v>352</v>
      </c>
      <c r="G68" s="2"/>
      <c r="H68" s="2" t="str">
        <f aca="false">_xlfn.CONCAT(A68,": { ""number"": ",A68,", ""address"": ",B68,", ""bit"": ",C68,", ""name"": """,D68,""", ""obtainable"": ",E68,", ""type1"": """,F68,""", ""type2"": """,G68,""", },")</f>
        <v>67: { "number": 67, "address":  0x2269f4, "bit": 2, "name": "Machoke", "obtainable": 0, "type1": "Fighting", "type2": "", },</v>
      </c>
    </row>
    <row r="69" customFormat="false" ht="13.8" hidden="false" customHeight="false" outlineLevel="0" collapsed="false">
      <c r="A69" s="2" t="n">
        <v>68</v>
      </c>
      <c r="B69" s="2" t="s">
        <v>363</v>
      </c>
      <c r="C69" s="2" t="n">
        <v>3</v>
      </c>
      <c r="D69" s="2" t="s">
        <v>367</v>
      </c>
      <c r="E69" s="2" t="n">
        <v>0</v>
      </c>
      <c r="F69" s="2" t="s">
        <v>352</v>
      </c>
      <c r="G69" s="2"/>
      <c r="H69" s="2" t="str">
        <f aca="false">_xlfn.CONCAT(A69,": { ""number"": ",A69,", ""address"": ",B69,", ""bit"": ",C69,", ""name"": """,D69,""", ""obtainable"": ",E69,", ""type1"": """,F69,""", ""type2"": """,G69,""", },")</f>
        <v>68: { "number": 68, "address":  0x2269f4, "bit": 3, "name": "Machamp", "obtainable": 0, "type1": "Fighting", "type2": "", },</v>
      </c>
    </row>
    <row r="70" customFormat="false" ht="13.8" hidden="false" customHeight="false" outlineLevel="0" collapsed="false">
      <c r="A70" s="2" t="n">
        <v>69</v>
      </c>
      <c r="B70" s="2" t="s">
        <v>363</v>
      </c>
      <c r="C70" s="2" t="n">
        <v>4</v>
      </c>
      <c r="D70" s="2" t="s">
        <v>368</v>
      </c>
      <c r="E70" s="2" t="n">
        <v>0</v>
      </c>
      <c r="F70" s="2" t="s">
        <v>283</v>
      </c>
      <c r="G70" s="2" t="s">
        <v>284</v>
      </c>
      <c r="H70" s="2" t="str">
        <f aca="false">_xlfn.CONCAT(A70,": { ""number"": ",A70,", ""address"": ",B70,", ""bit"": ",C70,", ""name"": """,D70,""", ""obtainable"": ",E70,", ""type1"": """,F70,""", ""type2"": """,G70,""", },")</f>
        <v>69: { "number": 69, "address":  0x2269f4, "bit": 4, "name": "Bellsprout", "obtainable": 0, "type1": "Grass", "type2": "Poison", },</v>
      </c>
    </row>
    <row r="71" customFormat="false" ht="13.8" hidden="false" customHeight="false" outlineLevel="0" collapsed="false">
      <c r="A71" s="2" t="n">
        <v>70</v>
      </c>
      <c r="B71" s="2" t="s">
        <v>363</v>
      </c>
      <c r="C71" s="2" t="n">
        <v>5</v>
      </c>
      <c r="D71" s="2" t="s">
        <v>369</v>
      </c>
      <c r="E71" s="2" t="n">
        <v>0</v>
      </c>
      <c r="F71" s="2" t="s">
        <v>283</v>
      </c>
      <c r="G71" s="2" t="s">
        <v>284</v>
      </c>
      <c r="H71" s="2" t="str">
        <f aca="false">_xlfn.CONCAT(A71,": { ""number"": ",A71,", ""address"": ",B71,", ""bit"": ",C71,", ""name"": """,D71,""", ""obtainable"": ",E71,", ""type1"": """,F71,""", ""type2"": """,G71,""", },")</f>
        <v>70: { "number": 70, "address":  0x2269f4, "bit": 5, "name": "Weepinbell", "obtainable": 0, "type1": "Grass", "type2": "Poison", },</v>
      </c>
    </row>
    <row r="72" customFormat="false" ht="13.8" hidden="false" customHeight="false" outlineLevel="0" collapsed="false">
      <c r="A72" s="2" t="n">
        <v>71</v>
      </c>
      <c r="B72" s="2" t="s">
        <v>363</v>
      </c>
      <c r="C72" s="2" t="n">
        <v>6</v>
      </c>
      <c r="D72" s="2" t="s">
        <v>370</v>
      </c>
      <c r="E72" s="2" t="n">
        <v>0</v>
      </c>
      <c r="F72" s="2" t="s">
        <v>283</v>
      </c>
      <c r="G72" s="2" t="s">
        <v>284</v>
      </c>
      <c r="H72" s="2" t="str">
        <f aca="false">_xlfn.CONCAT(A72,": { ""number"": ",A72,", ""address"": ",B72,", ""bit"": ",C72,", ""name"": """,D72,""", ""obtainable"": ",E72,", ""type1"": """,F72,""", ""type2"": """,G72,""", },")</f>
        <v>71: { "number": 71, "address":  0x2269f4, "bit": 6, "name": "Victreebel", "obtainable": 0, "type1": "Grass", "type2": "Poison", },</v>
      </c>
    </row>
    <row r="73" customFormat="false" ht="13.8" hidden="false" customHeight="false" outlineLevel="0" collapsed="false">
      <c r="A73" s="2" t="n">
        <v>72</v>
      </c>
      <c r="B73" s="2" t="s">
        <v>363</v>
      </c>
      <c r="C73" s="2" t="n">
        <v>7</v>
      </c>
      <c r="D73" s="2" t="s">
        <v>371</v>
      </c>
      <c r="E73" s="2" t="n">
        <v>0</v>
      </c>
      <c r="F73" s="2" t="s">
        <v>293</v>
      </c>
      <c r="G73" s="2" t="s">
        <v>284</v>
      </c>
      <c r="H73" s="2" t="str">
        <f aca="false">_xlfn.CONCAT(A73,": { ""number"": ",A73,", ""address"": ",B73,", ""bit"": ",C73,", ""name"": """,D73,""", ""obtainable"": ",E73,", ""type1"": """,F73,""", ""type2"": """,G73,""", },")</f>
        <v>72: { "number": 72, "address":  0x2269f4, "bit": 7, "name": "Tentacool", "obtainable": 0, "type1": "Water", "type2": "Poison", },</v>
      </c>
    </row>
    <row r="74" customFormat="false" ht="13.8" hidden="false" customHeight="false" outlineLevel="0" collapsed="false">
      <c r="A74" s="2" t="n">
        <v>73</v>
      </c>
      <c r="B74" s="2" t="s">
        <v>372</v>
      </c>
      <c r="C74" s="2" t="n">
        <v>0</v>
      </c>
      <c r="D74" s="2" t="s">
        <v>373</v>
      </c>
      <c r="E74" s="2" t="n">
        <v>0</v>
      </c>
      <c r="F74" s="2" t="s">
        <v>293</v>
      </c>
      <c r="G74" s="2" t="s">
        <v>284</v>
      </c>
      <c r="H74" s="2" t="str">
        <f aca="false">_xlfn.CONCAT(A74,": { ""number"": ",A74,", ""address"": ",B74,", ""bit"": ",C74,", ""name"": """,D74,""", ""obtainable"": ",E74,", ""type1"": """,F74,""", ""type2"": """,G74,""", },")</f>
        <v>73: { "number": 73, "address":  0x2269f5, "bit": 0, "name": "Tentacruel", "obtainable": 0, "type1": "Water", "type2": "Poison", },</v>
      </c>
    </row>
    <row r="75" customFormat="false" ht="13.8" hidden="false" customHeight="false" outlineLevel="0" collapsed="false">
      <c r="A75" s="2" t="n">
        <v>74</v>
      </c>
      <c r="B75" s="2" t="s">
        <v>372</v>
      </c>
      <c r="C75" s="2" t="n">
        <v>1</v>
      </c>
      <c r="D75" s="2" t="s">
        <v>374</v>
      </c>
      <c r="E75" s="2" t="n">
        <v>0</v>
      </c>
      <c r="F75" s="2" t="s">
        <v>375</v>
      </c>
      <c r="G75" s="2" t="s">
        <v>320</v>
      </c>
      <c r="H75" s="2" t="str">
        <f aca="false">_xlfn.CONCAT(A75,": { ""number"": ",A75,", ""address"": ",B75,", ""bit"": ",C75,", ""name"": """,D75,""", ""obtainable"": ",E75,", ""type1"": """,F75,""", ""type2"": """,G75,""", },")</f>
        <v>74: { "number": 74, "address":  0x2269f5, "bit": 1, "name": "Geodude", "obtainable": 0, "type1": "Rock", "type2": "Ground", },</v>
      </c>
    </row>
    <row r="76" customFormat="false" ht="13.8" hidden="false" customHeight="false" outlineLevel="0" collapsed="false">
      <c r="A76" s="2" t="n">
        <v>75</v>
      </c>
      <c r="B76" s="2" t="s">
        <v>372</v>
      </c>
      <c r="C76" s="2" t="n">
        <v>2</v>
      </c>
      <c r="D76" s="2" t="s">
        <v>376</v>
      </c>
      <c r="E76" s="2" t="n">
        <v>0</v>
      </c>
      <c r="F76" s="2" t="s">
        <v>375</v>
      </c>
      <c r="G76" s="2" t="s">
        <v>320</v>
      </c>
      <c r="H76" s="2" t="str">
        <f aca="false">_xlfn.CONCAT(A76,": { ""number"": ",A76,", ""address"": ",B76,", ""bit"": ",C76,", ""name"": """,D76,""", ""obtainable"": ",E76,", ""type1"": """,F76,""", ""type2"": """,G76,""", },")</f>
        <v>75: { "number": 75, "address":  0x2269f5, "bit": 2, "name": "Graveler", "obtainable": 0, "type1": "Rock", "type2": "Ground", },</v>
      </c>
    </row>
    <row r="77" customFormat="false" ht="13.8" hidden="false" customHeight="false" outlineLevel="0" collapsed="false">
      <c r="A77" s="2" t="n">
        <v>76</v>
      </c>
      <c r="B77" s="2" t="s">
        <v>372</v>
      </c>
      <c r="C77" s="2" t="n">
        <v>3</v>
      </c>
      <c r="D77" s="2" t="s">
        <v>377</v>
      </c>
      <c r="E77" s="2" t="n">
        <v>0</v>
      </c>
      <c r="F77" s="2" t="s">
        <v>375</v>
      </c>
      <c r="G77" s="2" t="s">
        <v>320</v>
      </c>
      <c r="H77" s="2" t="str">
        <f aca="false">_xlfn.CONCAT(A77,": { ""number"": ",A77,", ""address"": ",B77,", ""bit"": ",C77,", ""name"": """,D77,""", ""obtainable"": ",E77,", ""type1"": """,F77,""", ""type2"": """,G77,""", },")</f>
        <v>76: { "number": 76, "address":  0x2269f5, "bit": 3, "name": "Golem", "obtainable": 0, "type1": "Rock", "type2": "Ground", },</v>
      </c>
    </row>
    <row r="78" customFormat="false" ht="13.8" hidden="false" customHeight="false" outlineLevel="0" collapsed="false">
      <c r="A78" s="2" t="n">
        <v>77</v>
      </c>
      <c r="B78" s="2" t="s">
        <v>372</v>
      </c>
      <c r="C78" s="2" t="n">
        <v>4</v>
      </c>
      <c r="D78" s="2" t="s">
        <v>378</v>
      </c>
      <c r="E78" s="2" t="n">
        <v>0</v>
      </c>
      <c r="F78" s="2" t="s">
        <v>288</v>
      </c>
      <c r="G78" s="2"/>
      <c r="H78" s="2" t="str">
        <f aca="false">_xlfn.CONCAT(A78,": { ""number"": ",A78,", ""address"": ",B78,", ""bit"": ",C78,", ""name"": """,D78,""", ""obtainable"": ",E78,", ""type1"": """,F78,""", ""type2"": """,G78,""", },")</f>
        <v>77: { "number": 77, "address":  0x2269f5, "bit": 4, "name": "Ponyta", "obtainable": 0, "type1": "Fire", "type2": "", },</v>
      </c>
    </row>
    <row r="79" customFormat="false" ht="13.8" hidden="false" customHeight="false" outlineLevel="0" collapsed="false">
      <c r="A79" s="2" t="n">
        <v>78</v>
      </c>
      <c r="B79" s="2" t="s">
        <v>372</v>
      </c>
      <c r="C79" s="2" t="n">
        <v>5</v>
      </c>
      <c r="D79" s="2" t="s">
        <v>379</v>
      </c>
      <c r="E79" s="2" t="n">
        <v>0</v>
      </c>
      <c r="F79" s="2" t="s">
        <v>288</v>
      </c>
      <c r="G79" s="2"/>
      <c r="H79" s="2" t="str">
        <f aca="false">_xlfn.CONCAT(A79,": { ""number"": ",A79,", ""address"": ",B79,", ""bit"": ",C79,", ""name"": """,D79,""", ""obtainable"": ",E79,", ""type1"": """,F79,""", ""type2"": """,G79,""", },")</f>
        <v>78: { "number": 78, "address":  0x2269f5, "bit": 5, "name": "Rapidash", "obtainable": 0, "type1": "Fire", "type2": "", },</v>
      </c>
    </row>
    <row r="80" customFormat="false" ht="13.8" hidden="false" customHeight="false" outlineLevel="0" collapsed="false">
      <c r="A80" s="2" t="n">
        <v>79</v>
      </c>
      <c r="B80" s="2" t="s">
        <v>372</v>
      </c>
      <c r="C80" s="2" t="n">
        <v>6</v>
      </c>
      <c r="D80" s="2" t="s">
        <v>380</v>
      </c>
      <c r="E80" s="2" t="n">
        <v>1</v>
      </c>
      <c r="F80" s="2" t="s">
        <v>293</v>
      </c>
      <c r="G80" s="2" t="s">
        <v>361</v>
      </c>
      <c r="H80" s="2" t="str">
        <f aca="false">_xlfn.CONCAT(A80,": { ""number"": ",A80,", ""address"": ",B80,", ""bit"": ",C80,", ""name"": """,D80,""", ""obtainable"": ",E80,", ""type1"": """,F80,""", ""type2"": """,G80,""", },")</f>
        <v>79: { "number": 79, "address":  0x2269f5, "bit": 6, "name": "Slowpoke", "obtainable": 1, "type1": "Water", "type2": "Psychic", },</v>
      </c>
    </row>
    <row r="81" customFormat="false" ht="13.8" hidden="false" customHeight="false" outlineLevel="0" collapsed="false">
      <c r="A81" s="2" t="n">
        <v>80</v>
      </c>
      <c r="B81" s="2" t="s">
        <v>372</v>
      </c>
      <c r="C81" s="2" t="n">
        <v>7</v>
      </c>
      <c r="D81" s="2" t="s">
        <v>381</v>
      </c>
      <c r="E81" s="2" t="n">
        <v>1</v>
      </c>
      <c r="F81" s="2" t="s">
        <v>293</v>
      </c>
      <c r="G81" s="2" t="s">
        <v>361</v>
      </c>
      <c r="H81" s="2" t="str">
        <f aca="false">_xlfn.CONCAT(A81,": { ""number"": ",A81,", ""address"": ",B81,", ""bit"": ",C81,", ""name"": """,D81,""", ""obtainable"": ",E81,", ""type1"": """,F81,""", ""type2"": """,G81,""", },")</f>
        <v>80: { "number": 80, "address":  0x2269f5, "bit": 7, "name": "Slowbro", "obtainable": 1, "type1": "Water", "type2": "Psychic", },</v>
      </c>
    </row>
    <row r="82" customFormat="false" ht="13.8" hidden="false" customHeight="false" outlineLevel="0" collapsed="false">
      <c r="A82" s="2" t="n">
        <v>81</v>
      </c>
      <c r="B82" s="2" t="s">
        <v>382</v>
      </c>
      <c r="C82" s="2" t="n">
        <v>0</v>
      </c>
      <c r="D82" s="2" t="s">
        <v>383</v>
      </c>
      <c r="E82" s="2" t="n">
        <v>1</v>
      </c>
      <c r="F82" s="2" t="s">
        <v>317</v>
      </c>
      <c r="G82" s="2" t="s">
        <v>384</v>
      </c>
      <c r="H82" s="2" t="str">
        <f aca="false">_xlfn.CONCAT(A82,": { ""number"": ",A82,", ""address"": ",B82,", ""bit"": ",C82,", ""name"": """,D82,""", ""obtainable"": ",E82,", ""type1"": """,F82,""", ""type2"": """,G82,""", },")</f>
        <v>81: { "number": 81, "address":  0x2269f6, "bit": 0, "name": "Magnemite", "obtainable": 1, "type1": "Electric", "type2": "Steel", },</v>
      </c>
    </row>
    <row r="83" customFormat="false" ht="13.8" hidden="false" customHeight="false" outlineLevel="0" collapsed="false">
      <c r="A83" s="2" t="n">
        <v>82</v>
      </c>
      <c r="B83" s="2" t="s">
        <v>382</v>
      </c>
      <c r="C83" s="2" t="n">
        <v>1</v>
      </c>
      <c r="D83" s="2" t="s">
        <v>385</v>
      </c>
      <c r="E83" s="2" t="n">
        <v>1</v>
      </c>
      <c r="F83" s="2" t="s">
        <v>317</v>
      </c>
      <c r="G83" s="2" t="s">
        <v>384</v>
      </c>
      <c r="H83" s="2" t="str">
        <f aca="false">_xlfn.CONCAT(A83,": { ""number"": ",A83,", ""address"": ",B83,", ""bit"": ",C83,", ""name"": """,D83,""", ""obtainable"": ",E83,", ""type1"": """,F83,""", ""type2"": """,G83,""", },")</f>
        <v>82: { "number": 82, "address":  0x2269f6, "bit": 1, "name": "Magneton", "obtainable": 1, "type1": "Electric", "type2": "Steel", },</v>
      </c>
    </row>
    <row r="84" customFormat="false" ht="13.8" hidden="false" customHeight="false" outlineLevel="0" collapsed="false">
      <c r="A84" s="2" t="n">
        <v>83</v>
      </c>
      <c r="B84" s="2" t="s">
        <v>382</v>
      </c>
      <c r="C84" s="2" t="n">
        <v>2</v>
      </c>
      <c r="D84" s="2" t="s">
        <v>386</v>
      </c>
      <c r="E84" s="2" t="n">
        <v>1</v>
      </c>
      <c r="F84" s="2" t="s">
        <v>305</v>
      </c>
      <c r="G84" s="2" t="s">
        <v>291</v>
      </c>
      <c r="H84" s="2" t="str">
        <f aca="false">_xlfn.CONCAT(A84,": { ""number"": ",A84,", ""address"": ",B84,", ""bit"": ",C84,", ""name"": """,D84,""", ""obtainable"": ",E84,", ""type1"": """,F84,""", ""type2"": """,G84,""", },")</f>
        <v>83: { "number": 83, "address":  0x2269f6, "bit": 2, "name": "Farfetch", "obtainable": 1, "type1": "Normal", "type2": "Flying", },</v>
      </c>
    </row>
    <row r="85" customFormat="false" ht="13.8" hidden="false" customHeight="false" outlineLevel="0" collapsed="false">
      <c r="A85" s="2" t="n">
        <v>84</v>
      </c>
      <c r="B85" s="2" t="s">
        <v>382</v>
      </c>
      <c r="C85" s="2" t="n">
        <v>3</v>
      </c>
      <c r="D85" s="2" t="s">
        <v>387</v>
      </c>
      <c r="E85" s="2" t="n">
        <v>1</v>
      </c>
      <c r="F85" s="2" t="s">
        <v>305</v>
      </c>
      <c r="G85" s="2" t="s">
        <v>291</v>
      </c>
      <c r="H85" s="2" t="str">
        <f aca="false">_xlfn.CONCAT(A85,": { ""number"": ",A85,", ""address"": ",B85,", ""bit"": ",C85,", ""name"": """,D85,""", ""obtainable"": ",E85,", ""type1"": """,F85,""", ""type2"": """,G85,""", },")</f>
        <v>84: { "number": 84, "address":  0x2269f6, "bit": 3, "name": "Doduo", "obtainable": 1, "type1": "Normal", "type2": "Flying", },</v>
      </c>
    </row>
    <row r="86" customFormat="false" ht="13.8" hidden="false" customHeight="false" outlineLevel="0" collapsed="false">
      <c r="A86" s="2" t="n">
        <v>85</v>
      </c>
      <c r="B86" s="2" t="s">
        <v>382</v>
      </c>
      <c r="C86" s="2" t="n">
        <v>4</v>
      </c>
      <c r="D86" s="2" t="s">
        <v>388</v>
      </c>
      <c r="E86" s="2" t="n">
        <v>1</v>
      </c>
      <c r="F86" s="2" t="s">
        <v>305</v>
      </c>
      <c r="G86" s="2" t="s">
        <v>291</v>
      </c>
      <c r="H86" s="2" t="str">
        <f aca="false">_xlfn.CONCAT(A86,": { ""number"": ",A86,", ""address"": ",B86,", ""bit"": ",C86,", ""name"": """,D86,""", ""obtainable"": ",E86,", ""type1"": """,F86,""", ""type2"": """,G86,""", },")</f>
        <v>85: { "number": 85, "address":  0x2269f6, "bit": 4, "name": "Dodrio", "obtainable": 1, "type1": "Normal", "type2": "Flying", },</v>
      </c>
    </row>
    <row r="87" customFormat="false" ht="13.8" hidden="false" customHeight="false" outlineLevel="0" collapsed="false">
      <c r="A87" s="2" t="n">
        <v>86</v>
      </c>
      <c r="B87" s="2" t="s">
        <v>382</v>
      </c>
      <c r="C87" s="2" t="n">
        <v>5</v>
      </c>
      <c r="D87" s="2" t="s">
        <v>389</v>
      </c>
      <c r="E87" s="2" t="n">
        <v>1</v>
      </c>
      <c r="F87" s="2" t="s">
        <v>293</v>
      </c>
      <c r="G87" s="2"/>
      <c r="H87" s="2" t="str">
        <f aca="false">_xlfn.CONCAT(A87,": { ""number"": ",A87,", ""address"": ",B87,", ""bit"": ",C87,", ""name"": """,D87,""", ""obtainable"": ",E87,", ""type1"": """,F87,""", ""type2"": """,G87,""", },")</f>
        <v>86: { "number": 86, "address":  0x2269f6, "bit": 5, "name": "Seel", "obtainable": 1, "type1": "Water", "type2": "", },</v>
      </c>
    </row>
    <row r="88" customFormat="false" ht="13.8" hidden="false" customHeight="false" outlineLevel="0" collapsed="false">
      <c r="A88" s="2" t="n">
        <v>87</v>
      </c>
      <c r="B88" s="2" t="s">
        <v>382</v>
      </c>
      <c r="C88" s="2" t="n">
        <v>6</v>
      </c>
      <c r="D88" s="2" t="s">
        <v>390</v>
      </c>
      <c r="E88" s="2" t="n">
        <v>1</v>
      </c>
      <c r="F88" s="2" t="s">
        <v>293</v>
      </c>
      <c r="G88" s="2" t="s">
        <v>391</v>
      </c>
      <c r="H88" s="2" t="str">
        <f aca="false">_xlfn.CONCAT(A88,": { ""number"": ",A88,", ""address"": ",B88,", ""bit"": ",C88,", ""name"": """,D88,""", ""obtainable"": ",E88,", ""type1"": """,F88,""", ""type2"": """,G88,""", },")</f>
        <v>87: { "number": 87, "address":  0x2269f6, "bit": 6, "name": "Dewgong", "obtainable": 1, "type1": "Water", "type2": "Ice", },</v>
      </c>
    </row>
    <row r="89" customFormat="false" ht="13.8" hidden="false" customHeight="false" outlineLevel="0" collapsed="false">
      <c r="A89" s="2" t="n">
        <v>88</v>
      </c>
      <c r="B89" s="2" t="s">
        <v>382</v>
      </c>
      <c r="C89" s="2" t="n">
        <v>7</v>
      </c>
      <c r="D89" s="2" t="s">
        <v>392</v>
      </c>
      <c r="E89" s="2" t="n">
        <v>1</v>
      </c>
      <c r="F89" s="2" t="s">
        <v>284</v>
      </c>
      <c r="G89" s="2"/>
      <c r="H89" s="2" t="str">
        <f aca="false">_xlfn.CONCAT(A89,": { ""number"": ",A89,", ""address"": ",B89,", ""bit"": ",C89,", ""name"": """,D89,""", ""obtainable"": ",E89,", ""type1"": """,F89,""", ""type2"": """,G89,""", },")</f>
        <v>88: { "number": 88, "address":  0x2269f6, "bit": 7, "name": "Grimer", "obtainable": 1, "type1": "Poison", "type2": "", },</v>
      </c>
    </row>
    <row r="90" customFormat="false" ht="13.8" hidden="false" customHeight="false" outlineLevel="0" collapsed="false">
      <c r="A90" s="2" t="n">
        <v>89</v>
      </c>
      <c r="B90" s="2" t="s">
        <v>393</v>
      </c>
      <c r="C90" s="2" t="n">
        <v>0</v>
      </c>
      <c r="D90" s="2" t="s">
        <v>394</v>
      </c>
      <c r="E90" s="2" t="n">
        <v>1</v>
      </c>
      <c r="F90" s="2" t="s">
        <v>284</v>
      </c>
      <c r="G90" s="2"/>
      <c r="H90" s="2" t="str">
        <f aca="false">_xlfn.CONCAT(A90,": { ""number"": ",A90,", ""address"": ",B90,", ""bit"": ",C90,", ""name"": """,D90,""", ""obtainable"": ",E90,", ""type1"": """,F90,""", ""type2"": """,G90,""", },")</f>
        <v>89: { "number": 89, "address":  0x2269f7, "bit": 0, "name": "Muk", "obtainable": 1, "type1": "Poison", "type2": "", },</v>
      </c>
    </row>
    <row r="91" customFormat="false" ht="13.8" hidden="false" customHeight="false" outlineLevel="0" collapsed="false">
      <c r="A91" s="2" t="n">
        <v>90</v>
      </c>
      <c r="B91" s="2" t="s">
        <v>393</v>
      </c>
      <c r="C91" s="2" t="n">
        <v>1</v>
      </c>
      <c r="D91" s="2" t="s">
        <v>395</v>
      </c>
      <c r="E91" s="2" t="n">
        <v>1</v>
      </c>
      <c r="F91" s="2" t="s">
        <v>293</v>
      </c>
      <c r="G91" s="2"/>
      <c r="H91" s="2" t="str">
        <f aca="false">_xlfn.CONCAT(A91,": { ""number"": ",A91,", ""address"": ",B91,", ""bit"": ",C91,", ""name"": """,D91,""", ""obtainable"": ",E91,", ""type1"": """,F91,""", ""type2"": """,G91,""", },")</f>
        <v>90: { "number": 90, "address":  0x2269f7, "bit": 1, "name": "Shellder", "obtainable": 1, "type1": "Water", "type2": "", },</v>
      </c>
    </row>
    <row r="92" customFormat="false" ht="13.8" hidden="false" customHeight="false" outlineLevel="0" collapsed="false">
      <c r="A92" s="2" t="n">
        <v>91</v>
      </c>
      <c r="B92" s="2" t="s">
        <v>393</v>
      </c>
      <c r="C92" s="2" t="n">
        <v>2</v>
      </c>
      <c r="D92" s="2" t="s">
        <v>396</v>
      </c>
      <c r="E92" s="2" t="n">
        <v>1</v>
      </c>
      <c r="F92" s="2" t="s">
        <v>293</v>
      </c>
      <c r="G92" s="2" t="s">
        <v>391</v>
      </c>
      <c r="H92" s="2" t="str">
        <f aca="false">_xlfn.CONCAT(A92,": { ""number"": ",A92,", ""address"": ",B92,", ""bit"": ",C92,", ""name"": """,D92,""", ""obtainable"": ",E92,", ""type1"": """,F92,""", ""type2"": """,G92,""", },")</f>
        <v>91: { "number": 91, "address":  0x2269f7, "bit": 2, "name": "Cloyster", "obtainable": 1, "type1": "Water", "type2": "Ice", },</v>
      </c>
    </row>
    <row r="93" customFormat="false" ht="13.8" hidden="false" customHeight="false" outlineLevel="0" collapsed="false">
      <c r="A93" s="2" t="n">
        <v>92</v>
      </c>
      <c r="B93" s="2" t="s">
        <v>393</v>
      </c>
      <c r="C93" s="2" t="n">
        <v>3</v>
      </c>
      <c r="D93" s="2" t="s">
        <v>397</v>
      </c>
      <c r="E93" s="2" t="n">
        <v>0</v>
      </c>
      <c r="F93" s="2" t="s">
        <v>398</v>
      </c>
      <c r="G93" s="2" t="s">
        <v>284</v>
      </c>
      <c r="H93" s="2" t="str">
        <f aca="false">_xlfn.CONCAT(A93,": { ""number"": ",A93,", ""address"": ",B93,", ""bit"": ",C93,", ""name"": """,D93,""", ""obtainable"": ",E93,", ""type1"": """,F93,""", ""type2"": """,G93,""", },")</f>
        <v>92: { "number": 92, "address":  0x2269f7, "bit": 3, "name": "Gastly", "obtainable": 0, "type1": "Ghost", "type2": "Poison", },</v>
      </c>
    </row>
    <row r="94" customFormat="false" ht="13.8" hidden="false" customHeight="false" outlineLevel="0" collapsed="false">
      <c r="A94" s="2" t="n">
        <v>93</v>
      </c>
      <c r="B94" s="2" t="s">
        <v>393</v>
      </c>
      <c r="C94" s="2" t="n">
        <v>4</v>
      </c>
      <c r="D94" s="2" t="s">
        <v>399</v>
      </c>
      <c r="E94" s="2" t="n">
        <v>0</v>
      </c>
      <c r="F94" s="2" t="s">
        <v>398</v>
      </c>
      <c r="G94" s="2" t="s">
        <v>284</v>
      </c>
      <c r="H94" s="2" t="str">
        <f aca="false">_xlfn.CONCAT(A94,": { ""number"": ",A94,", ""address"": ",B94,", ""bit"": ",C94,", ""name"": """,D94,""", ""obtainable"": ",E94,", ""type1"": """,F94,""", ""type2"": """,G94,""", },")</f>
        <v>93: { "number": 93, "address":  0x2269f7, "bit": 4, "name": "Haunter", "obtainable": 0, "type1": "Ghost", "type2": "Poison", },</v>
      </c>
    </row>
    <row r="95" customFormat="false" ht="13.8" hidden="false" customHeight="false" outlineLevel="0" collapsed="false">
      <c r="A95" s="2" t="n">
        <v>94</v>
      </c>
      <c r="B95" s="2" t="s">
        <v>393</v>
      </c>
      <c r="C95" s="2" t="n">
        <v>5</v>
      </c>
      <c r="D95" s="2" t="s">
        <v>400</v>
      </c>
      <c r="E95" s="2" t="n">
        <v>0</v>
      </c>
      <c r="F95" s="2" t="s">
        <v>398</v>
      </c>
      <c r="G95" s="2" t="s">
        <v>284</v>
      </c>
      <c r="H95" s="2" t="str">
        <f aca="false">_xlfn.CONCAT(A95,": { ""number"": ",A95,", ""address"": ",B95,", ""bit"": ",C95,", ""name"": """,D95,""", ""obtainable"": ",E95,", ""type1"": """,F95,""", ""type2"": """,G95,""", },")</f>
        <v>94: { "number": 94, "address":  0x2269f7, "bit": 5, "name": "Gengar", "obtainable": 0, "type1": "Ghost", "type2": "Poison", },</v>
      </c>
    </row>
    <row r="96" customFormat="false" ht="13.8" hidden="false" customHeight="false" outlineLevel="0" collapsed="false">
      <c r="A96" s="2" t="n">
        <v>95</v>
      </c>
      <c r="B96" s="2" t="s">
        <v>393</v>
      </c>
      <c r="C96" s="2" t="n">
        <v>6</v>
      </c>
      <c r="D96" s="2" t="s">
        <v>401</v>
      </c>
      <c r="E96" s="2" t="n">
        <v>1</v>
      </c>
      <c r="F96" s="2" t="s">
        <v>375</v>
      </c>
      <c r="G96" s="2" t="s">
        <v>320</v>
      </c>
      <c r="H96" s="2" t="str">
        <f aca="false">_xlfn.CONCAT(A96,": { ""number"": ",A96,", ""address"": ",B96,", ""bit"": ",C96,", ""name"": """,D96,""", ""obtainable"": ",E96,", ""type1"": """,F96,""", ""type2"": """,G96,""", },")</f>
        <v>95: { "number": 95, "address":  0x2269f7, "bit": 6, "name": "Onix", "obtainable": 1, "type1": "Rock", "type2": "Ground", },</v>
      </c>
    </row>
    <row r="97" customFormat="false" ht="13.8" hidden="false" customHeight="false" outlineLevel="0" collapsed="false">
      <c r="A97" s="2" t="n">
        <v>96</v>
      </c>
      <c r="B97" s="2" t="s">
        <v>393</v>
      </c>
      <c r="C97" s="2" t="n">
        <v>7</v>
      </c>
      <c r="D97" s="2" t="s">
        <v>402</v>
      </c>
      <c r="E97" s="2" t="n">
        <v>1</v>
      </c>
      <c r="F97" s="2" t="s">
        <v>361</v>
      </c>
      <c r="G97" s="2"/>
      <c r="H97" s="2" t="str">
        <f aca="false">_xlfn.CONCAT(A97,": { ""number"": ",A97,", ""address"": ",B97,", ""bit"": ",C97,", ""name"": """,D97,""", ""obtainable"": ",E97,", ""type1"": """,F97,""", ""type2"": """,G97,""", },")</f>
        <v>96: { "number": 96, "address":  0x2269f7, "bit": 7, "name": "Drowzee", "obtainable": 1, "type1": "Psychic", "type2": "", },</v>
      </c>
    </row>
    <row r="98" customFormat="false" ht="13.8" hidden="false" customHeight="false" outlineLevel="0" collapsed="false">
      <c r="A98" s="2" t="n">
        <v>97</v>
      </c>
      <c r="B98" s="2" t="s">
        <v>403</v>
      </c>
      <c r="C98" s="2" t="n">
        <v>0</v>
      </c>
      <c r="D98" s="2" t="s">
        <v>404</v>
      </c>
      <c r="E98" s="2" t="n">
        <v>1</v>
      </c>
      <c r="F98" s="2" t="s">
        <v>361</v>
      </c>
      <c r="G98" s="2"/>
      <c r="H98" s="2" t="str">
        <f aca="false">_xlfn.CONCAT(A98,": { ""number"": ",A98,", ""address"": ",B98,", ""bit"": ",C98,", ""name"": """,D98,""", ""obtainable"": ",E98,", ""type1"": """,F98,""", ""type2"": """,G98,""", },")</f>
        <v>97: { "number": 97, "address":  0x2269f8, "bit": 0, "name": "Hypno", "obtainable": 1, "type1": "Psychic", "type2": "", },</v>
      </c>
    </row>
    <row r="99" customFormat="false" ht="13.8" hidden="false" customHeight="false" outlineLevel="0" collapsed="false">
      <c r="A99" s="2" t="n">
        <v>98</v>
      </c>
      <c r="B99" s="2" t="s">
        <v>403</v>
      </c>
      <c r="C99" s="2" t="n">
        <v>1</v>
      </c>
      <c r="D99" s="2" t="s">
        <v>405</v>
      </c>
      <c r="E99" s="2" t="n">
        <v>1</v>
      </c>
      <c r="F99" s="2" t="s">
        <v>293</v>
      </c>
      <c r="G99" s="2"/>
      <c r="H99" s="2" t="str">
        <f aca="false">_xlfn.CONCAT(A99,": { ""number"": ",A99,", ""address"": ",B99,", ""bit"": ",C99,", ""name"": """,D99,""", ""obtainable"": ",E99,", ""type1"": """,F99,""", ""type2"": """,G99,""", },")</f>
        <v>98: { "number": 98, "address":  0x2269f8, "bit": 1, "name": "Krabby", "obtainable": 1, "type1": "Water", "type2": "", },</v>
      </c>
    </row>
    <row r="100" customFormat="false" ht="13.8" hidden="false" customHeight="false" outlineLevel="0" collapsed="false">
      <c r="A100" s="2" t="n">
        <v>99</v>
      </c>
      <c r="B100" s="2" t="s">
        <v>403</v>
      </c>
      <c r="C100" s="2" t="n">
        <v>2</v>
      </c>
      <c r="D100" s="2" t="s">
        <v>406</v>
      </c>
      <c r="E100" s="2" t="n">
        <v>1</v>
      </c>
      <c r="F100" s="2" t="s">
        <v>293</v>
      </c>
      <c r="G100" s="2"/>
      <c r="H100" s="2" t="str">
        <f aca="false">_xlfn.CONCAT(A100,": { ""number"": ",A100,", ""address"": ",B100,", ""bit"": ",C100,", ""name"": """,D100,""", ""obtainable"": ",E100,", ""type1"": """,F100,""", ""type2"": """,G100,""", },")</f>
        <v>99: { "number": 99, "address":  0x2269f8, "bit": 2, "name": "Kingler", "obtainable": 1, "type1": "Water", "type2": "", },</v>
      </c>
    </row>
    <row r="101" customFormat="false" ht="13.8" hidden="false" customHeight="false" outlineLevel="0" collapsed="false">
      <c r="A101" s="2" t="n">
        <v>100</v>
      </c>
      <c r="B101" s="2" t="s">
        <v>403</v>
      </c>
      <c r="C101" s="2" t="n">
        <v>3</v>
      </c>
      <c r="D101" s="2" t="s">
        <v>407</v>
      </c>
      <c r="E101" s="2" t="n">
        <v>0</v>
      </c>
      <c r="F101" s="2" t="s">
        <v>317</v>
      </c>
      <c r="G101" s="2"/>
      <c r="H101" s="2" t="str">
        <f aca="false">_xlfn.CONCAT(A101,": { ""number"": ",A101,", ""address"": ",B101,", ""bit"": ",C101,", ""name"": """,D101,""", ""obtainable"": ",E101,", ""type1"": """,F101,""", ""type2"": """,G101,""", },")</f>
        <v>100: { "number": 100, "address":  0x2269f8, "bit": 3, "name": "Voltorb", "obtainable": 0, "type1": "Electric", "type2": "", },</v>
      </c>
    </row>
    <row r="102" customFormat="false" ht="13.8" hidden="false" customHeight="false" outlineLevel="0" collapsed="false">
      <c r="A102" s="2" t="n">
        <v>101</v>
      </c>
      <c r="B102" s="2" t="s">
        <v>403</v>
      </c>
      <c r="C102" s="2" t="n">
        <v>4</v>
      </c>
      <c r="D102" s="2" t="s">
        <v>408</v>
      </c>
      <c r="E102" s="2" t="n">
        <v>0</v>
      </c>
      <c r="F102" s="2" t="s">
        <v>317</v>
      </c>
      <c r="G102" s="2"/>
      <c r="H102" s="2" t="str">
        <f aca="false">_xlfn.CONCAT(A102,": { ""number"": ",A102,", ""address"": ",B102,", ""bit"": ",C102,", ""name"": """,D102,""", ""obtainable"": ",E102,", ""type1"": """,F102,""", ""type2"": """,G102,""", },")</f>
        <v>101: { "number": 101, "address":  0x2269f8, "bit": 4, "name": "Electrode", "obtainable": 0, "type1": "Electric", "type2": "", },</v>
      </c>
    </row>
    <row r="103" customFormat="false" ht="13.8" hidden="false" customHeight="false" outlineLevel="0" collapsed="false">
      <c r="A103" s="2" t="n">
        <v>102</v>
      </c>
      <c r="B103" s="2" t="s">
        <v>403</v>
      </c>
      <c r="C103" s="2" t="n">
        <v>5</v>
      </c>
      <c r="D103" s="2" t="s">
        <v>409</v>
      </c>
      <c r="E103" s="2" t="n">
        <v>0</v>
      </c>
      <c r="F103" s="2" t="s">
        <v>283</v>
      </c>
      <c r="G103" s="2" t="s">
        <v>361</v>
      </c>
      <c r="H103" s="2" t="str">
        <f aca="false">_xlfn.CONCAT(A103,": { ""number"": ",A103,", ""address"": ",B103,", ""bit"": ",C103,", ""name"": """,D103,""", ""obtainable"": ",E103,", ""type1"": """,F103,""", ""type2"": """,G103,""", },")</f>
        <v>102: { "number": 102, "address":  0x2269f8, "bit": 5, "name": "Exeggcute", "obtainable": 0, "type1": "Grass", "type2": "Psychic", },</v>
      </c>
    </row>
    <row r="104" customFormat="false" ht="13.8" hidden="false" customHeight="false" outlineLevel="0" collapsed="false">
      <c r="A104" s="2" t="n">
        <v>103</v>
      </c>
      <c r="B104" s="2" t="s">
        <v>403</v>
      </c>
      <c r="C104" s="2" t="n">
        <v>6</v>
      </c>
      <c r="D104" s="2" t="s">
        <v>410</v>
      </c>
      <c r="E104" s="2" t="n">
        <v>0</v>
      </c>
      <c r="F104" s="2" t="s">
        <v>283</v>
      </c>
      <c r="G104" s="2" t="s">
        <v>361</v>
      </c>
      <c r="H104" s="2" t="str">
        <f aca="false">_xlfn.CONCAT(A104,": { ""number"": ",A104,", ""address"": ",B104,", ""bit"": ",C104,", ""name"": """,D104,""", ""obtainable"": ",E104,", ""type1"": """,F104,""", ""type2"": """,G104,""", },")</f>
        <v>103: { "number": 103, "address":  0x2269f8, "bit": 6, "name": "Exeggutor", "obtainable": 0, "type1": "Grass", "type2": "Psychic", },</v>
      </c>
    </row>
    <row r="105" customFormat="false" ht="13.8" hidden="false" customHeight="false" outlineLevel="0" collapsed="false">
      <c r="A105" s="2" t="n">
        <v>104</v>
      </c>
      <c r="B105" s="2" t="s">
        <v>403</v>
      </c>
      <c r="C105" s="2" t="n">
        <v>7</v>
      </c>
      <c r="D105" s="2" t="s">
        <v>411</v>
      </c>
      <c r="E105" s="2" t="n">
        <v>0</v>
      </c>
      <c r="F105" s="2" t="s">
        <v>320</v>
      </c>
      <c r="G105" s="2"/>
      <c r="H105" s="2" t="str">
        <f aca="false">_xlfn.CONCAT(A105,": { ""number"": ",A105,", ""address"": ",B105,", ""bit"": ",C105,", ""name"": """,D105,""", ""obtainable"": ",E105,", ""type1"": """,F105,""", ""type2"": """,G105,""", },")</f>
        <v>104: { "number": 104, "address":  0x2269f8, "bit": 7, "name": "Cubone", "obtainable": 0, "type1": "Ground", "type2": "", },</v>
      </c>
    </row>
    <row r="106" customFormat="false" ht="13.8" hidden="false" customHeight="false" outlineLevel="0" collapsed="false">
      <c r="A106" s="2" t="n">
        <v>105</v>
      </c>
      <c r="B106" s="2" t="s">
        <v>412</v>
      </c>
      <c r="C106" s="2" t="n">
        <v>0</v>
      </c>
      <c r="D106" s="2" t="s">
        <v>413</v>
      </c>
      <c r="E106" s="2" t="n">
        <v>0</v>
      </c>
      <c r="F106" s="2" t="s">
        <v>320</v>
      </c>
      <c r="G106" s="2"/>
      <c r="H106" s="2" t="str">
        <f aca="false">_xlfn.CONCAT(A106,": { ""number"": ",A106,", ""address"": ",B106,", ""bit"": ",C106,", ""name"": """,D106,""", ""obtainable"": ",E106,", ""type1"": """,F106,""", ""type2"": """,G106,""", },")</f>
        <v>105: { "number": 105, "address":  0x2269f9, "bit": 0, "name": "Marowak", "obtainable": 0, "type1": "Ground", "type2": "", },</v>
      </c>
    </row>
    <row r="107" customFormat="false" ht="13.8" hidden="false" customHeight="false" outlineLevel="0" collapsed="false">
      <c r="A107" s="2" t="n">
        <v>106</v>
      </c>
      <c r="B107" s="2" t="s">
        <v>412</v>
      </c>
      <c r="C107" s="2" t="n">
        <v>1</v>
      </c>
      <c r="D107" s="2" t="s">
        <v>414</v>
      </c>
      <c r="E107" s="2" t="n">
        <v>0</v>
      </c>
      <c r="F107" s="2" t="s">
        <v>352</v>
      </c>
      <c r="G107" s="2"/>
      <c r="H107" s="2" t="str">
        <f aca="false">_xlfn.CONCAT(A107,": { ""number"": ",A107,", ""address"": ",B107,", ""bit"": ",C107,", ""name"": """,D107,""", ""obtainable"": ",E107,", ""type1"": """,F107,""", ""type2"": """,G107,""", },")</f>
        <v>106: { "number": 106, "address":  0x2269f9, "bit": 1, "name": "Hitmonlee", "obtainable": 0, "type1": "Fighting", "type2": "", },</v>
      </c>
    </row>
    <row r="108" customFormat="false" ht="13.8" hidden="false" customHeight="false" outlineLevel="0" collapsed="false">
      <c r="A108" s="2" t="n">
        <v>107</v>
      </c>
      <c r="B108" s="2" t="s">
        <v>412</v>
      </c>
      <c r="C108" s="2" t="n">
        <v>2</v>
      </c>
      <c r="D108" s="2" t="s">
        <v>415</v>
      </c>
      <c r="E108" s="2" t="n">
        <v>0</v>
      </c>
      <c r="F108" s="2" t="s">
        <v>352</v>
      </c>
      <c r="G108" s="2"/>
      <c r="H108" s="2" t="str">
        <f aca="false">_xlfn.CONCAT(A108,": { ""number"": ",A108,", ""address"": ",B108,", ""bit"": ",C108,", ""name"": """,D108,""", ""obtainable"": ",E108,", ""type1"": """,F108,""", ""type2"": """,G108,""", },")</f>
        <v>107: { "number": 107, "address":  0x2269f9, "bit": 2, "name": "Hitmonchan", "obtainable": 0, "type1": "Fighting", "type2": "", },</v>
      </c>
    </row>
    <row r="109" customFormat="false" ht="13.8" hidden="false" customHeight="false" outlineLevel="0" collapsed="false">
      <c r="A109" s="2" t="n">
        <v>108</v>
      </c>
      <c r="B109" s="2" t="s">
        <v>412</v>
      </c>
      <c r="C109" s="2" t="n">
        <v>3</v>
      </c>
      <c r="D109" s="2" t="s">
        <v>416</v>
      </c>
      <c r="E109" s="2" t="n">
        <v>1</v>
      </c>
      <c r="F109" s="2" t="s">
        <v>305</v>
      </c>
      <c r="G109" s="2"/>
      <c r="H109" s="2" t="str">
        <f aca="false">_xlfn.CONCAT(A109,": { ""number"": ",A109,", ""address"": ",B109,", ""bit"": ",C109,", ""name"": """,D109,""", ""obtainable"": ",E109,", ""type1"": """,F109,""", ""type2"": """,G109,""", },")</f>
        <v>108: { "number": 108, "address":  0x2269f9, "bit": 3, "name": "Lickitung", "obtainable": 1, "type1": "Normal", "type2": "", },</v>
      </c>
    </row>
    <row r="110" customFormat="false" ht="13.8" hidden="false" customHeight="false" outlineLevel="0" collapsed="false">
      <c r="A110" s="2" t="n">
        <v>109</v>
      </c>
      <c r="B110" s="2" t="s">
        <v>412</v>
      </c>
      <c r="C110" s="2" t="n">
        <v>4</v>
      </c>
      <c r="D110" s="2" t="s">
        <v>417</v>
      </c>
      <c r="E110" s="2" t="n">
        <v>1</v>
      </c>
      <c r="F110" s="2" t="s">
        <v>284</v>
      </c>
      <c r="G110" s="2"/>
      <c r="H110" s="2" t="str">
        <f aca="false">_xlfn.CONCAT(A110,": { ""number"": ",A110,", ""address"": ",B110,", ""bit"": ",C110,", ""name"": """,D110,""", ""obtainable"": ",E110,", ""type1"": """,F110,""", ""type2"": """,G110,""", },")</f>
        <v>109: { "number": 109, "address":  0x2269f9, "bit": 4, "name": "Koffing", "obtainable": 1, "type1": "Poison", "type2": "", },</v>
      </c>
    </row>
    <row r="111" customFormat="false" ht="13.8" hidden="false" customHeight="false" outlineLevel="0" collapsed="false">
      <c r="A111" s="2" t="n">
        <v>110</v>
      </c>
      <c r="B111" s="2" t="s">
        <v>412</v>
      </c>
      <c r="C111" s="2" t="n">
        <v>5</v>
      </c>
      <c r="D111" s="2" t="s">
        <v>418</v>
      </c>
      <c r="E111" s="2" t="n">
        <v>1</v>
      </c>
      <c r="F111" s="2" t="s">
        <v>284</v>
      </c>
      <c r="G111" s="2"/>
      <c r="H111" s="2" t="str">
        <f aca="false">_xlfn.CONCAT(A111,": { ""number"": ",A111,", ""address"": ",B111,", ""bit"": ",C111,", ""name"": """,D111,""", ""obtainable"": ",E111,", ""type1"": """,F111,""", ""type2"": """,G111,""", },")</f>
        <v>110: { "number": 110, "address":  0x2269f9, "bit": 5, "name": "Weezing", "obtainable": 1, "type1": "Poison", "type2": "", },</v>
      </c>
    </row>
    <row r="112" customFormat="false" ht="13.8" hidden="false" customHeight="false" outlineLevel="0" collapsed="false">
      <c r="A112" s="2" t="n">
        <v>111</v>
      </c>
      <c r="B112" s="2" t="s">
        <v>412</v>
      </c>
      <c r="C112" s="2" t="n">
        <v>6</v>
      </c>
      <c r="D112" s="2" t="s">
        <v>419</v>
      </c>
      <c r="E112" s="2" t="n">
        <v>1</v>
      </c>
      <c r="F112" s="2" t="s">
        <v>320</v>
      </c>
      <c r="G112" s="2" t="s">
        <v>375</v>
      </c>
      <c r="H112" s="2" t="str">
        <f aca="false">_xlfn.CONCAT(A112,": { ""number"": ",A112,", ""address"": ",B112,", ""bit"": ",C112,", ""name"": """,D112,""", ""obtainable"": ",E112,", ""type1"": """,F112,""", ""type2"": """,G112,""", },")</f>
        <v>111: { "number": 111, "address":  0x2269f9, "bit": 6, "name": "Rhyhorn", "obtainable": 1, "type1": "Ground", "type2": "Rock", },</v>
      </c>
    </row>
    <row r="113" customFormat="false" ht="13.8" hidden="false" customHeight="false" outlineLevel="0" collapsed="false">
      <c r="A113" s="2" t="n">
        <v>112</v>
      </c>
      <c r="B113" s="2" t="s">
        <v>412</v>
      </c>
      <c r="C113" s="2" t="n">
        <v>7</v>
      </c>
      <c r="D113" s="2" t="s">
        <v>420</v>
      </c>
      <c r="E113" s="2" t="n">
        <v>1</v>
      </c>
      <c r="F113" s="2" t="s">
        <v>320</v>
      </c>
      <c r="G113" s="2" t="s">
        <v>375</v>
      </c>
      <c r="H113" s="2" t="str">
        <f aca="false">_xlfn.CONCAT(A113,": { ""number"": ",A113,", ""address"": ",B113,", ""bit"": ",C113,", ""name"": """,D113,""", ""obtainable"": ",E113,", ""type1"": """,F113,""", ""type2"": """,G113,""", },")</f>
        <v>112: { "number": 112, "address":  0x2269f9, "bit": 7, "name": "Rhydon", "obtainable": 1, "type1": "Ground", "type2": "Rock", },</v>
      </c>
    </row>
    <row r="114" customFormat="false" ht="13.8" hidden="false" customHeight="false" outlineLevel="0" collapsed="false">
      <c r="A114" s="2" t="n">
        <v>113</v>
      </c>
      <c r="B114" s="2" t="s">
        <v>421</v>
      </c>
      <c r="C114" s="2" t="n">
        <v>0</v>
      </c>
      <c r="D114" s="2" t="s">
        <v>422</v>
      </c>
      <c r="E114" s="2" t="n">
        <v>1</v>
      </c>
      <c r="F114" s="2" t="s">
        <v>305</v>
      </c>
      <c r="G114" s="2"/>
      <c r="H114" s="2" t="str">
        <f aca="false">_xlfn.CONCAT(A114,": { ""number"": ",A114,", ""address"": ",B114,", ""bit"": ",C114,", ""name"": """,D114,""", ""obtainable"": ",E114,", ""type1"": """,F114,""", ""type2"": """,G114,""", },")</f>
        <v>113: { "number": 113, "address":  0x2269fa, "bit": 0, "name": "Chansey", "obtainable": 1, "type1": "Normal", "type2": "", },</v>
      </c>
    </row>
    <row r="115" customFormat="false" ht="13.8" hidden="false" customHeight="false" outlineLevel="0" collapsed="false">
      <c r="A115" s="2" t="n">
        <v>114</v>
      </c>
      <c r="B115" s="2" t="s">
        <v>421</v>
      </c>
      <c r="C115" s="2" t="n">
        <v>1</v>
      </c>
      <c r="D115" s="2" t="s">
        <v>423</v>
      </c>
      <c r="E115" s="2" t="n">
        <v>1</v>
      </c>
      <c r="F115" s="2" t="s">
        <v>283</v>
      </c>
      <c r="G115" s="2"/>
      <c r="H115" s="2" t="str">
        <f aca="false">_xlfn.CONCAT(A115,": { ""number"": ",A115,", ""address"": ",B115,", ""bit"": ",C115,", ""name"": """,D115,""", ""obtainable"": ",E115,", ""type1"": """,F115,""", ""type2"": """,G115,""", },")</f>
        <v>114: { "number": 114, "address":  0x2269fa, "bit": 1, "name": "Tangela", "obtainable": 1, "type1": "Grass", "type2": "", },</v>
      </c>
    </row>
    <row r="116" customFormat="false" ht="13.8" hidden="false" customHeight="false" outlineLevel="0" collapsed="false">
      <c r="A116" s="2" t="n">
        <v>115</v>
      </c>
      <c r="B116" s="2" t="s">
        <v>421</v>
      </c>
      <c r="C116" s="2" t="n">
        <v>2</v>
      </c>
      <c r="D116" s="2" t="s">
        <v>424</v>
      </c>
      <c r="E116" s="2" t="n">
        <v>0</v>
      </c>
      <c r="F116" s="2" t="s">
        <v>305</v>
      </c>
      <c r="G116" s="2"/>
      <c r="H116" s="2" t="str">
        <f aca="false">_xlfn.CONCAT(A116,": { ""number"": ",A116,", ""address"": ",B116,", ""bit"": ",C116,", ""name"": """,D116,""", ""obtainable"": ",E116,", ""type1"": """,F116,""", ""type2"": """,G116,""", },")</f>
        <v>115: { "number": 115, "address":  0x2269fa, "bit": 2, "name": "Kangaskhan", "obtainable": 0, "type1": "Normal", "type2": "", },</v>
      </c>
    </row>
    <row r="117" customFormat="false" ht="13.8" hidden="false" customHeight="false" outlineLevel="0" collapsed="false">
      <c r="A117" s="2" t="n">
        <v>116</v>
      </c>
      <c r="B117" s="2" t="s">
        <v>421</v>
      </c>
      <c r="C117" s="2" t="n">
        <v>3</v>
      </c>
      <c r="D117" s="2" t="s">
        <v>425</v>
      </c>
      <c r="E117" s="2" t="n">
        <v>1</v>
      </c>
      <c r="F117" s="2" t="s">
        <v>293</v>
      </c>
      <c r="G117" s="2"/>
      <c r="H117" s="2" t="str">
        <f aca="false">_xlfn.CONCAT(A117,": { ""number"": ",A117,", ""address"": ",B117,", ""bit"": ",C117,", ""name"": """,D117,""", ""obtainable"": ",E117,", ""type1"": """,F117,""", ""type2"": """,G117,""", },")</f>
        <v>116: { "number": 116, "address":  0x2269fa, "bit": 3, "name": "Horsea", "obtainable": 1, "type1": "Water", "type2": "", },</v>
      </c>
    </row>
    <row r="118" customFormat="false" ht="13.8" hidden="false" customHeight="false" outlineLevel="0" collapsed="false">
      <c r="A118" s="2" t="n">
        <v>117</v>
      </c>
      <c r="B118" s="2" t="s">
        <v>421</v>
      </c>
      <c r="C118" s="2" t="n">
        <v>4</v>
      </c>
      <c r="D118" s="2" t="s">
        <v>426</v>
      </c>
      <c r="E118" s="2" t="n">
        <v>1</v>
      </c>
      <c r="F118" s="2" t="s">
        <v>293</v>
      </c>
      <c r="G118" s="2"/>
      <c r="H118" s="2" t="str">
        <f aca="false">_xlfn.CONCAT(A118,": { ""number"": ",A118,", ""address"": ",B118,", ""bit"": ",C118,", ""name"": """,D118,""", ""obtainable"": ",E118,", ""type1"": """,F118,""", ""type2"": """,G118,""", },")</f>
        <v>117: { "number": 117, "address":  0x2269fa, "bit": 4, "name": "Seadra", "obtainable": 1, "type1": "Water", "type2": "", },</v>
      </c>
    </row>
    <row r="119" customFormat="false" ht="13.8" hidden="false" customHeight="false" outlineLevel="0" collapsed="false">
      <c r="A119" s="2" t="n">
        <v>118</v>
      </c>
      <c r="B119" s="2" t="s">
        <v>421</v>
      </c>
      <c r="C119" s="2" t="n">
        <v>5</v>
      </c>
      <c r="D119" s="2" t="s">
        <v>427</v>
      </c>
      <c r="E119" s="2" t="n">
        <v>1</v>
      </c>
      <c r="F119" s="2" t="s">
        <v>293</v>
      </c>
      <c r="G119" s="2"/>
      <c r="H119" s="2" t="str">
        <f aca="false">_xlfn.CONCAT(A119,": { ""number"": ",A119,", ""address"": ",B119,", ""bit"": ",C119,", ""name"": """,D119,""", ""obtainable"": ",E119,", ""type1"": """,F119,""", ""type2"": """,G119,""", },")</f>
        <v>118: { "number": 118, "address":  0x2269fa, "bit": 5, "name": "Goldeen", "obtainable": 1, "type1": "Water", "type2": "", },</v>
      </c>
    </row>
    <row r="120" customFormat="false" ht="13.8" hidden="false" customHeight="false" outlineLevel="0" collapsed="false">
      <c r="A120" s="2" t="n">
        <v>119</v>
      </c>
      <c r="B120" s="2" t="s">
        <v>421</v>
      </c>
      <c r="C120" s="2" t="n">
        <v>6</v>
      </c>
      <c r="D120" s="2" t="s">
        <v>428</v>
      </c>
      <c r="E120" s="2" t="n">
        <v>1</v>
      </c>
      <c r="F120" s="2" t="s">
        <v>293</v>
      </c>
      <c r="G120" s="2"/>
      <c r="H120" s="2" t="str">
        <f aca="false">_xlfn.CONCAT(A120,": { ""number"": ",A120,", ""address"": ",B120,", ""bit"": ",C120,", ""name"": """,D120,""", ""obtainable"": ",E120,", ""type1"": """,F120,""", ""type2"": """,G120,""", },")</f>
        <v>119: { "number": 119, "address":  0x2269fa, "bit": 6, "name": "Seaking", "obtainable": 1, "type1": "Water", "type2": "", },</v>
      </c>
    </row>
    <row r="121" customFormat="false" ht="13.8" hidden="false" customHeight="false" outlineLevel="0" collapsed="false">
      <c r="A121" s="2" t="n">
        <v>120</v>
      </c>
      <c r="B121" s="2" t="s">
        <v>421</v>
      </c>
      <c r="C121" s="2" t="n">
        <v>7</v>
      </c>
      <c r="D121" s="2" t="s">
        <v>429</v>
      </c>
      <c r="E121" s="2" t="n">
        <v>1</v>
      </c>
      <c r="F121" s="2" t="s">
        <v>293</v>
      </c>
      <c r="G121" s="2"/>
      <c r="H121" s="2" t="str">
        <f aca="false">_xlfn.CONCAT(A121,": { ""number"": ",A121,", ""address"": ",B121,", ""bit"": ",C121,", ""name"": """,D121,""", ""obtainable"": ",E121,", ""type1"": """,F121,""", ""type2"": """,G121,""", },")</f>
        <v>120: { "number": 120, "address":  0x2269fa, "bit": 7, "name": "Staryu", "obtainable": 1, "type1": "Water", "type2": "", },</v>
      </c>
    </row>
    <row r="122" customFormat="false" ht="13.8" hidden="false" customHeight="false" outlineLevel="0" collapsed="false">
      <c r="A122" s="2" t="n">
        <v>121</v>
      </c>
      <c r="B122" s="2" t="s">
        <v>430</v>
      </c>
      <c r="C122" s="2" t="n">
        <v>0</v>
      </c>
      <c r="D122" s="2" t="s">
        <v>431</v>
      </c>
      <c r="E122" s="2" t="n">
        <v>1</v>
      </c>
      <c r="F122" s="2" t="s">
        <v>293</v>
      </c>
      <c r="G122" s="2" t="s">
        <v>361</v>
      </c>
      <c r="H122" s="2" t="str">
        <f aca="false">_xlfn.CONCAT(A122,": { ""number"": ",A122,", ""address"": ",B122,", ""bit"": ",C122,", ""name"": """,D122,""", ""obtainable"": ",E122,", ""type1"": """,F122,""", ""type2"": """,G122,""", },")</f>
        <v>121: { "number": 121, "address":  0x2269fb, "bit": 0, "name": "Starmie", "obtainable": 1, "type1": "Water", "type2": "Psychic", },</v>
      </c>
    </row>
    <row r="123" customFormat="false" ht="13.8" hidden="false" customHeight="false" outlineLevel="0" collapsed="false">
      <c r="A123" s="2" t="n">
        <v>122</v>
      </c>
      <c r="B123" s="2" t="s">
        <v>430</v>
      </c>
      <c r="C123" s="2" t="n">
        <v>1</v>
      </c>
      <c r="D123" s="2" t="s">
        <v>432</v>
      </c>
      <c r="E123" s="2" t="n">
        <v>0</v>
      </c>
      <c r="F123" s="2" t="s">
        <v>361</v>
      </c>
      <c r="G123" s="2"/>
      <c r="H123" s="2" t="str">
        <f aca="false">_xlfn.CONCAT(A123,": { ""number"": ",A123,", ""address"": ",B123,", ""bit"": ",C123,", ""name"": """,D123,""", ""obtainable"": ",E123,", ""type1"": """,F123,""", ""type2"": """,G123,""", },")</f>
        <v>122: { "number": 122, "address":  0x2269fb, "bit": 1, "name": "Mr.Mime", "obtainable": 0, "type1": "Psychic", "type2": "", },</v>
      </c>
    </row>
    <row r="124" customFormat="false" ht="13.8" hidden="false" customHeight="false" outlineLevel="0" collapsed="false">
      <c r="A124" s="2" t="n">
        <v>123</v>
      </c>
      <c r="B124" s="2" t="s">
        <v>430</v>
      </c>
      <c r="C124" s="2" t="n">
        <v>2</v>
      </c>
      <c r="D124" s="2" t="s">
        <v>433</v>
      </c>
      <c r="E124" s="2" t="n">
        <v>0</v>
      </c>
      <c r="F124" s="2" t="s">
        <v>298</v>
      </c>
      <c r="G124" s="2" t="s">
        <v>291</v>
      </c>
      <c r="H124" s="2" t="str">
        <f aca="false">_xlfn.CONCAT(A124,": { ""number"": ",A124,", ""address"": ",B124,", ""bit"": ",C124,", ""name"": """,D124,""", ""obtainable"": ",E124,", ""type1"": """,F124,""", ""type2"": """,G124,""", },")</f>
        <v>123: { "number": 123, "address":  0x2269fb, "bit": 2, "name": "Scyther", "obtainable": 0, "type1": "Bug", "type2": "Flying", },</v>
      </c>
    </row>
    <row r="125" customFormat="false" ht="13.8" hidden="false" customHeight="false" outlineLevel="0" collapsed="false">
      <c r="A125" s="2" t="n">
        <v>124</v>
      </c>
      <c r="B125" s="2" t="s">
        <v>430</v>
      </c>
      <c r="C125" s="2" t="n">
        <v>3</v>
      </c>
      <c r="D125" s="2" t="s">
        <v>434</v>
      </c>
      <c r="E125" s="2" t="n">
        <v>0</v>
      </c>
      <c r="F125" s="2" t="s">
        <v>391</v>
      </c>
      <c r="G125" s="2" t="s">
        <v>361</v>
      </c>
      <c r="H125" s="2" t="str">
        <f aca="false">_xlfn.CONCAT(A125,": { ""number"": ",A125,", ""address"": ",B125,", ""bit"": ",C125,", ""name"": """,D125,""", ""obtainable"": ",E125,", ""type1"": """,F125,""", ""type2"": """,G125,""", },")</f>
        <v>124: { "number": 124, "address":  0x2269fb, "bit": 3, "name": "Jynx", "obtainable": 0, "type1": "Ice", "type2": "Psychic", },</v>
      </c>
    </row>
    <row r="126" customFormat="false" ht="13.8" hidden="false" customHeight="false" outlineLevel="0" collapsed="false">
      <c r="A126" s="2" t="n">
        <v>125</v>
      </c>
      <c r="B126" s="2" t="s">
        <v>430</v>
      </c>
      <c r="C126" s="2" t="n">
        <v>4</v>
      </c>
      <c r="D126" s="2" t="s">
        <v>435</v>
      </c>
      <c r="E126" s="2" t="n">
        <v>0</v>
      </c>
      <c r="F126" s="2" t="s">
        <v>317</v>
      </c>
      <c r="G126" s="2"/>
      <c r="H126" s="2" t="str">
        <f aca="false">_xlfn.CONCAT(A126,": { ""number"": ",A126,", ""address"": ",B126,", ""bit"": ",C126,", ""name"": """,D126,""", ""obtainable"": ",E126,", ""type1"": """,F126,""", ""type2"": """,G126,""", },")</f>
        <v>125: { "number": 125, "address":  0x2269fb, "bit": 4, "name": "Electabuzz", "obtainable": 0, "type1": "Electric", "type2": "", },</v>
      </c>
    </row>
    <row r="127" customFormat="false" ht="13.8" hidden="false" customHeight="false" outlineLevel="0" collapsed="false">
      <c r="A127" s="2" t="n">
        <v>126</v>
      </c>
      <c r="B127" s="2" t="s">
        <v>430</v>
      </c>
      <c r="C127" s="2" t="n">
        <v>5</v>
      </c>
      <c r="D127" s="2" t="s">
        <v>436</v>
      </c>
      <c r="E127" s="2" t="n">
        <v>1</v>
      </c>
      <c r="F127" s="2" t="s">
        <v>288</v>
      </c>
      <c r="G127" s="2"/>
      <c r="H127" s="2" t="str">
        <f aca="false">_xlfn.CONCAT(A127,": { ""number"": ",A127,", ""address"": ",B127,", ""bit"": ",C127,", ""name"": """,D127,""", ""obtainable"": ",E127,", ""type1"": """,F127,""", ""type2"": """,G127,""", },")</f>
        <v>126: { "number": 126, "address":  0x2269fb, "bit": 5, "name": "Magmar", "obtainable": 1, "type1": "Fire", "type2": "", },</v>
      </c>
    </row>
    <row r="128" customFormat="false" ht="13.8" hidden="false" customHeight="false" outlineLevel="0" collapsed="false">
      <c r="A128" s="2" t="n">
        <v>127</v>
      </c>
      <c r="B128" s="2" t="s">
        <v>430</v>
      </c>
      <c r="C128" s="2" t="n">
        <v>6</v>
      </c>
      <c r="D128" s="2" t="s">
        <v>437</v>
      </c>
      <c r="E128" s="2" t="n">
        <v>1</v>
      </c>
      <c r="F128" s="2" t="s">
        <v>298</v>
      </c>
      <c r="G128" s="2"/>
      <c r="H128" s="2" t="str">
        <f aca="false">_xlfn.CONCAT(A128,": { ""number"": ",A128,", ""address"": ",B128,", ""bit"": ",C128,", ""name"": """,D128,""", ""obtainable"": ",E128,", ""type1"": """,F128,""", ""type2"": """,G128,""", },")</f>
        <v>127: { "number": 127, "address":  0x2269fb, "bit": 6, "name": "Pinsir", "obtainable": 1, "type1": "Bug", "type2": "", },</v>
      </c>
    </row>
    <row r="129" customFormat="false" ht="13.8" hidden="false" customHeight="false" outlineLevel="0" collapsed="false">
      <c r="A129" s="2" t="n">
        <v>128</v>
      </c>
      <c r="B129" s="2" t="s">
        <v>430</v>
      </c>
      <c r="C129" s="2" t="n">
        <v>7</v>
      </c>
      <c r="D129" s="2" t="s">
        <v>438</v>
      </c>
      <c r="E129" s="2" t="n">
        <v>0</v>
      </c>
      <c r="F129" s="2" t="s">
        <v>305</v>
      </c>
      <c r="G129" s="2"/>
      <c r="H129" s="2" t="str">
        <f aca="false">_xlfn.CONCAT(A129,": { ""number"": ",A129,", ""address"": ",B129,", ""bit"": ",C129,", ""name"": """,D129,""", ""obtainable"": ",E129,", ""type1"": """,F129,""", ""type2"": """,G129,""", },")</f>
        <v>128: { "number": 128, "address":  0x2269fb, "bit": 7, "name": "Tauros", "obtainable": 0, "type1": "Normal", "type2": "", },</v>
      </c>
    </row>
    <row r="130" customFormat="false" ht="13.8" hidden="false" customHeight="false" outlineLevel="0" collapsed="false">
      <c r="A130" s="2" t="n">
        <v>129</v>
      </c>
      <c r="B130" s="2" t="s">
        <v>439</v>
      </c>
      <c r="C130" s="2" t="n">
        <v>0</v>
      </c>
      <c r="D130" s="2" t="s">
        <v>440</v>
      </c>
      <c r="E130" s="2" t="n">
        <v>1</v>
      </c>
      <c r="F130" s="2" t="s">
        <v>293</v>
      </c>
      <c r="G130" s="2"/>
      <c r="H130" s="2" t="str">
        <f aca="false">_xlfn.CONCAT(A130,": { ""number"": ",A130,", ""address"": ",B130,", ""bit"": ",C130,", ""name"": """,D130,""", ""obtainable"": ",E130,", ""type1"": """,F130,""", ""type2"": """,G130,""", },")</f>
        <v>129: { "number": 129, "address":  0x2269fc, "bit": 0, "name": "Magikarp", "obtainable": 1, "type1": "Water", "type2": "", },</v>
      </c>
    </row>
    <row r="131" customFormat="false" ht="13.8" hidden="false" customHeight="false" outlineLevel="0" collapsed="false">
      <c r="A131" s="2" t="n">
        <v>130</v>
      </c>
      <c r="B131" s="2" t="s">
        <v>439</v>
      </c>
      <c r="C131" s="2" t="n">
        <v>1</v>
      </c>
      <c r="D131" s="2" t="s">
        <v>441</v>
      </c>
      <c r="E131" s="2" t="n">
        <v>1</v>
      </c>
      <c r="F131" s="2" t="s">
        <v>293</v>
      </c>
      <c r="G131" s="2" t="s">
        <v>291</v>
      </c>
      <c r="H131" s="2" t="str">
        <f aca="false">_xlfn.CONCAT(A131,": { ""number"": ",A131,", ""address"": ",B131,", ""bit"": ",C131,", ""name"": """,D131,""", ""obtainable"": ",E131,", ""type1"": """,F131,""", ""type2"": """,G131,""", },")</f>
        <v>130: { "number": 130, "address":  0x2269fc, "bit": 1, "name": "Gyarados", "obtainable": 1, "type1": "Water", "type2": "Flying", },</v>
      </c>
    </row>
    <row r="132" customFormat="false" ht="13.8" hidden="false" customHeight="false" outlineLevel="0" collapsed="false">
      <c r="A132" s="2" t="n">
        <v>131</v>
      </c>
      <c r="B132" s="2" t="s">
        <v>439</v>
      </c>
      <c r="C132" s="2" t="n">
        <v>2</v>
      </c>
      <c r="D132" s="2" t="s">
        <v>442</v>
      </c>
      <c r="E132" s="2" t="n">
        <v>1</v>
      </c>
      <c r="F132" s="2" t="s">
        <v>293</v>
      </c>
      <c r="G132" s="2" t="s">
        <v>391</v>
      </c>
      <c r="H132" s="2" t="str">
        <f aca="false">_xlfn.CONCAT(A132,": { ""number"": ",A132,", ""address"": ",B132,", ""bit"": ",C132,", ""name"": """,D132,""", ""obtainable"": ",E132,", ""type1"": """,F132,""", ""type2"": """,G132,""", },")</f>
        <v>131: { "number": 131, "address":  0x2269fc, "bit": 2, "name": "Lapras", "obtainable": 1, "type1": "Water", "type2": "Ice", },</v>
      </c>
    </row>
    <row r="133" customFormat="false" ht="13.8" hidden="false" customHeight="false" outlineLevel="0" collapsed="false">
      <c r="A133" s="2" t="n">
        <v>132</v>
      </c>
      <c r="B133" s="2" t="s">
        <v>439</v>
      </c>
      <c r="C133" s="2" t="n">
        <v>3</v>
      </c>
      <c r="D133" s="2" t="s">
        <v>443</v>
      </c>
      <c r="E133" s="2" t="n">
        <v>1</v>
      </c>
      <c r="F133" s="2" t="s">
        <v>305</v>
      </c>
      <c r="G133" s="2"/>
      <c r="H133" s="2" t="str">
        <f aca="false">_xlfn.CONCAT(A133,": { ""number"": ",A133,", ""address"": ",B133,", ""bit"": ",C133,", ""name"": """,D133,""", ""obtainable"": ",E133,", ""type1"": """,F133,""", ""type2"": """,G133,""", },")</f>
        <v>132: { "number": 132, "address":  0x2269fc, "bit": 3, "name": "Ditto", "obtainable": 1, "type1": "Normal", "type2": "", },</v>
      </c>
    </row>
    <row r="134" customFormat="false" ht="13.8" hidden="false" customHeight="false" outlineLevel="0" collapsed="false">
      <c r="A134" s="2" t="n">
        <v>133</v>
      </c>
      <c r="B134" s="2" t="s">
        <v>439</v>
      </c>
      <c r="C134" s="2" t="n">
        <v>4</v>
      </c>
      <c r="D134" s="2" t="s">
        <v>444</v>
      </c>
      <c r="E134" s="2" t="n">
        <v>1</v>
      </c>
      <c r="F134" s="2" t="s">
        <v>305</v>
      </c>
      <c r="G134" s="2"/>
      <c r="H134" s="2" t="str">
        <f aca="false">_xlfn.CONCAT(A134,": { ""number"": ",A134,", ""address"": ",B134,", ""bit"": ",C134,", ""name"": """,D134,""", ""obtainable"": ",E134,", ""type1"": """,F134,""", ""type2"": """,G134,""", },")</f>
        <v>133: { "number": 133, "address":  0x2269fc, "bit": 4, "name": "Eevee", "obtainable": 1, "type1": "Normal", "type2": "", },</v>
      </c>
    </row>
    <row r="135" customFormat="false" ht="13.8" hidden="false" customHeight="false" outlineLevel="0" collapsed="false">
      <c r="A135" s="2" t="n">
        <v>134</v>
      </c>
      <c r="B135" s="2" t="s">
        <v>439</v>
      </c>
      <c r="C135" s="2" t="n">
        <v>5</v>
      </c>
      <c r="D135" s="2" t="s">
        <v>445</v>
      </c>
      <c r="E135" s="2" t="n">
        <v>1</v>
      </c>
      <c r="F135" s="2" t="s">
        <v>293</v>
      </c>
      <c r="G135" s="2"/>
      <c r="H135" s="2" t="str">
        <f aca="false">_xlfn.CONCAT(A135,": { ""number"": ",A135,", ""address"": ",B135,", ""bit"": ",C135,", ""name"": """,D135,""", ""obtainable"": ",E135,", ""type1"": """,F135,""", ""type2"": """,G135,""", },")</f>
        <v>134: { "number": 134, "address":  0x2269fc, "bit": 5, "name": "Vaporeon", "obtainable": 1, "type1": "Water", "type2": "", },</v>
      </c>
    </row>
    <row r="136" customFormat="false" ht="13.8" hidden="false" customHeight="false" outlineLevel="0" collapsed="false">
      <c r="A136" s="2" t="n">
        <v>135</v>
      </c>
      <c r="B136" s="2" t="s">
        <v>439</v>
      </c>
      <c r="C136" s="2" t="n">
        <v>6</v>
      </c>
      <c r="D136" s="2" t="s">
        <v>446</v>
      </c>
      <c r="E136" s="2" t="n">
        <v>1</v>
      </c>
      <c r="F136" s="2" t="s">
        <v>317</v>
      </c>
      <c r="G136" s="2"/>
      <c r="H136" s="2" t="str">
        <f aca="false">_xlfn.CONCAT(A136,": { ""number"": ",A136,", ""address"": ",B136,", ""bit"": ",C136,", ""name"": """,D136,""", ""obtainable"": ",E136,", ""type1"": """,F136,""", ""type2"": """,G136,""", },")</f>
        <v>135: { "number": 135, "address":  0x2269fc, "bit": 6, "name": "Jolteon", "obtainable": 1, "type1": "Electric", "type2": "", },</v>
      </c>
    </row>
    <row r="137" customFormat="false" ht="13.8" hidden="false" customHeight="false" outlineLevel="0" collapsed="false">
      <c r="A137" s="2" t="n">
        <v>136</v>
      </c>
      <c r="B137" s="2" t="s">
        <v>439</v>
      </c>
      <c r="C137" s="2" t="n">
        <v>7</v>
      </c>
      <c r="D137" s="2" t="s">
        <v>447</v>
      </c>
      <c r="E137" s="2" t="n">
        <v>1</v>
      </c>
      <c r="F137" s="2" t="s">
        <v>288</v>
      </c>
      <c r="G137" s="2"/>
      <c r="H137" s="2" t="str">
        <f aca="false">_xlfn.CONCAT(A137,": { ""number"": ",A137,", ""address"": ",B137,", ""bit"": ",C137,", ""name"": """,D137,""", ""obtainable"": ",E137,", ""type1"": """,F137,""", ""type2"": """,G137,""", },")</f>
        <v>136: { "number": 136, "address":  0x2269fc, "bit": 7, "name": "Flareon", "obtainable": 1, "type1": "Fire", "type2": "", },</v>
      </c>
    </row>
    <row r="138" customFormat="false" ht="13.8" hidden="false" customHeight="false" outlineLevel="0" collapsed="false">
      <c r="A138" s="2" t="n">
        <v>137</v>
      </c>
      <c r="B138" s="2" t="s">
        <v>448</v>
      </c>
      <c r="C138" s="2" t="n">
        <v>0</v>
      </c>
      <c r="D138" s="2" t="s">
        <v>449</v>
      </c>
      <c r="E138" s="2" t="n">
        <v>0</v>
      </c>
      <c r="F138" s="2" t="s">
        <v>305</v>
      </c>
      <c r="G138" s="2"/>
      <c r="H138" s="2" t="str">
        <f aca="false">_xlfn.CONCAT(A138,": { ""number"": ",A138,", ""address"": ",B138,", ""bit"": ",C138,", ""name"": """,D138,""", ""obtainable"": ",E138,", ""type1"": """,F138,""", ""type2"": """,G138,""", },")</f>
        <v>137: { "number": 137, "address":  0x2269fd, "bit": 0, "name": "Porygon", "obtainable": 0, "type1": "Normal", "type2": "", },</v>
      </c>
    </row>
    <row r="139" customFormat="false" ht="13.8" hidden="false" customHeight="false" outlineLevel="0" collapsed="false">
      <c r="A139" s="2" t="n">
        <v>138</v>
      </c>
      <c r="B139" s="2" t="s">
        <v>448</v>
      </c>
      <c r="C139" s="2" t="n">
        <v>1</v>
      </c>
      <c r="D139" s="2" t="s">
        <v>450</v>
      </c>
      <c r="E139" s="2" t="n">
        <v>1</v>
      </c>
      <c r="F139" s="2" t="s">
        <v>375</v>
      </c>
      <c r="G139" s="2" t="s">
        <v>293</v>
      </c>
      <c r="H139" s="2" t="str">
        <f aca="false">_xlfn.CONCAT(A139,": { ""number"": ",A139,", ""address"": ",B139,", ""bit"": ",C139,", ""name"": """,D139,""", ""obtainable"": ",E139,", ""type1"": """,F139,""", ""type2"": """,G139,""", },")</f>
        <v>138: { "number": 138, "address":  0x2269fd, "bit": 1, "name": "Omanyte", "obtainable": 1, "type1": "Rock", "type2": "Water", },</v>
      </c>
    </row>
    <row r="140" customFormat="false" ht="13.8" hidden="false" customHeight="false" outlineLevel="0" collapsed="false">
      <c r="A140" s="2" t="n">
        <v>139</v>
      </c>
      <c r="B140" s="2" t="s">
        <v>448</v>
      </c>
      <c r="C140" s="2" t="n">
        <v>2</v>
      </c>
      <c r="D140" s="2" t="s">
        <v>451</v>
      </c>
      <c r="E140" s="2" t="n">
        <v>1</v>
      </c>
      <c r="F140" s="2" t="s">
        <v>375</v>
      </c>
      <c r="G140" s="2" t="s">
        <v>293</v>
      </c>
      <c r="H140" s="2" t="str">
        <f aca="false">_xlfn.CONCAT(A140,": { ""number"": ",A140,", ""address"": ",B140,", ""bit"": ",C140,", ""name"": """,D140,""", ""obtainable"": ",E140,", ""type1"": """,F140,""", ""type2"": """,G140,""", },")</f>
        <v>139: { "number": 139, "address":  0x2269fd, "bit": 2, "name": "Omastar", "obtainable": 1, "type1": "Rock", "type2": "Water", },</v>
      </c>
    </row>
    <row r="141" customFormat="false" ht="13.8" hidden="false" customHeight="false" outlineLevel="0" collapsed="false">
      <c r="A141" s="2" t="n">
        <v>140</v>
      </c>
      <c r="B141" s="2" t="s">
        <v>448</v>
      </c>
      <c r="C141" s="2" t="n">
        <v>3</v>
      </c>
      <c r="D141" s="2" t="s">
        <v>452</v>
      </c>
      <c r="E141" s="2" t="n">
        <v>1</v>
      </c>
      <c r="F141" s="2" t="s">
        <v>375</v>
      </c>
      <c r="G141" s="2" t="s">
        <v>293</v>
      </c>
      <c r="H141" s="2" t="str">
        <f aca="false">_xlfn.CONCAT(A141,": { ""number"": ",A141,", ""address"": ",B141,", ""bit"": ",C141,", ""name"": """,D141,""", ""obtainable"": ",E141,", ""type1"": """,F141,""", ""type2"": """,G141,""", },")</f>
        <v>140: { "number": 140, "address":  0x2269fd, "bit": 3, "name": "Kabuto", "obtainable": 1, "type1": "Rock", "type2": "Water", },</v>
      </c>
    </row>
    <row r="142" customFormat="false" ht="13.8" hidden="false" customHeight="false" outlineLevel="0" collapsed="false">
      <c r="A142" s="2" t="n">
        <v>141</v>
      </c>
      <c r="B142" s="2" t="s">
        <v>448</v>
      </c>
      <c r="C142" s="2" t="n">
        <v>4</v>
      </c>
      <c r="D142" s="2" t="s">
        <v>453</v>
      </c>
      <c r="E142" s="2" t="n">
        <v>1</v>
      </c>
      <c r="F142" s="2" t="s">
        <v>375</v>
      </c>
      <c r="G142" s="2" t="s">
        <v>293</v>
      </c>
      <c r="H142" s="2" t="str">
        <f aca="false">_xlfn.CONCAT(A142,": { ""number"": ",A142,", ""address"": ",B142,", ""bit"": ",C142,", ""name"": """,D142,""", ""obtainable"": ",E142,", ""type1"": """,F142,""", ""type2"": """,G142,""", },")</f>
        <v>141: { "number": 141, "address":  0x2269fd, "bit": 4, "name": "Kabutops", "obtainable": 1, "type1": "Rock", "type2": "Water", },</v>
      </c>
    </row>
    <row r="143" customFormat="false" ht="13.8" hidden="false" customHeight="false" outlineLevel="0" collapsed="false">
      <c r="A143" s="2" t="n">
        <v>142</v>
      </c>
      <c r="B143" s="2" t="s">
        <v>448</v>
      </c>
      <c r="C143" s="2" t="n">
        <v>5</v>
      </c>
      <c r="D143" s="2" t="s">
        <v>454</v>
      </c>
      <c r="E143" s="2" t="n">
        <v>1</v>
      </c>
      <c r="F143" s="2" t="s">
        <v>375</v>
      </c>
      <c r="G143" s="2" t="s">
        <v>291</v>
      </c>
      <c r="H143" s="2" t="str">
        <f aca="false">_xlfn.CONCAT(A143,": { ""number"": ",A143,", ""address"": ",B143,", ""bit"": ",C143,", ""name"": """,D143,""", ""obtainable"": ",E143,", ""type1"": """,F143,""", ""type2"": """,G143,""", },")</f>
        <v>142: { "number": 142, "address":  0x2269fd, "bit": 5, "name": "Aerodactyl", "obtainable": 1, "type1": "Rock", "type2": "Flying", },</v>
      </c>
    </row>
    <row r="144" customFormat="false" ht="13.8" hidden="false" customHeight="false" outlineLevel="0" collapsed="false">
      <c r="A144" s="2" t="n">
        <v>143</v>
      </c>
      <c r="B144" s="2" t="s">
        <v>448</v>
      </c>
      <c r="C144" s="2" t="n">
        <v>6</v>
      </c>
      <c r="D144" s="2" t="s">
        <v>455</v>
      </c>
      <c r="E144" s="2" t="n">
        <v>1</v>
      </c>
      <c r="F144" s="2" t="s">
        <v>305</v>
      </c>
      <c r="G144" s="2"/>
      <c r="H144" s="2" t="str">
        <f aca="false">_xlfn.CONCAT(A144,": { ""number"": ",A144,", ""address"": ",B144,", ""bit"": ",C144,", ""name"": """,D144,""", ""obtainable"": ",E144,", ""type1"": """,F144,""", ""type2"": """,G144,""", },")</f>
        <v>143: { "number": 143, "address":  0x2269fd, "bit": 6, "name": "Snorlax", "obtainable": 1, "type1": "Normal", "type2": "", },</v>
      </c>
    </row>
    <row r="145" customFormat="false" ht="13.8" hidden="false" customHeight="false" outlineLevel="0" collapsed="false">
      <c r="A145" s="2" t="n">
        <v>144</v>
      </c>
      <c r="B145" s="2" t="s">
        <v>448</v>
      </c>
      <c r="C145" s="2" t="n">
        <v>7</v>
      </c>
      <c r="D145" s="2" t="s">
        <v>456</v>
      </c>
      <c r="E145" s="2" t="n">
        <v>0</v>
      </c>
      <c r="F145" s="2" t="s">
        <v>391</v>
      </c>
      <c r="G145" s="2" t="s">
        <v>291</v>
      </c>
      <c r="H145" s="2" t="str">
        <f aca="false">_xlfn.CONCAT(A145,": { ""number"": ",A145,", ""address"": ",B145,", ""bit"": ",C145,", ""name"": """,D145,""", ""obtainable"": ",E145,", ""type1"": """,F145,""", ""type2"": """,G145,""", },")</f>
        <v>144: { "number": 144, "address":  0x2269fd, "bit": 7, "name": "Articuno", "obtainable": 0, "type1": "Ice", "type2": "Flying", },</v>
      </c>
    </row>
    <row r="146" customFormat="false" ht="13.8" hidden="false" customHeight="false" outlineLevel="0" collapsed="false">
      <c r="A146" s="2" t="n">
        <v>145</v>
      </c>
      <c r="B146" s="2" t="s">
        <v>457</v>
      </c>
      <c r="C146" s="2" t="n">
        <v>0</v>
      </c>
      <c r="D146" s="2" t="s">
        <v>458</v>
      </c>
      <c r="E146" s="2" t="n">
        <v>0</v>
      </c>
      <c r="F146" s="2" t="s">
        <v>317</v>
      </c>
      <c r="G146" s="2" t="s">
        <v>291</v>
      </c>
      <c r="H146" s="2" t="str">
        <f aca="false">_xlfn.CONCAT(A146,": { ""number"": ",A146,", ""address"": ",B146,", ""bit"": ",C146,", ""name"": """,D146,""", ""obtainable"": ",E146,", ""type1"": """,F146,""", ""type2"": """,G146,""", },")</f>
        <v>145: { "number": 145, "address":  0x2269fe, "bit": 0, "name": "Zapdos", "obtainable": 0, "type1": "Electric", "type2": "Flying", },</v>
      </c>
    </row>
    <row r="147" customFormat="false" ht="13.8" hidden="false" customHeight="false" outlineLevel="0" collapsed="false">
      <c r="A147" s="2" t="n">
        <v>146</v>
      </c>
      <c r="B147" s="2" t="s">
        <v>457</v>
      </c>
      <c r="C147" s="2" t="n">
        <v>1</v>
      </c>
      <c r="D147" s="2" t="s">
        <v>459</v>
      </c>
      <c r="E147" s="2" t="n">
        <v>0</v>
      </c>
      <c r="F147" s="2" t="s">
        <v>288</v>
      </c>
      <c r="G147" s="2" t="s">
        <v>291</v>
      </c>
      <c r="H147" s="2" t="str">
        <f aca="false">_xlfn.CONCAT(A147,": { ""number"": ",A147,", ""address"": ",B147,", ""bit"": ",C147,", ""name"": """,D147,""", ""obtainable"": ",E147,", ""type1"": """,F147,""", ""type2"": """,G147,""", },")</f>
        <v>146: { "number": 146, "address":  0x2269fe, "bit": 1, "name": "Moltres", "obtainable": 0, "type1": "Fire", "type2": "Flying", },</v>
      </c>
    </row>
    <row r="148" customFormat="false" ht="13.8" hidden="false" customHeight="false" outlineLevel="0" collapsed="false">
      <c r="A148" s="2" t="n">
        <v>147</v>
      </c>
      <c r="B148" s="2" t="s">
        <v>457</v>
      </c>
      <c r="C148" s="2" t="n">
        <v>2</v>
      </c>
      <c r="D148" s="2" t="s">
        <v>460</v>
      </c>
      <c r="E148" s="2" t="n">
        <v>1</v>
      </c>
      <c r="F148" s="2" t="s">
        <v>461</v>
      </c>
      <c r="G148" s="2"/>
      <c r="H148" s="2" t="str">
        <f aca="false">_xlfn.CONCAT(A148,": { ""number"": ",A148,", ""address"": ",B148,", ""bit"": ",C148,", ""name"": """,D148,""", ""obtainable"": ",E148,", ""type1"": """,F148,""", ""type2"": """,G148,""", },")</f>
        <v>147: { "number": 147, "address":  0x2269fe, "bit": 2, "name": "Dratini", "obtainable": 1, "type1": "Dragon", "type2": "", },</v>
      </c>
    </row>
    <row r="149" customFormat="false" ht="13.8" hidden="false" customHeight="false" outlineLevel="0" collapsed="false">
      <c r="A149" s="2" t="n">
        <v>148</v>
      </c>
      <c r="B149" s="2" t="s">
        <v>457</v>
      </c>
      <c r="C149" s="2" t="n">
        <v>3</v>
      </c>
      <c r="D149" s="2" t="s">
        <v>462</v>
      </c>
      <c r="E149" s="2" t="n">
        <v>1</v>
      </c>
      <c r="F149" s="2" t="s">
        <v>461</v>
      </c>
      <c r="G149" s="2"/>
      <c r="H149" s="2" t="str">
        <f aca="false">_xlfn.CONCAT(A149,": { ""number"": ",A149,", ""address"": ",B149,", ""bit"": ",C149,", ""name"": """,D149,""", ""obtainable"": ",E149,", ""type1"": """,F149,""", ""type2"": """,G149,""", },")</f>
        <v>148: { "number": 148, "address":  0x2269fe, "bit": 3, "name": "Dragonair", "obtainable": 1, "type1": "Dragon", "type2": "", },</v>
      </c>
    </row>
    <row r="150" customFormat="false" ht="13.8" hidden="false" customHeight="false" outlineLevel="0" collapsed="false">
      <c r="A150" s="2" t="n">
        <v>149</v>
      </c>
      <c r="B150" s="2" t="s">
        <v>457</v>
      </c>
      <c r="C150" s="2" t="n">
        <v>4</v>
      </c>
      <c r="D150" s="2" t="s">
        <v>463</v>
      </c>
      <c r="E150" s="2" t="n">
        <v>1</v>
      </c>
      <c r="F150" s="2" t="s">
        <v>461</v>
      </c>
      <c r="G150" s="2" t="s">
        <v>291</v>
      </c>
      <c r="H150" s="2" t="str">
        <f aca="false">_xlfn.CONCAT(A150,": { ""number"": ",A150,", ""address"": ",B150,", ""bit"": ",C150,", ""name"": """,D150,""", ""obtainable"": ",E150,", ""type1"": """,F150,""", ""type2"": """,G150,""", },")</f>
        <v>149: { "number": 149, "address":  0x2269fe, "bit": 4, "name": "Dragonite", "obtainable": 1, "type1": "Dragon", "type2": "Flying", },</v>
      </c>
    </row>
    <row r="151" customFormat="false" ht="13.8" hidden="false" customHeight="false" outlineLevel="0" collapsed="false">
      <c r="A151" s="2" t="n">
        <v>150</v>
      </c>
      <c r="B151" s="2" t="s">
        <v>457</v>
      </c>
      <c r="C151" s="2" t="n">
        <v>5</v>
      </c>
      <c r="D151" s="2" t="s">
        <v>464</v>
      </c>
      <c r="E151" s="2" t="n">
        <v>0</v>
      </c>
      <c r="F151" s="2" t="s">
        <v>361</v>
      </c>
      <c r="G151" s="2"/>
      <c r="H151" s="2" t="str">
        <f aca="false">_xlfn.CONCAT(A151,": { ""number"": ",A151,", ""address"": ",B151,", ""bit"": ",C151,", ""name"": """,D151,""", ""obtainable"": ",E151,", ""type1"": """,F151,""", ""type2"": """,G151,""", },")</f>
        <v>150: { "number": 150, "address":  0x2269fe, "bit": 5, "name": "Mewtwo", "obtainable": 0, "type1": "Psychic", "type2": "", },</v>
      </c>
    </row>
    <row r="152" customFormat="false" ht="13.8" hidden="false" customHeight="false" outlineLevel="0" collapsed="false">
      <c r="A152" s="2" t="n">
        <v>151</v>
      </c>
      <c r="B152" s="2" t="s">
        <v>457</v>
      </c>
      <c r="C152" s="2" t="n">
        <v>6</v>
      </c>
      <c r="D152" s="2" t="s">
        <v>465</v>
      </c>
      <c r="E152" s="2" t="n">
        <v>0</v>
      </c>
      <c r="F152" s="2" t="s">
        <v>361</v>
      </c>
      <c r="G152" s="2"/>
      <c r="H152" s="2" t="str">
        <f aca="false">_xlfn.CONCAT(A152,": { ""number"": ",A152,", ""address"": ",B152,", ""bit"": ",C152,", ""name"": """,D152,""", ""obtainable"": ",E152,", ""type1"": """,F152,""", ""type2"": """,G152,""", },")</f>
        <v>151: { "number": 151, "address":  0x2269fe, "bit": 6, "name": "Mew", "obtainable": 0, "type1": "Psychic", "type2": "", },</v>
      </c>
    </row>
    <row r="153" customFormat="false" ht="13.8" hidden="false" customHeight="false" outlineLevel="0" collapsed="false">
      <c r="A153" s="2" t="n">
        <v>152</v>
      </c>
      <c r="B153" s="2" t="s">
        <v>457</v>
      </c>
      <c r="C153" s="2" t="n">
        <v>7</v>
      </c>
      <c r="D153" s="2" t="s">
        <v>466</v>
      </c>
      <c r="E153" s="2" t="n">
        <v>0</v>
      </c>
      <c r="F153" s="2" t="s">
        <v>283</v>
      </c>
      <c r="G153" s="2"/>
      <c r="H153" s="2" t="str">
        <f aca="false">_xlfn.CONCAT(A153,": { ""number"": ",A153,", ""address"": ",B153,", ""bit"": ",C153,", ""name"": """,D153,""", ""obtainable"": ",E153,", ""type1"": """,F153,""", ""type2"": """,G153,""", },")</f>
        <v>152: { "number": 152, "address":  0x2269fe, "bit": 7, "name": "Chikorita", "obtainable": 0, "type1": "Grass", "type2": "", },</v>
      </c>
    </row>
    <row r="154" customFormat="false" ht="13.8" hidden="false" customHeight="false" outlineLevel="0" collapsed="false">
      <c r="A154" s="2" t="n">
        <v>153</v>
      </c>
      <c r="B154" s="2" t="s">
        <v>467</v>
      </c>
      <c r="C154" s="2" t="n">
        <v>0</v>
      </c>
      <c r="D154" s="2" t="s">
        <v>468</v>
      </c>
      <c r="E154" s="2" t="n">
        <v>0</v>
      </c>
      <c r="F154" s="2" t="s">
        <v>283</v>
      </c>
      <c r="G154" s="2"/>
      <c r="H154" s="2" t="str">
        <f aca="false">_xlfn.CONCAT(A154,": { ""number"": ",A154,", ""address"": ",B154,", ""bit"": ",C154,", ""name"": """,D154,""", ""obtainable"": ",E154,", ""type1"": """,F154,""", ""type2"": """,G154,""", },")</f>
        <v>153: { "number": 153, "address":  0x2269ff, "bit": 0, "name": "Bayleef", "obtainable": 0, "type1": "Grass", "type2": "", },</v>
      </c>
    </row>
    <row r="155" customFormat="false" ht="13.8" hidden="false" customHeight="false" outlineLevel="0" collapsed="false">
      <c r="A155" s="2" t="n">
        <v>154</v>
      </c>
      <c r="B155" s="2" t="s">
        <v>467</v>
      </c>
      <c r="C155" s="2" t="n">
        <v>1</v>
      </c>
      <c r="D155" s="2" t="s">
        <v>469</v>
      </c>
      <c r="E155" s="2" t="n">
        <v>0</v>
      </c>
      <c r="F155" s="2" t="s">
        <v>283</v>
      </c>
      <c r="G155" s="2"/>
      <c r="H155" s="2" t="str">
        <f aca="false">_xlfn.CONCAT(A155,": { ""number"": ",A155,", ""address"": ",B155,", ""bit"": ",C155,", ""name"": """,D155,""", ""obtainable"": ",E155,", ""type1"": """,F155,""", ""type2"": """,G155,""", },")</f>
        <v>154: { "number": 154, "address":  0x2269ff, "bit": 1, "name": "Meganium", "obtainable": 0, "type1": "Grass", "type2": "", },</v>
      </c>
    </row>
    <row r="156" customFormat="false" ht="13.8" hidden="false" customHeight="false" outlineLevel="0" collapsed="false">
      <c r="A156" s="2" t="n">
        <v>155</v>
      </c>
      <c r="B156" s="2" t="s">
        <v>467</v>
      </c>
      <c r="C156" s="2" t="n">
        <v>2</v>
      </c>
      <c r="D156" s="2" t="s">
        <v>470</v>
      </c>
      <c r="E156" s="2" t="n">
        <v>0</v>
      </c>
      <c r="F156" s="2" t="s">
        <v>288</v>
      </c>
      <c r="G156" s="2"/>
      <c r="H156" s="2" t="str">
        <f aca="false">_xlfn.CONCAT(A156,": { ""number"": ",A156,", ""address"": ",B156,", ""bit"": ",C156,", ""name"": """,D156,""", ""obtainable"": ",E156,", ""type1"": """,F156,""", ""type2"": """,G156,""", },")</f>
        <v>155: { "number": 155, "address":  0x2269ff, "bit": 2, "name": "Cyndaquil", "obtainable": 0, "type1": "Fire", "type2": "", },</v>
      </c>
    </row>
    <row r="157" customFormat="false" ht="13.8" hidden="false" customHeight="false" outlineLevel="0" collapsed="false">
      <c r="A157" s="2" t="n">
        <v>156</v>
      </c>
      <c r="B157" s="2" t="s">
        <v>467</v>
      </c>
      <c r="C157" s="2" t="n">
        <v>3</v>
      </c>
      <c r="D157" s="2" t="s">
        <v>471</v>
      </c>
      <c r="E157" s="2" t="n">
        <v>0</v>
      </c>
      <c r="F157" s="2" t="s">
        <v>288</v>
      </c>
      <c r="G157" s="2"/>
      <c r="H157" s="2" t="str">
        <f aca="false">_xlfn.CONCAT(A157,": { ""number"": ",A157,", ""address"": ",B157,", ""bit"": ",C157,", ""name"": """,D157,""", ""obtainable"": ",E157,", ""type1"": """,F157,""", ""type2"": """,G157,""", },")</f>
        <v>156: { "number": 156, "address":  0x2269ff, "bit": 3, "name": "Quilava", "obtainable": 0, "type1": "Fire", "type2": "", },</v>
      </c>
    </row>
    <row r="158" customFormat="false" ht="13.8" hidden="false" customHeight="false" outlineLevel="0" collapsed="false">
      <c r="A158" s="2" t="n">
        <v>157</v>
      </c>
      <c r="B158" s="2" t="s">
        <v>467</v>
      </c>
      <c r="C158" s="2" t="n">
        <v>4</v>
      </c>
      <c r="D158" s="2" t="s">
        <v>472</v>
      </c>
      <c r="E158" s="2" t="n">
        <v>0</v>
      </c>
      <c r="F158" s="2" t="s">
        <v>288</v>
      </c>
      <c r="G158" s="2"/>
      <c r="H158" s="2" t="str">
        <f aca="false">_xlfn.CONCAT(A158,": { ""number"": ",A158,", ""address"": ",B158,", ""bit"": ",C158,", ""name"": """,D158,""", ""obtainable"": ",E158,", ""type1"": """,F158,""", ""type2"": """,G158,""", },")</f>
        <v>157: { "number": 157, "address":  0x2269ff, "bit": 4, "name": "Typhlosion", "obtainable": 0, "type1": "Fire", "type2": "", },</v>
      </c>
    </row>
    <row r="159" customFormat="false" ht="13.8" hidden="false" customHeight="false" outlineLevel="0" collapsed="false">
      <c r="A159" s="2" t="n">
        <v>158</v>
      </c>
      <c r="B159" s="2" t="s">
        <v>467</v>
      </c>
      <c r="C159" s="2" t="n">
        <v>5</v>
      </c>
      <c r="D159" s="2" t="s">
        <v>473</v>
      </c>
      <c r="E159" s="2" t="n">
        <v>0</v>
      </c>
      <c r="F159" s="2" t="s">
        <v>293</v>
      </c>
      <c r="G159" s="2"/>
      <c r="H159" s="2" t="str">
        <f aca="false">_xlfn.CONCAT(A159,": { ""number"": ",A159,", ""address"": ",B159,", ""bit"": ",C159,", ""name"": """,D159,""", ""obtainable"": ",E159,", ""type1"": """,F159,""", ""type2"": """,G159,""", },")</f>
        <v>158: { "number": 158, "address":  0x2269ff, "bit": 5, "name": "Totodile", "obtainable": 0, "type1": "Water", "type2": "", },</v>
      </c>
    </row>
    <row r="160" customFormat="false" ht="13.8" hidden="false" customHeight="false" outlineLevel="0" collapsed="false">
      <c r="A160" s="2" t="n">
        <v>159</v>
      </c>
      <c r="B160" s="2" t="s">
        <v>467</v>
      </c>
      <c r="C160" s="2" t="n">
        <v>6</v>
      </c>
      <c r="D160" s="2" t="s">
        <v>474</v>
      </c>
      <c r="E160" s="2" t="n">
        <v>0</v>
      </c>
      <c r="F160" s="2" t="s">
        <v>293</v>
      </c>
      <c r="G160" s="2"/>
      <c r="H160" s="2" t="str">
        <f aca="false">_xlfn.CONCAT(A160,": { ""number"": ",A160,", ""address"": ",B160,", ""bit"": ",C160,", ""name"": """,D160,""", ""obtainable"": ",E160,", ""type1"": """,F160,""", ""type2"": """,G160,""", },")</f>
        <v>159: { "number": 159, "address":  0x2269ff, "bit": 6, "name": "Croconaw", "obtainable": 0, "type1": "Water", "type2": "", },</v>
      </c>
    </row>
    <row r="161" customFormat="false" ht="13.8" hidden="false" customHeight="false" outlineLevel="0" collapsed="false">
      <c r="A161" s="2" t="n">
        <v>160</v>
      </c>
      <c r="B161" s="2" t="s">
        <v>467</v>
      </c>
      <c r="C161" s="2" t="n">
        <v>7</v>
      </c>
      <c r="D161" s="2" t="s">
        <v>475</v>
      </c>
      <c r="E161" s="2" t="n">
        <v>0</v>
      </c>
      <c r="F161" s="2" t="s">
        <v>293</v>
      </c>
      <c r="G161" s="2"/>
      <c r="H161" s="2" t="str">
        <f aca="false">_xlfn.CONCAT(A161,": { ""number"": ",A161,", ""address"": ",B161,", ""bit"": ",C161,", ""name"": """,D161,""", ""obtainable"": ",E161,", ""type1"": """,F161,""", ""type2"": """,G161,""", },")</f>
        <v>160: { "number": 160, "address":  0x2269ff, "bit": 7, "name": "Feraligatr", "obtainable": 0, "type1": "Water", "type2": "", },</v>
      </c>
    </row>
    <row r="162" customFormat="false" ht="13.8" hidden="false" customHeight="false" outlineLevel="0" collapsed="false">
      <c r="A162" s="2" t="n">
        <v>161</v>
      </c>
      <c r="B162" s="2" t="s">
        <v>476</v>
      </c>
      <c r="C162" s="2" t="n">
        <v>0</v>
      </c>
      <c r="D162" s="2" t="s">
        <v>477</v>
      </c>
      <c r="E162" s="2" t="n">
        <v>1</v>
      </c>
      <c r="F162" s="2" t="s">
        <v>305</v>
      </c>
      <c r="G162" s="2"/>
      <c r="H162" s="2" t="str">
        <f aca="false">_xlfn.CONCAT(A162,": { ""number"": ",A162,", ""address"": ",B162,", ""bit"": ",C162,", ""name"": """,D162,""", ""obtainable"": ",E162,", ""type1"": """,F162,""", ""type2"": """,G162,""", },")</f>
        <v>161: { "number": 161, "address":  0x226a00, "bit": 0, "name": "Sentret", "obtainable": 1, "type1": "Normal", "type2": "", },</v>
      </c>
    </row>
    <row r="163" customFormat="false" ht="13.8" hidden="false" customHeight="false" outlineLevel="0" collapsed="false">
      <c r="A163" s="2" t="n">
        <v>162</v>
      </c>
      <c r="B163" s="2" t="s">
        <v>476</v>
      </c>
      <c r="C163" s="2" t="n">
        <v>1</v>
      </c>
      <c r="D163" s="2" t="s">
        <v>478</v>
      </c>
      <c r="E163" s="2" t="n">
        <v>1</v>
      </c>
      <c r="F163" s="2" t="s">
        <v>305</v>
      </c>
      <c r="G163" s="2"/>
      <c r="H163" s="2" t="str">
        <f aca="false">_xlfn.CONCAT(A163,": { ""number"": ",A163,", ""address"": ",B163,", ""bit"": ",C163,", ""name"": """,D163,""", ""obtainable"": ",E163,", ""type1"": """,F163,""", ""type2"": """,G163,""", },")</f>
        <v>162: { "number": 162, "address":  0x226a00, "bit": 1, "name": "Furret", "obtainable": 1, "type1": "Normal", "type2": "", },</v>
      </c>
    </row>
    <row r="164" customFormat="false" ht="13.8" hidden="false" customHeight="false" outlineLevel="0" collapsed="false">
      <c r="A164" s="2" t="n">
        <v>163</v>
      </c>
      <c r="B164" s="2" t="s">
        <v>476</v>
      </c>
      <c r="C164" s="2" t="n">
        <v>2</v>
      </c>
      <c r="D164" s="2" t="s">
        <v>479</v>
      </c>
      <c r="E164" s="2" t="n">
        <v>1</v>
      </c>
      <c r="F164" s="2" t="s">
        <v>305</v>
      </c>
      <c r="G164" s="2" t="s">
        <v>291</v>
      </c>
      <c r="H164" s="2" t="str">
        <f aca="false">_xlfn.CONCAT(A164,": { ""number"": ",A164,", ""address"": ",B164,", ""bit"": ",C164,", ""name"": """,D164,""", ""obtainable"": ",E164,", ""type1"": """,F164,""", ""type2"": """,G164,""", },")</f>
        <v>163: { "number": 163, "address":  0x226a00, "bit": 2, "name": "Hoothoot", "obtainable": 1, "type1": "Normal", "type2": "Flying", },</v>
      </c>
    </row>
    <row r="165" customFormat="false" ht="13.8" hidden="false" customHeight="false" outlineLevel="0" collapsed="false">
      <c r="A165" s="2" t="n">
        <v>164</v>
      </c>
      <c r="B165" s="2" t="s">
        <v>476</v>
      </c>
      <c r="C165" s="2" t="n">
        <v>3</v>
      </c>
      <c r="D165" s="2" t="s">
        <v>480</v>
      </c>
      <c r="E165" s="2" t="n">
        <v>1</v>
      </c>
      <c r="F165" s="2" t="s">
        <v>305</v>
      </c>
      <c r="G165" s="2" t="s">
        <v>291</v>
      </c>
      <c r="H165" s="2" t="str">
        <f aca="false">_xlfn.CONCAT(A165,": { ""number"": ",A165,", ""address"": ",B165,", ""bit"": ",C165,", ""name"": """,D165,""", ""obtainable"": ",E165,", ""type1"": """,F165,""", ""type2"": """,G165,""", },")</f>
        <v>164: { "number": 164, "address":  0x226a00, "bit": 3, "name": "Noctowl", "obtainable": 1, "type1": "Normal", "type2": "Flying", },</v>
      </c>
    </row>
    <row r="166" customFormat="false" ht="13.8" hidden="false" customHeight="false" outlineLevel="0" collapsed="false">
      <c r="A166" s="2" t="n">
        <v>165</v>
      </c>
      <c r="B166" s="2" t="s">
        <v>476</v>
      </c>
      <c r="C166" s="2" t="n">
        <v>4</v>
      </c>
      <c r="D166" s="2" t="s">
        <v>481</v>
      </c>
      <c r="E166" s="2" t="n">
        <v>0</v>
      </c>
      <c r="F166" s="2" t="s">
        <v>298</v>
      </c>
      <c r="G166" s="2" t="s">
        <v>291</v>
      </c>
      <c r="H166" s="2" t="str">
        <f aca="false">_xlfn.CONCAT(A166,": { ""number"": ",A166,", ""address"": ",B166,", ""bit"": ",C166,", ""name"": """,D166,""", ""obtainable"": ",E166,", ""type1"": """,F166,""", ""type2"": """,G166,""", },")</f>
        <v>165: { "number": 165, "address":  0x226a00, "bit": 4, "name": "Ledyba", "obtainable": 0, "type1": "Bug", "type2": "Flying", },</v>
      </c>
    </row>
    <row r="167" customFormat="false" ht="13.8" hidden="false" customHeight="false" outlineLevel="0" collapsed="false">
      <c r="A167" s="2" t="n">
        <v>166</v>
      </c>
      <c r="B167" s="2" t="s">
        <v>476</v>
      </c>
      <c r="C167" s="2" t="n">
        <v>5</v>
      </c>
      <c r="D167" s="2" t="s">
        <v>482</v>
      </c>
      <c r="E167" s="2" t="n">
        <v>0</v>
      </c>
      <c r="F167" s="2" t="s">
        <v>298</v>
      </c>
      <c r="G167" s="2" t="s">
        <v>291</v>
      </c>
      <c r="H167" s="2" t="str">
        <f aca="false">_xlfn.CONCAT(A167,": { ""number"": ",A167,", ""address"": ",B167,", ""bit"": ",C167,", ""name"": """,D167,""", ""obtainable"": ",E167,", ""type1"": """,F167,""", ""type2"": """,G167,""", },")</f>
        <v>166: { "number": 166, "address":  0x226a00, "bit": 5, "name": "Ledian", "obtainable": 0, "type1": "Bug", "type2": "Flying", },</v>
      </c>
    </row>
    <row r="168" customFormat="false" ht="13.8" hidden="false" customHeight="false" outlineLevel="0" collapsed="false">
      <c r="A168" s="2" t="n">
        <v>167</v>
      </c>
      <c r="B168" s="2" t="s">
        <v>476</v>
      </c>
      <c r="C168" s="2" t="n">
        <v>6</v>
      </c>
      <c r="D168" s="2" t="s">
        <v>483</v>
      </c>
      <c r="E168" s="2" t="n">
        <v>1</v>
      </c>
      <c r="F168" s="2" t="s">
        <v>298</v>
      </c>
      <c r="G168" s="2" t="s">
        <v>284</v>
      </c>
      <c r="H168" s="2" t="str">
        <f aca="false">_xlfn.CONCAT(A168,": { ""number"": ",A168,", ""address"": ",B168,", ""bit"": ",C168,", ""name"": """,D168,""", ""obtainable"": ",E168,", ""type1"": """,F168,""", ""type2"": """,G168,""", },")</f>
        <v>167: { "number": 167, "address":  0x226a00, "bit": 6, "name": "Spinarak", "obtainable": 1, "type1": "Bug", "type2": "Poison", },</v>
      </c>
    </row>
    <row r="169" customFormat="false" ht="13.8" hidden="false" customHeight="false" outlineLevel="0" collapsed="false">
      <c r="A169" s="2" t="n">
        <v>168</v>
      </c>
      <c r="B169" s="2" t="s">
        <v>476</v>
      </c>
      <c r="C169" s="2" t="n">
        <v>7</v>
      </c>
      <c r="D169" s="2" t="s">
        <v>484</v>
      </c>
      <c r="E169" s="2" t="n">
        <v>1</v>
      </c>
      <c r="F169" s="2" t="s">
        <v>298</v>
      </c>
      <c r="G169" s="2" t="s">
        <v>284</v>
      </c>
      <c r="H169" s="2" t="str">
        <f aca="false">_xlfn.CONCAT(A169,": { ""number"": ",A169,", ""address"": ",B169,", ""bit"": ",C169,", ""name"": """,D169,""", ""obtainable"": ",E169,", ""type1"": """,F169,""", ""type2"": """,G169,""", },")</f>
        <v>168: { "number": 168, "address":  0x226a00, "bit": 7, "name": "Ariados", "obtainable": 1, "type1": "Bug", "type2": "Poison", },</v>
      </c>
    </row>
    <row r="170" customFormat="false" ht="13.8" hidden="false" customHeight="false" outlineLevel="0" collapsed="false">
      <c r="A170" s="2" t="n">
        <v>169</v>
      </c>
      <c r="B170" s="2" t="s">
        <v>485</v>
      </c>
      <c r="C170" s="2" t="n">
        <v>0</v>
      </c>
      <c r="D170" s="2" t="s">
        <v>486</v>
      </c>
      <c r="E170" s="2" t="n">
        <v>1</v>
      </c>
      <c r="F170" s="2" t="s">
        <v>284</v>
      </c>
      <c r="G170" s="2" t="s">
        <v>291</v>
      </c>
      <c r="H170" s="2" t="str">
        <f aca="false">_xlfn.CONCAT(A170,": { ""number"": ",A170,", ""address"": ",B170,", ""bit"": ",C170,", ""name"": """,D170,""", ""obtainable"": ",E170,", ""type1"": """,F170,""", ""type2"": """,G170,""", },")</f>
        <v>169: { "number": 169, "address":  0x226a01, "bit": 0, "name": "Crobat", "obtainable": 1, "type1": "Poison", "type2": "Flying", },</v>
      </c>
    </row>
    <row r="171" customFormat="false" ht="13.8" hidden="false" customHeight="false" outlineLevel="0" collapsed="false">
      <c r="A171" s="2" t="n">
        <v>170</v>
      </c>
      <c r="B171" s="2" t="s">
        <v>485</v>
      </c>
      <c r="C171" s="2" t="n">
        <v>1</v>
      </c>
      <c r="D171" s="2" t="s">
        <v>487</v>
      </c>
      <c r="E171" s="2" t="n">
        <v>1</v>
      </c>
      <c r="F171" s="2" t="s">
        <v>293</v>
      </c>
      <c r="G171" s="2" t="s">
        <v>317</v>
      </c>
      <c r="H171" s="2" t="str">
        <f aca="false">_xlfn.CONCAT(A171,": { ""number"": ",A171,", ""address"": ",B171,", ""bit"": ",C171,", ""name"": """,D171,""", ""obtainable"": ",E171,", ""type1"": """,F171,""", ""type2"": """,G171,""", },")</f>
        <v>170: { "number": 170, "address":  0x226a01, "bit": 1, "name": "Chinchou", "obtainable": 1, "type1": "Water", "type2": "Electric", },</v>
      </c>
    </row>
    <row r="172" customFormat="false" ht="13.8" hidden="false" customHeight="false" outlineLevel="0" collapsed="false">
      <c r="A172" s="2" t="n">
        <v>171</v>
      </c>
      <c r="B172" s="2" t="s">
        <v>485</v>
      </c>
      <c r="C172" s="2" t="n">
        <v>2</v>
      </c>
      <c r="D172" s="2" t="s">
        <v>488</v>
      </c>
      <c r="E172" s="2" t="n">
        <v>1</v>
      </c>
      <c r="F172" s="2" t="s">
        <v>293</v>
      </c>
      <c r="G172" s="2" t="s">
        <v>317</v>
      </c>
      <c r="H172" s="2" t="str">
        <f aca="false">_xlfn.CONCAT(A172,": { ""number"": ",A172,", ""address"": ",B172,", ""bit"": ",C172,", ""name"": """,D172,""", ""obtainable"": ",E172,", ""type1"": """,F172,""", ""type2"": """,G172,""", },")</f>
        <v>171: { "number": 171, "address":  0x226a01, "bit": 2, "name": "Lanturn", "obtainable": 1, "type1": "Water", "type2": "Electric", },</v>
      </c>
    </row>
    <row r="173" customFormat="false" ht="13.8" hidden="false" customHeight="false" outlineLevel="0" collapsed="false">
      <c r="A173" s="2" t="n">
        <v>172</v>
      </c>
      <c r="B173" s="2" t="s">
        <v>485</v>
      </c>
      <c r="C173" s="2" t="n">
        <v>3</v>
      </c>
      <c r="D173" s="2" t="s">
        <v>489</v>
      </c>
      <c r="E173" s="2" t="n">
        <v>0</v>
      </c>
      <c r="F173" s="2" t="s">
        <v>317</v>
      </c>
      <c r="G173" s="2"/>
      <c r="H173" s="2" t="str">
        <f aca="false">_xlfn.CONCAT(A173,": { ""number"": ",A173,", ""address"": ",B173,", ""bit"": ",C173,", ""name"": """,D173,""", ""obtainable"": ",E173,", ""type1"": """,F173,""", ""type2"": """,G173,""", },")</f>
        <v>172: { "number": 172, "address":  0x226a01, "bit": 3, "name": "Pichu", "obtainable": 0, "type1": "Electric", "type2": "", },</v>
      </c>
    </row>
    <row r="174" customFormat="false" ht="13.8" hidden="false" customHeight="false" outlineLevel="0" collapsed="false">
      <c r="A174" s="2" t="n">
        <v>173</v>
      </c>
      <c r="B174" s="2" t="s">
        <v>485</v>
      </c>
      <c r="C174" s="2" t="n">
        <v>4</v>
      </c>
      <c r="D174" s="2" t="s">
        <v>490</v>
      </c>
      <c r="E174" s="2" t="n">
        <v>1</v>
      </c>
      <c r="F174" s="2" t="s">
        <v>305</v>
      </c>
      <c r="G174" s="2"/>
      <c r="H174" s="2" t="str">
        <f aca="false">_xlfn.CONCAT(A174,": { ""number"": ",A174,", ""address"": ",B174,", ""bit"": ",C174,", ""name"": """,D174,""", ""obtainable"": ",E174,", ""type1"": """,F174,""", ""type2"": """,G174,""", },")</f>
        <v>173: { "number": 173, "address":  0x226a01, "bit": 4, "name": "Cleffa", "obtainable": 1, "type1": "Normal", "type2": "", },</v>
      </c>
    </row>
    <row r="175" customFormat="false" ht="13.8" hidden="false" customHeight="false" outlineLevel="0" collapsed="false">
      <c r="A175" s="2" t="n">
        <v>174</v>
      </c>
      <c r="B175" s="2" t="s">
        <v>485</v>
      </c>
      <c r="C175" s="2" t="n">
        <v>5</v>
      </c>
      <c r="D175" s="2" t="s">
        <v>491</v>
      </c>
      <c r="E175" s="2" t="n">
        <v>1</v>
      </c>
      <c r="F175" s="2" t="s">
        <v>305</v>
      </c>
      <c r="G175" s="2"/>
      <c r="H175" s="2" t="str">
        <f aca="false">_xlfn.CONCAT(A175,": { ""number"": ",A175,", ""address"": ",B175,", ""bit"": ",C175,", ""name"": """,D175,""", ""obtainable"": ",E175,", ""type1"": """,F175,""", ""type2"": """,G175,""", },")</f>
        <v>174: { "number": 174, "address":  0x226a01, "bit": 5, "name": "Igglybuff", "obtainable": 1, "type1": "Normal", "type2": "", },</v>
      </c>
    </row>
    <row r="176" customFormat="false" ht="13.8" hidden="false" customHeight="false" outlineLevel="0" collapsed="false">
      <c r="A176" s="2" t="n">
        <v>175</v>
      </c>
      <c r="B176" s="2" t="s">
        <v>485</v>
      </c>
      <c r="C176" s="2" t="n">
        <v>6</v>
      </c>
      <c r="D176" s="2" t="s">
        <v>492</v>
      </c>
      <c r="E176" s="2" t="n">
        <v>1</v>
      </c>
      <c r="F176" s="2" t="s">
        <v>305</v>
      </c>
      <c r="G176" s="2"/>
      <c r="H176" s="2" t="str">
        <f aca="false">_xlfn.CONCAT(A176,": { ""number"": ",A176,", ""address"": ",B176,", ""bit"": ",C176,", ""name"": """,D176,""", ""obtainable"": ",E176,", ""type1"": """,F176,""", ""type2"": """,G176,""", },")</f>
        <v>175: { "number": 175, "address":  0x226a01, "bit": 6, "name": "Togepi", "obtainable": 1, "type1": "Normal", "type2": "", },</v>
      </c>
    </row>
    <row r="177" customFormat="false" ht="13.8" hidden="false" customHeight="false" outlineLevel="0" collapsed="false">
      <c r="A177" s="2" t="n">
        <v>176</v>
      </c>
      <c r="B177" s="2" t="s">
        <v>485</v>
      </c>
      <c r="C177" s="2" t="n">
        <v>7</v>
      </c>
      <c r="D177" s="2" t="s">
        <v>493</v>
      </c>
      <c r="E177" s="2" t="n">
        <v>1</v>
      </c>
      <c r="F177" s="2" t="s">
        <v>305</v>
      </c>
      <c r="G177" s="2" t="s">
        <v>291</v>
      </c>
      <c r="H177" s="2" t="str">
        <f aca="false">_xlfn.CONCAT(A177,": { ""number"": ",A177,", ""address"": ",B177,", ""bit"": ",C177,", ""name"": """,D177,""", ""obtainable"": ",E177,", ""type1"": """,F177,""", ""type2"": """,G177,""", },")</f>
        <v>176: { "number": 176, "address":  0x226a01, "bit": 7, "name": "Togetic", "obtainable": 1, "type1": "Normal", "type2": "Flying", },</v>
      </c>
    </row>
    <row r="178" customFormat="false" ht="13.8" hidden="false" customHeight="false" outlineLevel="0" collapsed="false">
      <c r="A178" s="2" t="n">
        <v>177</v>
      </c>
      <c r="B178" s="2" t="s">
        <v>494</v>
      </c>
      <c r="C178" s="2" t="n">
        <v>0</v>
      </c>
      <c r="D178" s="2" t="s">
        <v>495</v>
      </c>
      <c r="E178" s="2" t="n">
        <v>1</v>
      </c>
      <c r="F178" s="2" t="s">
        <v>361</v>
      </c>
      <c r="G178" s="2" t="s">
        <v>291</v>
      </c>
      <c r="H178" s="2" t="str">
        <f aca="false">_xlfn.CONCAT(A178,": { ""number"": ",A178,", ""address"": ",B178,", ""bit"": ",C178,", ""name"": """,D178,""", ""obtainable"": ",E178,", ""type1"": """,F178,""", ""type2"": """,G178,""", },")</f>
        <v>177: { "number": 177, "address":  0x226a02, "bit": 0, "name": "Natu", "obtainable": 1, "type1": "Psychic", "type2": "Flying", },</v>
      </c>
    </row>
    <row r="179" customFormat="false" ht="13.8" hidden="false" customHeight="false" outlineLevel="0" collapsed="false">
      <c r="A179" s="2" t="n">
        <v>178</v>
      </c>
      <c r="B179" s="2" t="s">
        <v>494</v>
      </c>
      <c r="C179" s="2" t="n">
        <v>1</v>
      </c>
      <c r="D179" s="2" t="s">
        <v>496</v>
      </c>
      <c r="E179" s="2" t="n">
        <v>1</v>
      </c>
      <c r="F179" s="2" t="s">
        <v>361</v>
      </c>
      <c r="G179" s="2" t="s">
        <v>291</v>
      </c>
      <c r="H179" s="2" t="str">
        <f aca="false">_xlfn.CONCAT(A179,": { ""number"": ",A179,", ""address"": ",B179,", ""bit"": ",C179,", ""name"": """,D179,""", ""obtainable"": ",E179,", ""type1"": """,F179,""", ""type2"": """,G179,""", },")</f>
        <v>178: { "number": 178, "address":  0x226a02, "bit": 1, "name": "Xatu", "obtainable": 1, "type1": "Psychic", "type2": "Flying", },</v>
      </c>
    </row>
    <row r="180" customFormat="false" ht="13.8" hidden="false" customHeight="false" outlineLevel="0" collapsed="false">
      <c r="A180" s="2" t="n">
        <v>179</v>
      </c>
      <c r="B180" s="2" t="s">
        <v>494</v>
      </c>
      <c r="C180" s="2" t="n">
        <v>2</v>
      </c>
      <c r="D180" s="2" t="s">
        <v>497</v>
      </c>
      <c r="E180" s="2" t="n">
        <v>1</v>
      </c>
      <c r="F180" s="2" t="s">
        <v>317</v>
      </c>
      <c r="G180" s="2"/>
      <c r="H180" s="2" t="str">
        <f aca="false">_xlfn.CONCAT(A180,": { ""number"": ",A180,", ""address"": ",B180,", ""bit"": ",C180,", ""name"": """,D180,""", ""obtainable"": ",E180,", ""type1"": """,F180,""", ""type2"": """,G180,""", },")</f>
        <v>179: { "number": 179, "address":  0x226a02, "bit": 2, "name": "Mareep", "obtainable": 1, "type1": "Electric", "type2": "", },</v>
      </c>
    </row>
    <row r="181" customFormat="false" ht="13.8" hidden="false" customHeight="false" outlineLevel="0" collapsed="false">
      <c r="A181" s="2" t="n">
        <v>180</v>
      </c>
      <c r="B181" s="2" t="s">
        <v>494</v>
      </c>
      <c r="C181" s="2" t="n">
        <v>3</v>
      </c>
      <c r="D181" s="2" t="s">
        <v>498</v>
      </c>
      <c r="E181" s="2" t="n">
        <v>1</v>
      </c>
      <c r="F181" s="2" t="s">
        <v>317</v>
      </c>
      <c r="G181" s="2"/>
      <c r="H181" s="2" t="str">
        <f aca="false">_xlfn.CONCAT(A181,": { ""number"": ",A181,", ""address"": ",B181,", ""bit"": ",C181,", ""name"": """,D181,""", ""obtainable"": ",E181,", ""type1"": """,F181,""", ""type2"": """,G181,""", },")</f>
        <v>180: { "number": 180, "address":  0x226a02, "bit": 3, "name": "Flaaffy", "obtainable": 1, "type1": "Electric", "type2": "", },</v>
      </c>
    </row>
    <row r="182" customFormat="false" ht="13.8" hidden="false" customHeight="false" outlineLevel="0" collapsed="false">
      <c r="A182" s="2" t="n">
        <v>181</v>
      </c>
      <c r="B182" s="2" t="s">
        <v>494</v>
      </c>
      <c r="C182" s="2" t="n">
        <v>4</v>
      </c>
      <c r="D182" s="2" t="s">
        <v>499</v>
      </c>
      <c r="E182" s="2" t="n">
        <v>1</v>
      </c>
      <c r="F182" s="2" t="s">
        <v>317</v>
      </c>
      <c r="G182" s="2"/>
      <c r="H182" s="2" t="str">
        <f aca="false">_xlfn.CONCAT(A182,": { ""number"": ",A182,", ""address"": ",B182,", ""bit"": ",C182,", ""name"": """,D182,""", ""obtainable"": ",E182,", ""type1"": """,F182,""", ""type2"": """,G182,""", },")</f>
        <v>181: { "number": 181, "address":  0x226a02, "bit": 4, "name": "Ampharos", "obtainable": 1, "type1": "Electric", "type2": "", },</v>
      </c>
    </row>
    <row r="183" customFormat="false" ht="13.8" hidden="false" customHeight="false" outlineLevel="0" collapsed="false">
      <c r="A183" s="2" t="n">
        <v>182</v>
      </c>
      <c r="B183" s="2" t="s">
        <v>494</v>
      </c>
      <c r="C183" s="2" t="n">
        <v>5</v>
      </c>
      <c r="D183" s="2" t="s">
        <v>500</v>
      </c>
      <c r="E183" s="2" t="n">
        <v>0</v>
      </c>
      <c r="F183" s="2" t="s">
        <v>283</v>
      </c>
      <c r="G183" s="2"/>
      <c r="H183" s="2" t="str">
        <f aca="false">_xlfn.CONCAT(A183,": { ""number"": ",A183,", ""address"": ",B183,", ""bit"": ",C183,", ""name"": """,D183,""", ""obtainable"": ",E183,", ""type1"": """,F183,""", ""type2"": """,G183,""", },")</f>
        <v>182: { "number": 182, "address":  0x226a02, "bit": 5, "name": "Bellossom", "obtainable": 0, "type1": "Grass", "type2": "", },</v>
      </c>
    </row>
    <row r="184" customFormat="false" ht="13.8" hidden="false" customHeight="false" outlineLevel="0" collapsed="false">
      <c r="A184" s="2" t="n">
        <v>183</v>
      </c>
      <c r="B184" s="2" t="s">
        <v>494</v>
      </c>
      <c r="C184" s="2" t="n">
        <v>6</v>
      </c>
      <c r="D184" s="2" t="s">
        <v>501</v>
      </c>
      <c r="E184" s="2" t="n">
        <v>1</v>
      </c>
      <c r="F184" s="2" t="s">
        <v>293</v>
      </c>
      <c r="G184" s="2"/>
      <c r="H184" s="2" t="str">
        <f aca="false">_xlfn.CONCAT(A184,": { ""number"": ",A184,", ""address"": ",B184,", ""bit"": ",C184,", ""name"": """,D184,""", ""obtainable"": ",E184,", ""type1"": """,F184,""", ""type2"": """,G184,""", },")</f>
        <v>183: { "number": 183, "address":  0x226a02, "bit": 6, "name": "Marill", "obtainable": 1, "type1": "Water", "type2": "", },</v>
      </c>
    </row>
    <row r="185" customFormat="false" ht="13.8" hidden="false" customHeight="false" outlineLevel="0" collapsed="false">
      <c r="A185" s="2" t="n">
        <v>184</v>
      </c>
      <c r="B185" s="2" t="s">
        <v>494</v>
      </c>
      <c r="C185" s="2" t="n">
        <v>7</v>
      </c>
      <c r="D185" s="2" t="s">
        <v>502</v>
      </c>
      <c r="E185" s="2" t="n">
        <v>1</v>
      </c>
      <c r="F185" s="2" t="s">
        <v>293</v>
      </c>
      <c r="G185" s="2"/>
      <c r="H185" s="2" t="str">
        <f aca="false">_xlfn.CONCAT(A185,": { ""number"": ",A185,", ""address"": ",B185,", ""bit"": ",C185,", ""name"": """,D185,""", ""obtainable"": ",E185,", ""type1"": """,F185,""", ""type2"": """,G185,""", },")</f>
        <v>184: { "number": 184, "address":  0x226a02, "bit": 7, "name": "Azumarill", "obtainable": 1, "type1": "Water", "type2": "", },</v>
      </c>
    </row>
    <row r="186" customFormat="false" ht="13.8" hidden="false" customHeight="false" outlineLevel="0" collapsed="false">
      <c r="A186" s="2" t="n">
        <v>185</v>
      </c>
      <c r="B186" s="2" t="s">
        <v>503</v>
      </c>
      <c r="C186" s="2" t="n">
        <v>0</v>
      </c>
      <c r="D186" s="2" t="s">
        <v>504</v>
      </c>
      <c r="E186" s="2" t="n">
        <v>1</v>
      </c>
      <c r="F186" s="2" t="s">
        <v>375</v>
      </c>
      <c r="G186" s="2"/>
      <c r="H186" s="2" t="str">
        <f aca="false">_xlfn.CONCAT(A186,": { ""number"": ",A186,", ""address"": ",B186,", ""bit"": ",C186,", ""name"": """,D186,""", ""obtainable"": ",E186,", ""type1"": """,F186,""", ""type2"": """,G186,""", },")</f>
        <v>185: { "number": 185, "address":  0x226a03, "bit": 0, "name": "Sudowoodo", "obtainable": 1, "type1": "Rock", "type2": "", },</v>
      </c>
    </row>
    <row r="187" customFormat="false" ht="13.8" hidden="false" customHeight="false" outlineLevel="0" collapsed="false">
      <c r="A187" s="2" t="n">
        <v>186</v>
      </c>
      <c r="B187" s="2" t="s">
        <v>503</v>
      </c>
      <c r="C187" s="2" t="n">
        <v>1</v>
      </c>
      <c r="D187" s="2" t="s">
        <v>505</v>
      </c>
      <c r="E187" s="2" t="n">
        <v>1</v>
      </c>
      <c r="F187" s="2" t="s">
        <v>293</v>
      </c>
      <c r="G187" s="2"/>
      <c r="H187" s="2" t="str">
        <f aca="false">_xlfn.CONCAT(A187,": { ""number"": ",A187,", ""address"": ",B187,", ""bit"": ",C187,", ""name"": """,D187,""", ""obtainable"": ",E187,", ""type1"": """,F187,""", ""type2"": """,G187,""", },")</f>
        <v>186: { "number": 186, "address":  0x226a03, "bit": 1, "name": "Politoed", "obtainable": 1, "type1": "Water", "type2": "", },</v>
      </c>
    </row>
    <row r="188" customFormat="false" ht="13.8" hidden="false" customHeight="false" outlineLevel="0" collapsed="false">
      <c r="A188" s="2" t="n">
        <v>187</v>
      </c>
      <c r="B188" s="2" t="s">
        <v>503</v>
      </c>
      <c r="C188" s="2" t="n">
        <v>2</v>
      </c>
      <c r="D188" s="2" t="s">
        <v>506</v>
      </c>
      <c r="E188" s="2" t="n">
        <v>1</v>
      </c>
      <c r="F188" s="2" t="s">
        <v>283</v>
      </c>
      <c r="G188" s="2" t="s">
        <v>291</v>
      </c>
      <c r="H188" s="2" t="str">
        <f aca="false">_xlfn.CONCAT(A188,": { ""number"": ",A188,", ""address"": ",B188,", ""bit"": ",C188,", ""name"": """,D188,""", ""obtainable"": ",E188,", ""type1"": """,F188,""", ""type2"": """,G188,""", },")</f>
        <v>187: { "number": 187, "address":  0x226a03, "bit": 2, "name": "Hoppip", "obtainable": 1, "type1": "Grass", "type2": "Flying", },</v>
      </c>
    </row>
    <row r="189" customFormat="false" ht="13.8" hidden="false" customHeight="false" outlineLevel="0" collapsed="false">
      <c r="A189" s="2" t="n">
        <v>188</v>
      </c>
      <c r="B189" s="2" t="s">
        <v>503</v>
      </c>
      <c r="C189" s="2" t="n">
        <v>3</v>
      </c>
      <c r="D189" s="2" t="s">
        <v>507</v>
      </c>
      <c r="E189" s="2" t="n">
        <v>1</v>
      </c>
      <c r="F189" s="2" t="s">
        <v>283</v>
      </c>
      <c r="G189" s="2" t="s">
        <v>291</v>
      </c>
      <c r="H189" s="2" t="str">
        <f aca="false">_xlfn.CONCAT(A189,": { ""number"": ",A189,", ""address"": ",B189,", ""bit"": ",C189,", ""name"": """,D189,""", ""obtainable"": ",E189,", ""type1"": """,F189,""", ""type2"": """,G189,""", },")</f>
        <v>188: { "number": 188, "address":  0x226a03, "bit": 3, "name": "Skiploom", "obtainable": 1, "type1": "Grass", "type2": "Flying", },</v>
      </c>
    </row>
    <row r="190" customFormat="false" ht="13.8" hidden="false" customHeight="false" outlineLevel="0" collapsed="false">
      <c r="A190" s="2" t="n">
        <v>189</v>
      </c>
      <c r="B190" s="2" t="s">
        <v>503</v>
      </c>
      <c r="C190" s="2" t="n">
        <v>4</v>
      </c>
      <c r="D190" s="2" t="s">
        <v>508</v>
      </c>
      <c r="E190" s="2" t="n">
        <v>1</v>
      </c>
      <c r="F190" s="2" t="s">
        <v>283</v>
      </c>
      <c r="G190" s="2" t="s">
        <v>291</v>
      </c>
      <c r="H190" s="2" t="str">
        <f aca="false">_xlfn.CONCAT(A190,": { ""number"": ",A190,", ""address"": ",B190,", ""bit"": ",C190,", ""name"": """,D190,""", ""obtainable"": ",E190,", ""type1"": """,F190,""", ""type2"": """,G190,""", },")</f>
        <v>189: { "number": 189, "address":  0x226a03, "bit": 4, "name": "Jumpluff", "obtainable": 1, "type1": "Grass", "type2": "Flying", },</v>
      </c>
    </row>
    <row r="191" customFormat="false" ht="13.8" hidden="false" customHeight="false" outlineLevel="0" collapsed="false">
      <c r="A191" s="2" t="n">
        <v>190</v>
      </c>
      <c r="B191" s="2" t="s">
        <v>503</v>
      </c>
      <c r="C191" s="2" t="n">
        <v>5</v>
      </c>
      <c r="D191" s="2" t="s">
        <v>509</v>
      </c>
      <c r="E191" s="2" t="n">
        <v>1</v>
      </c>
      <c r="F191" s="2" t="s">
        <v>305</v>
      </c>
      <c r="G191" s="2"/>
      <c r="H191" s="2" t="str">
        <f aca="false">_xlfn.CONCAT(A191,": { ""number"": ",A191,", ""address"": ",B191,", ""bit"": ",C191,", ""name"": """,D191,""", ""obtainable"": ",E191,", ""type1"": """,F191,""", ""type2"": """,G191,""", },")</f>
        <v>190: { "number": 190, "address":  0x226a03, "bit": 5, "name": "Aipom", "obtainable": 1, "type1": "Normal", "type2": "", },</v>
      </c>
    </row>
    <row r="192" customFormat="false" ht="13.8" hidden="false" customHeight="false" outlineLevel="0" collapsed="false">
      <c r="A192" s="2" t="n">
        <v>191</v>
      </c>
      <c r="B192" s="2" t="s">
        <v>503</v>
      </c>
      <c r="C192" s="2" t="n">
        <v>6</v>
      </c>
      <c r="D192" s="2" t="s">
        <v>510</v>
      </c>
      <c r="E192" s="2" t="n">
        <v>1</v>
      </c>
      <c r="F192" s="2" t="s">
        <v>283</v>
      </c>
      <c r="G192" s="2"/>
      <c r="H192" s="2" t="str">
        <f aca="false">_xlfn.CONCAT(A192,": { ""number"": ",A192,", ""address"": ",B192,", ""bit"": ",C192,", ""name"": """,D192,""", ""obtainable"": ",E192,", ""type1"": """,F192,""", ""type2"": """,G192,""", },")</f>
        <v>191: { "number": 191, "address":  0x226a03, "bit": 6, "name": "Sunkern", "obtainable": 1, "type1": "Grass", "type2": "", },</v>
      </c>
    </row>
    <row r="193" customFormat="false" ht="13.8" hidden="false" customHeight="false" outlineLevel="0" collapsed="false">
      <c r="A193" s="2" t="n">
        <v>192</v>
      </c>
      <c r="B193" s="2" t="s">
        <v>503</v>
      </c>
      <c r="C193" s="2" t="n">
        <v>7</v>
      </c>
      <c r="D193" s="2" t="s">
        <v>511</v>
      </c>
      <c r="E193" s="2" t="n">
        <v>1</v>
      </c>
      <c r="F193" s="2" t="s">
        <v>283</v>
      </c>
      <c r="G193" s="2"/>
      <c r="H193" s="2" t="str">
        <f aca="false">_xlfn.CONCAT(A193,": { ""number"": ",A193,", ""address"": ",B193,", ""bit"": ",C193,", ""name"": """,D193,""", ""obtainable"": ",E193,", ""type1"": """,F193,""", ""type2"": """,G193,""", },")</f>
        <v>192: { "number": 192, "address":  0x226a03, "bit": 7, "name": "Sunflora", "obtainable": 1, "type1": "Grass", "type2": "", },</v>
      </c>
    </row>
    <row r="194" customFormat="false" ht="13.8" hidden="false" customHeight="false" outlineLevel="0" collapsed="false">
      <c r="A194" s="2" t="n">
        <v>193</v>
      </c>
      <c r="B194" s="2" t="s">
        <v>512</v>
      </c>
      <c r="C194" s="2" t="n">
        <v>0</v>
      </c>
      <c r="D194" s="2" t="s">
        <v>513</v>
      </c>
      <c r="E194" s="2" t="n">
        <v>1</v>
      </c>
      <c r="F194" s="2" t="s">
        <v>298</v>
      </c>
      <c r="G194" s="2" t="s">
        <v>291</v>
      </c>
      <c r="H194" s="2" t="str">
        <f aca="false">_xlfn.CONCAT(A194,": { ""number"": ",A194,", ""address"": ",B194,", ""bit"": ",C194,", ""name"": """,D194,""", ""obtainable"": ",E194,", ""type1"": """,F194,""", ""type2"": """,G194,""", },")</f>
        <v>193: { "number": 193, "address":  0x226a04, "bit": 0, "name": "Yanma", "obtainable": 1, "type1": "Bug", "type2": "Flying", },</v>
      </c>
    </row>
    <row r="195" customFormat="false" ht="13.8" hidden="false" customHeight="false" outlineLevel="0" collapsed="false">
      <c r="A195" s="2" t="n">
        <v>194</v>
      </c>
      <c r="B195" s="2" t="s">
        <v>512</v>
      </c>
      <c r="C195" s="2" t="n">
        <v>1</v>
      </c>
      <c r="D195" s="2" t="s">
        <v>514</v>
      </c>
      <c r="E195" s="2" t="n">
        <v>1</v>
      </c>
      <c r="F195" s="2" t="s">
        <v>293</v>
      </c>
      <c r="G195" s="2" t="s">
        <v>320</v>
      </c>
      <c r="H195" s="2" t="str">
        <f aca="false">_xlfn.CONCAT(A195,": { ""number"": ",A195,", ""address"": ",B195,", ""bit"": ",C195,", ""name"": """,D195,""", ""obtainable"": ",E195,", ""type1"": """,F195,""", ""type2"": """,G195,""", },")</f>
        <v>194: { "number": 194, "address":  0x226a04, "bit": 1, "name": "Wooper", "obtainable": 1, "type1": "Water", "type2": "Ground", },</v>
      </c>
    </row>
    <row r="196" customFormat="false" ht="13.8" hidden="false" customHeight="false" outlineLevel="0" collapsed="false">
      <c r="A196" s="2" t="n">
        <v>195</v>
      </c>
      <c r="B196" s="2" t="s">
        <v>512</v>
      </c>
      <c r="C196" s="2" t="n">
        <v>2</v>
      </c>
      <c r="D196" s="2" t="s">
        <v>515</v>
      </c>
      <c r="E196" s="2" t="n">
        <v>1</v>
      </c>
      <c r="F196" s="2" t="s">
        <v>293</v>
      </c>
      <c r="G196" s="2" t="s">
        <v>320</v>
      </c>
      <c r="H196" s="2" t="str">
        <f aca="false">_xlfn.CONCAT(A196,": { ""number"": ",A196,", ""address"": ",B196,", ""bit"": ",C196,", ""name"": """,D196,""", ""obtainable"": ",E196,", ""type1"": """,F196,""", ""type2"": """,G196,""", },")</f>
        <v>195: { "number": 195, "address":  0x226a04, "bit": 2, "name": "Quagsire", "obtainable": 1, "type1": "Water", "type2": "Ground", },</v>
      </c>
    </row>
    <row r="197" customFormat="false" ht="13.8" hidden="false" customHeight="false" outlineLevel="0" collapsed="false">
      <c r="A197" s="2" t="n">
        <v>196</v>
      </c>
      <c r="B197" s="2" t="s">
        <v>512</v>
      </c>
      <c r="C197" s="2" t="n">
        <v>3</v>
      </c>
      <c r="D197" s="2" t="s">
        <v>516</v>
      </c>
      <c r="E197" s="2" t="n">
        <v>1</v>
      </c>
      <c r="F197" s="2" t="s">
        <v>361</v>
      </c>
      <c r="G197" s="2"/>
      <c r="H197" s="2" t="str">
        <f aca="false">_xlfn.CONCAT(A197,": { ""number"": ",A197,", ""address"": ",B197,", ""bit"": ",C197,", ""name"": """,D197,""", ""obtainable"": ",E197,", ""type1"": """,F197,""", ""type2"": """,G197,""", },")</f>
        <v>196: { "number": 196, "address":  0x226a04, "bit": 3, "name": "Espeon", "obtainable": 1, "type1": "Psychic", "type2": "", },</v>
      </c>
    </row>
    <row r="198" customFormat="false" ht="13.8" hidden="false" customHeight="false" outlineLevel="0" collapsed="false">
      <c r="A198" s="2" t="n">
        <v>197</v>
      </c>
      <c r="B198" s="2" t="s">
        <v>512</v>
      </c>
      <c r="C198" s="2" t="n">
        <v>4</v>
      </c>
      <c r="D198" s="2" t="s">
        <v>517</v>
      </c>
      <c r="E198" s="2" t="n">
        <v>1</v>
      </c>
      <c r="F198" s="2" t="s">
        <v>518</v>
      </c>
      <c r="G198" s="2"/>
      <c r="H198" s="2" t="str">
        <f aca="false">_xlfn.CONCAT(A198,": { ""number"": ",A198,", ""address"": ",B198,", ""bit"": ",C198,", ""name"": """,D198,""", ""obtainable"": ",E198,", ""type1"": """,F198,""", ""type2"": """,G198,""", },")</f>
        <v>197: { "number": 197, "address":  0x226a04, "bit": 4, "name": "Umbreon", "obtainable": 1, "type1": "Dark", "type2": "", },</v>
      </c>
    </row>
    <row r="199" customFormat="false" ht="13.8" hidden="false" customHeight="false" outlineLevel="0" collapsed="false">
      <c r="A199" s="2" t="n">
        <v>198</v>
      </c>
      <c r="B199" s="2" t="s">
        <v>512</v>
      </c>
      <c r="C199" s="2" t="n">
        <v>5</v>
      </c>
      <c r="D199" s="2" t="s">
        <v>519</v>
      </c>
      <c r="E199" s="2" t="n">
        <v>1</v>
      </c>
      <c r="F199" s="2" t="s">
        <v>518</v>
      </c>
      <c r="G199" s="2" t="s">
        <v>291</v>
      </c>
      <c r="H199" s="2" t="str">
        <f aca="false">_xlfn.CONCAT(A199,": { ""number"": ",A199,", ""address"": ",B199,", ""bit"": ",C199,", ""name"": """,D199,""", ""obtainable"": ",E199,", ""type1"": """,F199,""", ""type2"": """,G199,""", },")</f>
        <v>198: { "number": 198, "address":  0x226a04, "bit": 5, "name": "Murkrow", "obtainable": 1, "type1": "Dark", "type2": "Flying", },</v>
      </c>
    </row>
    <row r="200" customFormat="false" ht="13.8" hidden="false" customHeight="false" outlineLevel="0" collapsed="false">
      <c r="A200" s="2" t="n">
        <v>199</v>
      </c>
      <c r="B200" s="2" t="s">
        <v>512</v>
      </c>
      <c r="C200" s="2" t="n">
        <v>6</v>
      </c>
      <c r="D200" s="2" t="s">
        <v>520</v>
      </c>
      <c r="E200" s="2" t="n">
        <v>1</v>
      </c>
      <c r="F200" s="2" t="s">
        <v>293</v>
      </c>
      <c r="G200" s="2" t="s">
        <v>361</v>
      </c>
      <c r="H200" s="2" t="str">
        <f aca="false">_xlfn.CONCAT(A200,": { ""number"": ",A200,", ""address"": ",B200,", ""bit"": ",C200,", ""name"": """,D200,""", ""obtainable"": ",E200,", ""type1"": """,F200,""", ""type2"": """,G200,""", },")</f>
        <v>199: { "number": 199, "address":  0x226a04, "bit": 6, "name": "Slowking", "obtainable": 1, "type1": "Water", "type2": "Psychic", },</v>
      </c>
    </row>
    <row r="201" customFormat="false" ht="13.8" hidden="false" customHeight="false" outlineLevel="0" collapsed="false">
      <c r="A201" s="2" t="n">
        <v>200</v>
      </c>
      <c r="B201" s="2" t="s">
        <v>512</v>
      </c>
      <c r="C201" s="2" t="n">
        <v>7</v>
      </c>
      <c r="D201" s="2" t="s">
        <v>521</v>
      </c>
      <c r="E201" s="2" t="n">
        <v>0</v>
      </c>
      <c r="F201" s="2" t="s">
        <v>398</v>
      </c>
      <c r="G201" s="2"/>
      <c r="H201" s="2" t="str">
        <f aca="false">_xlfn.CONCAT(A201,": { ""number"": ",A201,", ""address"": ",B201,", ""bit"": ",C201,", ""name"": """,D201,""", ""obtainable"": ",E201,", ""type1"": """,F201,""", ""type2"": """,G201,""", },")</f>
        <v>200: { "number": 200, "address":  0x226a04, "bit": 7, "name": "Misdreavus", "obtainable": 0, "type1": "Ghost", "type2": "", },</v>
      </c>
    </row>
    <row r="202" customFormat="false" ht="13.8" hidden="false" customHeight="false" outlineLevel="0" collapsed="false">
      <c r="A202" s="2" t="n">
        <v>201</v>
      </c>
      <c r="B202" s="2" t="s">
        <v>522</v>
      </c>
      <c r="C202" s="2" t="n">
        <v>0</v>
      </c>
      <c r="D202" s="2" t="s">
        <v>523</v>
      </c>
      <c r="E202" s="2" t="n">
        <v>0</v>
      </c>
      <c r="F202" s="2" t="s">
        <v>361</v>
      </c>
      <c r="G202" s="2"/>
      <c r="H202" s="2" t="str">
        <f aca="false">_xlfn.CONCAT(A202,": { ""number"": ",A202,", ""address"": ",B202,", ""bit"": ",C202,", ""name"": """,D202,""", ""obtainable"": ",E202,", ""type1"": """,F202,""", ""type2"": """,G202,""", },")</f>
        <v>201: { "number": 201, "address":  0x226a05, "bit": 0, "name": "Unown", "obtainable": 0, "type1": "Psychic", "type2": "", },</v>
      </c>
    </row>
    <row r="203" customFormat="false" ht="13.8" hidden="false" customHeight="false" outlineLevel="0" collapsed="false">
      <c r="A203" s="2" t="n">
        <v>202</v>
      </c>
      <c r="B203" s="2" t="s">
        <v>522</v>
      </c>
      <c r="C203" s="2" t="n">
        <v>1</v>
      </c>
      <c r="D203" s="2" t="s">
        <v>524</v>
      </c>
      <c r="E203" s="2" t="n">
        <v>1</v>
      </c>
      <c r="F203" s="2" t="s">
        <v>361</v>
      </c>
      <c r="G203" s="2"/>
      <c r="H203" s="2" t="str">
        <f aca="false">_xlfn.CONCAT(A203,": { ""number"": ",A203,", ""address"": ",B203,", ""bit"": ",C203,", ""name"": """,D203,""", ""obtainable"": ",E203,", ""type1"": """,F203,""", ""type2"": """,G203,""", },")</f>
        <v>202: { "number": 202, "address":  0x226a05, "bit": 1, "name": "Wobbuffet", "obtainable": 1, "type1": "Psychic", "type2": "", },</v>
      </c>
    </row>
    <row r="204" customFormat="false" ht="13.8" hidden="false" customHeight="false" outlineLevel="0" collapsed="false">
      <c r="A204" s="2" t="n">
        <v>203</v>
      </c>
      <c r="B204" s="2" t="s">
        <v>522</v>
      </c>
      <c r="C204" s="2" t="n">
        <v>2</v>
      </c>
      <c r="D204" s="2" t="s">
        <v>525</v>
      </c>
      <c r="E204" s="2" t="n">
        <v>1</v>
      </c>
      <c r="F204" s="2" t="s">
        <v>305</v>
      </c>
      <c r="G204" s="2" t="s">
        <v>361</v>
      </c>
      <c r="H204" s="2" t="str">
        <f aca="false">_xlfn.CONCAT(A204,": { ""number"": ",A204,", ""address"": ",B204,", ""bit"": ",C204,", ""name"": """,D204,""", ""obtainable"": ",E204,", ""type1"": """,F204,""", ""type2"": """,G204,""", },")</f>
        <v>203: { "number": 203, "address":  0x226a05, "bit": 2, "name": "Girafarig", "obtainable": 1, "type1": "Normal", "type2": "Psychic", },</v>
      </c>
    </row>
    <row r="205" customFormat="false" ht="13.8" hidden="false" customHeight="false" outlineLevel="0" collapsed="false">
      <c r="A205" s="2" t="n">
        <v>204</v>
      </c>
      <c r="B205" s="2" t="s">
        <v>522</v>
      </c>
      <c r="C205" s="2" t="n">
        <v>3</v>
      </c>
      <c r="D205" s="2" t="s">
        <v>526</v>
      </c>
      <c r="E205" s="2" t="n">
        <v>1</v>
      </c>
      <c r="F205" s="2" t="s">
        <v>298</v>
      </c>
      <c r="G205" s="2"/>
      <c r="H205" s="2" t="str">
        <f aca="false">_xlfn.CONCAT(A205,": { ""number"": ",A205,", ""address"": ",B205,", ""bit"": ",C205,", ""name"": """,D205,""", ""obtainable"": ",E205,", ""type1"": """,F205,""", ""type2"": """,G205,""", },")</f>
        <v>204: { "number": 204, "address":  0x226a05, "bit": 3, "name": "Pineco", "obtainable": 1, "type1": "Bug", "type2": "", },</v>
      </c>
    </row>
    <row r="206" customFormat="false" ht="13.8" hidden="false" customHeight="false" outlineLevel="0" collapsed="false">
      <c r="A206" s="2" t="n">
        <v>205</v>
      </c>
      <c r="B206" s="2" t="s">
        <v>522</v>
      </c>
      <c r="C206" s="2" t="n">
        <v>4</v>
      </c>
      <c r="D206" s="2" t="s">
        <v>527</v>
      </c>
      <c r="E206" s="2" t="n">
        <v>1</v>
      </c>
      <c r="F206" s="2" t="s">
        <v>298</v>
      </c>
      <c r="G206" s="2" t="s">
        <v>384</v>
      </c>
      <c r="H206" s="2" t="str">
        <f aca="false">_xlfn.CONCAT(A206,": { ""number"": ",A206,", ""address"": ",B206,", ""bit"": ",C206,", ""name"": """,D206,""", ""obtainable"": ",E206,", ""type1"": """,F206,""", ""type2"": """,G206,""", },")</f>
        <v>205: { "number": 205, "address":  0x226a05, "bit": 4, "name": "Forretress", "obtainable": 1, "type1": "Bug", "type2": "Steel", },</v>
      </c>
    </row>
    <row r="207" customFormat="false" ht="13.8" hidden="false" customHeight="false" outlineLevel="0" collapsed="false">
      <c r="A207" s="2" t="n">
        <v>206</v>
      </c>
      <c r="B207" s="2" t="s">
        <v>522</v>
      </c>
      <c r="C207" s="2" t="n">
        <v>5</v>
      </c>
      <c r="D207" s="2" t="s">
        <v>528</v>
      </c>
      <c r="E207" s="2" t="n">
        <v>1</v>
      </c>
      <c r="F207" s="2" t="s">
        <v>305</v>
      </c>
      <c r="G207" s="2"/>
      <c r="H207" s="2" t="str">
        <f aca="false">_xlfn.CONCAT(A207,": { ""number"": ",A207,", ""address"": ",B207,", ""bit"": ",C207,", ""name"": """,D207,""", ""obtainable"": ",E207,", ""type1"": """,F207,""", ""type2"": """,G207,""", },")</f>
        <v>206: { "number": 206, "address":  0x226a05, "bit": 5, "name": "Dunsparce", "obtainable": 1, "type1": "Normal", "type2": "", },</v>
      </c>
    </row>
    <row r="208" customFormat="false" ht="13.8" hidden="false" customHeight="false" outlineLevel="0" collapsed="false">
      <c r="A208" s="2" t="n">
        <v>207</v>
      </c>
      <c r="B208" s="2" t="s">
        <v>522</v>
      </c>
      <c r="C208" s="2" t="n">
        <v>6</v>
      </c>
      <c r="D208" s="2" t="s">
        <v>529</v>
      </c>
      <c r="E208" s="2" t="n">
        <v>1</v>
      </c>
      <c r="F208" s="2" t="s">
        <v>320</v>
      </c>
      <c r="G208" s="2" t="s">
        <v>291</v>
      </c>
      <c r="H208" s="2" t="str">
        <f aca="false">_xlfn.CONCAT(A208,": { ""number"": ",A208,", ""address"": ",B208,", ""bit"": ",C208,", ""name"": """,D208,""", ""obtainable"": ",E208,", ""type1"": """,F208,""", ""type2"": """,G208,""", },")</f>
        <v>207: { "number": 207, "address":  0x226a05, "bit": 6, "name": "Gligar", "obtainable": 1, "type1": "Ground", "type2": "Flying", },</v>
      </c>
    </row>
    <row r="209" customFormat="false" ht="13.8" hidden="false" customHeight="false" outlineLevel="0" collapsed="false">
      <c r="A209" s="2" t="n">
        <v>208</v>
      </c>
      <c r="B209" s="2" t="s">
        <v>522</v>
      </c>
      <c r="C209" s="2" t="n">
        <v>7</v>
      </c>
      <c r="D209" s="2" t="s">
        <v>530</v>
      </c>
      <c r="E209" s="2" t="n">
        <v>1</v>
      </c>
      <c r="F209" s="2" t="s">
        <v>384</v>
      </c>
      <c r="G209" s="2" t="s">
        <v>320</v>
      </c>
      <c r="H209" s="2" t="str">
        <f aca="false">_xlfn.CONCAT(A209,": { ""number"": ",A209,", ""address"": ",B209,", ""bit"": ",C209,", ""name"": """,D209,""", ""obtainable"": ",E209,", ""type1"": """,F209,""", ""type2"": """,G209,""", },")</f>
        <v>208: { "number": 208, "address":  0x226a05, "bit": 7, "name": "Steelix", "obtainable": 1, "type1": "Steel", "type2": "Ground", },</v>
      </c>
    </row>
    <row r="210" customFormat="false" ht="13.8" hidden="false" customHeight="false" outlineLevel="0" collapsed="false">
      <c r="A210" s="2" t="n">
        <v>209</v>
      </c>
      <c r="B210" s="2" t="s">
        <v>531</v>
      </c>
      <c r="C210" s="2" t="n">
        <v>0</v>
      </c>
      <c r="D210" s="2" t="s">
        <v>532</v>
      </c>
      <c r="E210" s="2" t="n">
        <v>1</v>
      </c>
      <c r="F210" s="2" t="s">
        <v>305</v>
      </c>
      <c r="G210" s="2"/>
      <c r="H210" s="2" t="str">
        <f aca="false">_xlfn.CONCAT(A210,": { ""number"": ",A210,", ""address"": ",B210,", ""bit"": ",C210,", ""name"": """,D210,""", ""obtainable"": ",E210,", ""type1"": """,F210,""", ""type2"": """,G210,""", },")</f>
        <v>209: { "number": 209, "address":  0x226a06, "bit": 0, "name": "Snubbull", "obtainable": 1, "type1": "Normal", "type2": "", },</v>
      </c>
    </row>
    <row r="211" customFormat="false" ht="13.8" hidden="false" customHeight="false" outlineLevel="0" collapsed="false">
      <c r="A211" s="2" t="n">
        <v>210</v>
      </c>
      <c r="B211" s="2" t="s">
        <v>531</v>
      </c>
      <c r="C211" s="2" t="n">
        <v>1</v>
      </c>
      <c r="D211" s="2" t="s">
        <v>533</v>
      </c>
      <c r="E211" s="2" t="n">
        <v>1</v>
      </c>
      <c r="F211" s="2" t="s">
        <v>305</v>
      </c>
      <c r="G211" s="2"/>
      <c r="H211" s="2" t="str">
        <f aca="false">_xlfn.CONCAT(A211,": { ""number"": ",A211,", ""address"": ",B211,", ""bit"": ",C211,", ""name"": """,D211,""", ""obtainable"": ",E211,", ""type1"": """,F211,""", ""type2"": """,G211,""", },")</f>
        <v>210: { "number": 210, "address":  0x226a06, "bit": 1, "name": "Granbull", "obtainable": 1, "type1": "Normal", "type2": "", },</v>
      </c>
    </row>
    <row r="212" customFormat="false" ht="13.8" hidden="false" customHeight="false" outlineLevel="0" collapsed="false">
      <c r="A212" s="2" t="n">
        <v>211</v>
      </c>
      <c r="B212" s="2" t="s">
        <v>531</v>
      </c>
      <c r="C212" s="2" t="n">
        <v>2</v>
      </c>
      <c r="D212" s="2" t="s">
        <v>534</v>
      </c>
      <c r="E212" s="2" t="n">
        <v>1</v>
      </c>
      <c r="F212" s="2" t="s">
        <v>293</v>
      </c>
      <c r="G212" s="2" t="s">
        <v>284</v>
      </c>
      <c r="H212" s="2" t="str">
        <f aca="false">_xlfn.CONCAT(A212,": { ""number"": ",A212,", ""address"": ",B212,", ""bit"": ",C212,", ""name"": """,D212,""", ""obtainable"": ",E212,", ""type1"": """,F212,""", ""type2"": """,G212,""", },")</f>
        <v>211: { "number": 211, "address":  0x226a06, "bit": 2, "name": "Qwilfish", "obtainable": 1, "type1": "Water", "type2": "Poison", },</v>
      </c>
    </row>
    <row r="213" customFormat="false" ht="13.8" hidden="false" customHeight="false" outlineLevel="0" collapsed="false">
      <c r="A213" s="2" t="n">
        <v>212</v>
      </c>
      <c r="B213" s="2" t="s">
        <v>531</v>
      </c>
      <c r="C213" s="2" t="n">
        <v>3</v>
      </c>
      <c r="D213" s="2" t="s">
        <v>535</v>
      </c>
      <c r="E213" s="2" t="n">
        <v>0</v>
      </c>
      <c r="F213" s="2" t="s">
        <v>298</v>
      </c>
      <c r="G213" s="2" t="s">
        <v>384</v>
      </c>
      <c r="H213" s="2" t="str">
        <f aca="false">_xlfn.CONCAT(A213,": { ""number"": ",A213,", ""address"": ",B213,", ""bit"": ",C213,", ""name"": """,D213,""", ""obtainable"": ",E213,", ""type1"": """,F213,""", ""type2"": """,G213,""", },")</f>
        <v>212: { "number": 212, "address":  0x226a06, "bit": 3, "name": "Scizor", "obtainable": 0, "type1": "Bug", "type2": "Steel", },</v>
      </c>
    </row>
    <row r="214" customFormat="false" ht="13.8" hidden="false" customHeight="false" outlineLevel="0" collapsed="false">
      <c r="A214" s="2" t="n">
        <v>213</v>
      </c>
      <c r="B214" s="2" t="s">
        <v>531</v>
      </c>
      <c r="C214" s="2" t="n">
        <v>4</v>
      </c>
      <c r="D214" s="2" t="s">
        <v>536</v>
      </c>
      <c r="E214" s="2" t="n">
        <v>1</v>
      </c>
      <c r="F214" s="2" t="s">
        <v>298</v>
      </c>
      <c r="G214" s="2" t="s">
        <v>375</v>
      </c>
      <c r="H214" s="2" t="str">
        <f aca="false">_xlfn.CONCAT(A214,": { ""number"": ",A214,", ""address"": ",B214,", ""bit"": ",C214,", ""name"": """,D214,""", ""obtainable"": ",E214,", ""type1"": """,F214,""", ""type2"": """,G214,""", },")</f>
        <v>213: { "number": 213, "address":  0x226a06, "bit": 4, "name": "Shuckle", "obtainable": 1, "type1": "Bug", "type2": "Rock", },</v>
      </c>
    </row>
    <row r="215" customFormat="false" ht="13.8" hidden="false" customHeight="false" outlineLevel="0" collapsed="false">
      <c r="A215" s="2" t="n">
        <v>214</v>
      </c>
      <c r="B215" s="2" t="s">
        <v>531</v>
      </c>
      <c r="C215" s="2" t="n">
        <v>5</v>
      </c>
      <c r="D215" s="2" t="s">
        <v>537</v>
      </c>
      <c r="E215" s="2" t="n">
        <v>1</v>
      </c>
      <c r="F215" s="2" t="s">
        <v>298</v>
      </c>
      <c r="G215" s="2" t="s">
        <v>352</v>
      </c>
      <c r="H215" s="2" t="str">
        <f aca="false">_xlfn.CONCAT(A215,": { ""number"": ",A215,", ""address"": ",B215,", ""bit"": ",C215,", ""name"": """,D215,""", ""obtainable"": ",E215,", ""type1"": """,F215,""", ""type2"": """,G215,""", },")</f>
        <v>214: { "number": 214, "address":  0x226a06, "bit": 5, "name": "Heracross", "obtainable": 1, "type1": "Bug", "type2": "Fighting", },</v>
      </c>
    </row>
    <row r="216" customFormat="false" ht="13.8" hidden="false" customHeight="false" outlineLevel="0" collapsed="false">
      <c r="A216" s="2" t="n">
        <v>215</v>
      </c>
      <c r="B216" s="2" t="s">
        <v>531</v>
      </c>
      <c r="C216" s="2" t="n">
        <v>6</v>
      </c>
      <c r="D216" s="2" t="s">
        <v>538</v>
      </c>
      <c r="E216" s="2" t="n">
        <v>1</v>
      </c>
      <c r="F216" s="2" t="s">
        <v>518</v>
      </c>
      <c r="G216" s="2" t="s">
        <v>391</v>
      </c>
      <c r="H216" s="2" t="str">
        <f aca="false">_xlfn.CONCAT(A216,": { ""number"": ",A216,", ""address"": ",B216,", ""bit"": ",C216,", ""name"": """,D216,""", ""obtainable"": ",E216,", ""type1"": """,F216,""", ""type2"": """,G216,""", },")</f>
        <v>215: { "number": 215, "address":  0x226a06, "bit": 6, "name": "Sneasel", "obtainable": 1, "type1": "Dark", "type2": "Ice", },</v>
      </c>
    </row>
    <row r="217" customFormat="false" ht="13.8" hidden="false" customHeight="false" outlineLevel="0" collapsed="false">
      <c r="A217" s="2" t="n">
        <v>216</v>
      </c>
      <c r="B217" s="2" t="s">
        <v>531</v>
      </c>
      <c r="C217" s="2" t="n">
        <v>7</v>
      </c>
      <c r="D217" s="2" t="s">
        <v>539</v>
      </c>
      <c r="E217" s="2" t="n">
        <v>1</v>
      </c>
      <c r="F217" s="2" t="s">
        <v>305</v>
      </c>
      <c r="G217" s="2"/>
      <c r="H217" s="2" t="str">
        <f aca="false">_xlfn.CONCAT(A217,": { ""number"": ",A217,", ""address"": ",B217,", ""bit"": ",C217,", ""name"": """,D217,""", ""obtainable"": ",E217,", ""type1"": """,F217,""", ""type2"": """,G217,""", },")</f>
        <v>216: { "number": 216, "address":  0x226a06, "bit": 7, "name": "Teddiursa", "obtainable": 1, "type1": "Normal", "type2": "", },</v>
      </c>
    </row>
    <row r="218" customFormat="false" ht="13.8" hidden="false" customHeight="false" outlineLevel="0" collapsed="false">
      <c r="A218" s="2" t="n">
        <v>217</v>
      </c>
      <c r="B218" s="2" t="s">
        <v>540</v>
      </c>
      <c r="C218" s="2" t="n">
        <v>0</v>
      </c>
      <c r="D218" s="2" t="s">
        <v>541</v>
      </c>
      <c r="E218" s="2" t="n">
        <v>1</v>
      </c>
      <c r="F218" s="2" t="s">
        <v>305</v>
      </c>
      <c r="G218" s="2"/>
      <c r="H218" s="2" t="str">
        <f aca="false">_xlfn.CONCAT(A218,": { ""number"": ",A218,", ""address"": ",B218,", ""bit"": ",C218,", ""name"": """,D218,""", ""obtainable"": ",E218,", ""type1"": """,F218,""", ""type2"": """,G218,""", },")</f>
        <v>217: { "number": 217, "address":  0x226a07, "bit": 0, "name": "Ursaring", "obtainable": 1, "type1": "Normal", "type2": "", },</v>
      </c>
    </row>
    <row r="219" customFormat="false" ht="13.8" hidden="false" customHeight="false" outlineLevel="0" collapsed="false">
      <c r="A219" s="2" t="n">
        <v>218</v>
      </c>
      <c r="B219" s="2" t="s">
        <v>540</v>
      </c>
      <c r="C219" s="2" t="n">
        <v>1</v>
      </c>
      <c r="D219" s="2" t="s">
        <v>542</v>
      </c>
      <c r="E219" s="2" t="n">
        <v>0</v>
      </c>
      <c r="F219" s="2" t="s">
        <v>288</v>
      </c>
      <c r="G219" s="2"/>
      <c r="H219" s="2" t="str">
        <f aca="false">_xlfn.CONCAT(A219,": { ""number"": ",A219,", ""address"": ",B219,", ""bit"": ",C219,", ""name"": """,D219,""", ""obtainable"": ",E219,", ""type1"": """,F219,""", ""type2"": """,G219,""", },")</f>
        <v>218: { "number": 218, "address":  0x226a07, "bit": 1, "name": "Slugma", "obtainable": 0, "type1": "Fire", "type2": "", },</v>
      </c>
    </row>
    <row r="220" customFormat="false" ht="13.8" hidden="false" customHeight="false" outlineLevel="0" collapsed="false">
      <c r="A220" s="2" t="n">
        <v>219</v>
      </c>
      <c r="B220" s="2" t="s">
        <v>540</v>
      </c>
      <c r="C220" s="2" t="n">
        <v>2</v>
      </c>
      <c r="D220" s="2" t="s">
        <v>543</v>
      </c>
      <c r="E220" s="2" t="n">
        <v>0</v>
      </c>
      <c r="F220" s="2" t="s">
        <v>288</v>
      </c>
      <c r="G220" s="2" t="s">
        <v>375</v>
      </c>
      <c r="H220" s="2" t="str">
        <f aca="false">_xlfn.CONCAT(A220,": { ""number"": ",A220,", ""address"": ",B220,", ""bit"": ",C220,", ""name"": """,D220,""", ""obtainable"": ",E220,", ""type1"": """,F220,""", ""type2"": """,G220,""", },")</f>
        <v>219: { "number": 219, "address":  0x226a07, "bit": 2, "name": "Magcargo", "obtainable": 0, "type1": "Fire", "type2": "Rock", },</v>
      </c>
    </row>
    <row r="221" customFormat="false" ht="13.8" hidden="false" customHeight="false" outlineLevel="0" collapsed="false">
      <c r="A221" s="2" t="n">
        <v>220</v>
      </c>
      <c r="B221" s="2" t="s">
        <v>540</v>
      </c>
      <c r="C221" s="2" t="n">
        <v>3</v>
      </c>
      <c r="D221" s="2" t="s">
        <v>544</v>
      </c>
      <c r="E221" s="2" t="n">
        <v>1</v>
      </c>
      <c r="F221" s="2" t="s">
        <v>391</v>
      </c>
      <c r="G221" s="2" t="s">
        <v>320</v>
      </c>
      <c r="H221" s="2" t="str">
        <f aca="false">_xlfn.CONCAT(A221,": { ""number"": ",A221,", ""address"": ",B221,", ""bit"": ",C221,", ""name"": """,D221,""", ""obtainable"": ",E221,", ""type1"": """,F221,""", ""type2"": """,G221,""", },")</f>
        <v>220: { "number": 220, "address":  0x226a07, "bit": 3, "name": "Swinub", "obtainable": 1, "type1": "Ice", "type2": "Ground", },</v>
      </c>
    </row>
    <row r="222" customFormat="false" ht="13.8" hidden="false" customHeight="false" outlineLevel="0" collapsed="false">
      <c r="A222" s="2" t="n">
        <v>221</v>
      </c>
      <c r="B222" s="2" t="s">
        <v>540</v>
      </c>
      <c r="C222" s="2" t="n">
        <v>4</v>
      </c>
      <c r="D222" s="2" t="s">
        <v>545</v>
      </c>
      <c r="E222" s="2" t="n">
        <v>1</v>
      </c>
      <c r="F222" s="2" t="s">
        <v>391</v>
      </c>
      <c r="G222" s="2" t="s">
        <v>320</v>
      </c>
      <c r="H222" s="2" t="str">
        <f aca="false">_xlfn.CONCAT(A222,": { ""number"": ",A222,", ""address"": ",B222,", ""bit"": ",C222,", ""name"": """,D222,""", ""obtainable"": ",E222,", ""type1"": """,F222,""", ""type2"": """,G222,""", },")</f>
        <v>221: { "number": 221, "address":  0x226a07, "bit": 4, "name": "Piloswine", "obtainable": 1, "type1": "Ice", "type2": "Ground", },</v>
      </c>
    </row>
    <row r="223" customFormat="false" ht="13.8" hidden="false" customHeight="false" outlineLevel="0" collapsed="false">
      <c r="A223" s="2" t="n">
        <v>222</v>
      </c>
      <c r="B223" s="2" t="s">
        <v>540</v>
      </c>
      <c r="C223" s="2" t="n">
        <v>5</v>
      </c>
      <c r="D223" s="2" t="s">
        <v>546</v>
      </c>
      <c r="E223" s="2" t="n">
        <v>1</v>
      </c>
      <c r="F223" s="2" t="s">
        <v>293</v>
      </c>
      <c r="G223" s="2" t="s">
        <v>375</v>
      </c>
      <c r="H223" s="2" t="str">
        <f aca="false">_xlfn.CONCAT(A223,": { ""number"": ",A223,", ""address"": ",B223,", ""bit"": ",C223,", ""name"": """,D223,""", ""obtainable"": ",E223,", ""type1"": """,F223,""", ""type2"": """,G223,""", },")</f>
        <v>222: { "number": 222, "address":  0x226a07, "bit": 5, "name": "Corsola", "obtainable": 1, "type1": "Water", "type2": "Rock", },</v>
      </c>
    </row>
    <row r="224" customFormat="false" ht="13.8" hidden="false" customHeight="false" outlineLevel="0" collapsed="false">
      <c r="A224" s="2" t="n">
        <v>223</v>
      </c>
      <c r="B224" s="2" t="s">
        <v>540</v>
      </c>
      <c r="C224" s="2" t="n">
        <v>6</v>
      </c>
      <c r="D224" s="2" t="s">
        <v>547</v>
      </c>
      <c r="E224" s="2" t="n">
        <v>1</v>
      </c>
      <c r="F224" s="2" t="s">
        <v>293</v>
      </c>
      <c r="G224" s="2"/>
      <c r="H224" s="2" t="str">
        <f aca="false">_xlfn.CONCAT(A224,": { ""number"": ",A224,", ""address"": ",B224,", ""bit"": ",C224,", ""name"": """,D224,""", ""obtainable"": ",E224,", ""type1"": """,F224,""", ""type2"": """,G224,""", },")</f>
        <v>223: { "number": 223, "address":  0x226a07, "bit": 6, "name": "Remoraid", "obtainable": 1, "type1": "Water", "type2": "", },</v>
      </c>
    </row>
    <row r="225" customFormat="false" ht="13.8" hidden="false" customHeight="false" outlineLevel="0" collapsed="false">
      <c r="A225" s="2" t="n">
        <v>224</v>
      </c>
      <c r="B225" s="2" t="s">
        <v>540</v>
      </c>
      <c r="C225" s="2" t="n">
        <v>7</v>
      </c>
      <c r="D225" s="2" t="s">
        <v>548</v>
      </c>
      <c r="E225" s="2" t="n">
        <v>1</v>
      </c>
      <c r="F225" s="2" t="s">
        <v>293</v>
      </c>
      <c r="G225" s="2"/>
      <c r="H225" s="2" t="str">
        <f aca="false">_xlfn.CONCAT(A225,": { ""number"": ",A225,", ""address"": ",B225,", ""bit"": ",C225,", ""name"": """,D225,""", ""obtainable"": ",E225,", ""type1"": """,F225,""", ""type2"": """,G225,""", },")</f>
        <v>224: { "number": 224, "address":  0x226a07, "bit": 7, "name": "Octillery", "obtainable": 1, "type1": "Water", "type2": "", },</v>
      </c>
    </row>
    <row r="226" customFormat="false" ht="13.8" hidden="false" customHeight="false" outlineLevel="0" collapsed="false">
      <c r="A226" s="2" t="n">
        <v>225</v>
      </c>
      <c r="B226" s="2" t="s">
        <v>549</v>
      </c>
      <c r="C226" s="2" t="n">
        <v>0</v>
      </c>
      <c r="D226" s="2" t="s">
        <v>550</v>
      </c>
      <c r="E226" s="2" t="n">
        <v>1</v>
      </c>
      <c r="F226" s="2" t="s">
        <v>391</v>
      </c>
      <c r="G226" s="2" t="s">
        <v>291</v>
      </c>
      <c r="H226" s="2" t="str">
        <f aca="false">_xlfn.CONCAT(A226,": { ""number"": ",A226,", ""address"": ",B226,", ""bit"": ",C226,", ""name"": """,D226,""", ""obtainable"": ",E226,", ""type1"": """,F226,""", ""type2"": """,G226,""", },")</f>
        <v>225: { "number": 225, "address":  0x226a08, "bit": 0, "name": "Delibird", "obtainable": 1, "type1": "Ice", "type2": "Flying", },</v>
      </c>
    </row>
    <row r="227" customFormat="false" ht="13.8" hidden="false" customHeight="false" outlineLevel="0" collapsed="false">
      <c r="A227" s="2" t="n">
        <v>226</v>
      </c>
      <c r="B227" s="2" t="s">
        <v>549</v>
      </c>
      <c r="C227" s="2" t="n">
        <v>1</v>
      </c>
      <c r="D227" s="2" t="s">
        <v>551</v>
      </c>
      <c r="E227" s="2" t="n">
        <v>1</v>
      </c>
      <c r="F227" s="2" t="s">
        <v>293</v>
      </c>
      <c r="G227" s="2" t="s">
        <v>291</v>
      </c>
      <c r="H227" s="2" t="str">
        <f aca="false">_xlfn.CONCAT(A227,": { ""number"": ",A227,", ""address"": ",B227,", ""bit"": ",C227,", ""name"": """,D227,""", ""obtainable"": ",E227,", ""type1"": """,F227,""", ""type2"": """,G227,""", },")</f>
        <v>226: { "number": 226, "address":  0x226a08, "bit": 1, "name": "Mantine", "obtainable": 1, "type1": "Water", "type2": "Flying", },</v>
      </c>
    </row>
    <row r="228" customFormat="false" ht="13.8" hidden="false" customHeight="false" outlineLevel="0" collapsed="false">
      <c r="A228" s="2" t="n">
        <v>227</v>
      </c>
      <c r="B228" s="2" t="s">
        <v>549</v>
      </c>
      <c r="C228" s="2" t="n">
        <v>2</v>
      </c>
      <c r="D228" s="2" t="s">
        <v>552</v>
      </c>
      <c r="E228" s="2" t="n">
        <v>1</v>
      </c>
      <c r="F228" s="2" t="s">
        <v>384</v>
      </c>
      <c r="G228" s="2" t="s">
        <v>291</v>
      </c>
      <c r="H228" s="2" t="str">
        <f aca="false">_xlfn.CONCAT(A228,": { ""number"": ",A228,", ""address"": ",B228,", ""bit"": ",C228,", ""name"": """,D228,""", ""obtainable"": ",E228,", ""type1"": """,F228,""", ""type2"": """,G228,""", },")</f>
        <v>227: { "number": 227, "address":  0x226a08, "bit": 2, "name": "Skarmory", "obtainable": 1, "type1": "Steel", "type2": "Flying", },</v>
      </c>
    </row>
    <row r="229" customFormat="false" ht="13.8" hidden="false" customHeight="false" outlineLevel="0" collapsed="false">
      <c r="A229" s="2" t="n">
        <v>228</v>
      </c>
      <c r="B229" s="2" t="s">
        <v>549</v>
      </c>
      <c r="C229" s="2" t="n">
        <v>3</v>
      </c>
      <c r="D229" s="2" t="s">
        <v>553</v>
      </c>
      <c r="E229" s="2" t="n">
        <v>0</v>
      </c>
      <c r="F229" s="2" t="s">
        <v>518</v>
      </c>
      <c r="G229" s="2" t="s">
        <v>288</v>
      </c>
      <c r="H229" s="2" t="str">
        <f aca="false">_xlfn.CONCAT(A229,": { ""number"": ",A229,", ""address"": ",B229,", ""bit"": ",C229,", ""name"": """,D229,""", ""obtainable"": ",E229,", ""type1"": """,F229,""", ""type2"": """,G229,""", },")</f>
        <v>228: { "number": 228, "address":  0x226a08, "bit": 3, "name": "Houndour", "obtainable": 0, "type1": "Dark", "type2": "Fire", },</v>
      </c>
    </row>
    <row r="230" customFormat="false" ht="13.8" hidden="false" customHeight="false" outlineLevel="0" collapsed="false">
      <c r="A230" s="2" t="n">
        <v>229</v>
      </c>
      <c r="B230" s="2" t="s">
        <v>549</v>
      </c>
      <c r="C230" s="2" t="n">
        <v>4</v>
      </c>
      <c r="D230" s="2" t="s">
        <v>554</v>
      </c>
      <c r="E230" s="2" t="n">
        <v>0</v>
      </c>
      <c r="F230" s="2" t="s">
        <v>518</v>
      </c>
      <c r="G230" s="2" t="s">
        <v>288</v>
      </c>
      <c r="H230" s="2" t="str">
        <f aca="false">_xlfn.CONCAT(A230,": { ""number"": ",A230,", ""address"": ",B230,", ""bit"": ",C230,", ""name"": """,D230,""", ""obtainable"": ",E230,", ""type1"": """,F230,""", ""type2"": """,G230,""", },")</f>
        <v>229: { "number": 229, "address":  0x226a08, "bit": 4, "name": "Houndoom", "obtainable": 0, "type1": "Dark", "type2": "Fire", },</v>
      </c>
    </row>
    <row r="231" customFormat="false" ht="13.8" hidden="false" customHeight="false" outlineLevel="0" collapsed="false">
      <c r="A231" s="2" t="n">
        <v>230</v>
      </c>
      <c r="B231" s="2" t="s">
        <v>549</v>
      </c>
      <c r="C231" s="2" t="n">
        <v>5</v>
      </c>
      <c r="D231" s="2" t="s">
        <v>555</v>
      </c>
      <c r="E231" s="2" t="n">
        <v>1</v>
      </c>
      <c r="F231" s="2" t="s">
        <v>293</v>
      </c>
      <c r="G231" s="2" t="s">
        <v>461</v>
      </c>
      <c r="H231" s="2" t="str">
        <f aca="false">_xlfn.CONCAT(A231,": { ""number"": ",A231,", ""address"": ",B231,", ""bit"": ",C231,", ""name"": """,D231,""", ""obtainable"": ",E231,", ""type1"": """,F231,""", ""type2"": """,G231,""", },")</f>
        <v>230: { "number": 230, "address":  0x226a08, "bit": 5, "name": "Kingdra", "obtainable": 1, "type1": "Water", "type2": "Dragon", },</v>
      </c>
    </row>
    <row r="232" customFormat="false" ht="13.8" hidden="false" customHeight="false" outlineLevel="0" collapsed="false">
      <c r="A232" s="2" t="n">
        <v>231</v>
      </c>
      <c r="B232" s="2" t="s">
        <v>549</v>
      </c>
      <c r="C232" s="2" t="n">
        <v>6</v>
      </c>
      <c r="D232" s="2" t="s">
        <v>556</v>
      </c>
      <c r="E232" s="2" t="n">
        <v>1</v>
      </c>
      <c r="F232" s="2" t="s">
        <v>320</v>
      </c>
      <c r="G232" s="2"/>
      <c r="H232" s="2" t="str">
        <f aca="false">_xlfn.CONCAT(A232,": { ""number"": ",A232,", ""address"": ",B232,", ""bit"": ",C232,", ""name"": """,D232,""", ""obtainable"": ",E232,", ""type1"": """,F232,""", ""type2"": """,G232,""", },")</f>
        <v>231: { "number": 231, "address":  0x226a08, "bit": 6, "name": "Phanpy", "obtainable": 1, "type1": "Ground", "type2": "", },</v>
      </c>
    </row>
    <row r="233" customFormat="false" ht="13.8" hidden="false" customHeight="false" outlineLevel="0" collapsed="false">
      <c r="A233" s="2" t="n">
        <v>232</v>
      </c>
      <c r="B233" s="2" t="s">
        <v>549</v>
      </c>
      <c r="C233" s="2" t="n">
        <v>7</v>
      </c>
      <c r="D233" s="2" t="s">
        <v>557</v>
      </c>
      <c r="E233" s="2" t="n">
        <v>1</v>
      </c>
      <c r="F233" s="2" t="s">
        <v>320</v>
      </c>
      <c r="G233" s="2"/>
      <c r="H233" s="2" t="str">
        <f aca="false">_xlfn.CONCAT(A233,": { ""number"": ",A233,", ""address"": ",B233,", ""bit"": ",C233,", ""name"": """,D233,""", ""obtainable"": ",E233,", ""type1"": """,F233,""", ""type2"": """,G233,""", },")</f>
        <v>232: { "number": 232, "address":  0x226a08, "bit": 7, "name": "Donphan", "obtainable": 1, "type1": "Ground", "type2": "", },</v>
      </c>
    </row>
    <row r="234" customFormat="false" ht="13.8" hidden="false" customHeight="false" outlineLevel="0" collapsed="false">
      <c r="A234" s="2" t="n">
        <v>233</v>
      </c>
      <c r="B234" s="2" t="s">
        <v>558</v>
      </c>
      <c r="C234" s="2" t="n">
        <v>0</v>
      </c>
      <c r="D234" s="2" t="s">
        <v>559</v>
      </c>
      <c r="E234" s="2" t="n">
        <v>0</v>
      </c>
      <c r="F234" s="2" t="s">
        <v>305</v>
      </c>
      <c r="G234" s="2"/>
      <c r="H234" s="2" t="str">
        <f aca="false">_xlfn.CONCAT(A234,": { ""number"": ",A234,", ""address"": ",B234,", ""bit"": ",C234,", ""name"": """,D234,""", ""obtainable"": ",E234,", ""type1"": """,F234,""", ""type2"": """,G234,""", },")</f>
        <v>233: { "number": 233, "address":  0x226a09, "bit": 0, "name": "Porygon2", "obtainable": 0, "type1": "Normal", "type2": "", },</v>
      </c>
    </row>
    <row r="235" customFormat="false" ht="13.8" hidden="false" customHeight="false" outlineLevel="0" collapsed="false">
      <c r="A235" s="2" t="n">
        <v>234</v>
      </c>
      <c r="B235" s="2" t="s">
        <v>558</v>
      </c>
      <c r="C235" s="2" t="n">
        <v>1</v>
      </c>
      <c r="D235" s="2" t="s">
        <v>560</v>
      </c>
      <c r="E235" s="2" t="n">
        <v>0</v>
      </c>
      <c r="F235" s="2" t="s">
        <v>305</v>
      </c>
      <c r="G235" s="2"/>
      <c r="H235" s="2" t="str">
        <f aca="false">_xlfn.CONCAT(A235,": { ""number"": ",A235,", ""address"": ",B235,", ""bit"": ",C235,", ""name"": """,D235,""", ""obtainable"": ",E235,", ""type1"": """,F235,""", ""type2"": """,G235,""", },")</f>
        <v>234: { "number": 234, "address":  0x226a09, "bit": 1, "name": "Stantler", "obtainable": 0, "type1": "Normal", "type2": "", },</v>
      </c>
    </row>
    <row r="236" customFormat="false" ht="13.8" hidden="false" customHeight="false" outlineLevel="0" collapsed="false">
      <c r="A236" s="2" t="n">
        <v>235</v>
      </c>
      <c r="B236" s="2" t="s">
        <v>558</v>
      </c>
      <c r="C236" s="2" t="n">
        <v>2</v>
      </c>
      <c r="D236" s="2" t="s">
        <v>561</v>
      </c>
      <c r="E236" s="2" t="n">
        <v>0</v>
      </c>
      <c r="F236" s="2" t="s">
        <v>305</v>
      </c>
      <c r="G236" s="2"/>
      <c r="H236" s="2" t="str">
        <f aca="false">_xlfn.CONCAT(A236,": { ""number"": ",A236,", ""address"": ",B236,", ""bit"": ",C236,", ""name"": """,D236,""", ""obtainable"": ",E236,", ""type1"": """,F236,""", ""type2"": """,G236,""", },")</f>
        <v>235: { "number": 235, "address":  0x226a09, "bit": 2, "name": "Smeargle", "obtainable": 0, "type1": "Normal", "type2": "", },</v>
      </c>
    </row>
    <row r="237" customFormat="false" ht="13.8" hidden="false" customHeight="false" outlineLevel="0" collapsed="false">
      <c r="A237" s="2" t="n">
        <v>236</v>
      </c>
      <c r="B237" s="2" t="s">
        <v>558</v>
      </c>
      <c r="C237" s="2" t="n">
        <v>3</v>
      </c>
      <c r="D237" s="2" t="s">
        <v>562</v>
      </c>
      <c r="E237" s="2" t="n">
        <v>0</v>
      </c>
      <c r="F237" s="2" t="s">
        <v>352</v>
      </c>
      <c r="G237" s="2"/>
      <c r="H237" s="2" t="str">
        <f aca="false">_xlfn.CONCAT(A237,": { ""number"": ",A237,", ""address"": ",B237,", ""bit"": ",C237,", ""name"": """,D237,""", ""obtainable"": ",E237,", ""type1"": """,F237,""", ""type2"": """,G237,""", },")</f>
        <v>236: { "number": 236, "address":  0x226a09, "bit": 3, "name": "Tyrogue", "obtainable": 0, "type1": "Fighting", "type2": "", },</v>
      </c>
    </row>
    <row r="238" customFormat="false" ht="13.8" hidden="false" customHeight="false" outlineLevel="0" collapsed="false">
      <c r="A238" s="2" t="n">
        <v>237</v>
      </c>
      <c r="B238" s="2" t="s">
        <v>558</v>
      </c>
      <c r="C238" s="2" t="n">
        <v>4</v>
      </c>
      <c r="D238" s="2" t="s">
        <v>563</v>
      </c>
      <c r="E238" s="2" t="n">
        <v>0</v>
      </c>
      <c r="F238" s="2" t="s">
        <v>352</v>
      </c>
      <c r="G238" s="2"/>
      <c r="H238" s="2" t="str">
        <f aca="false">_xlfn.CONCAT(A238,": { ""number"": ",A238,", ""address"": ",B238,", ""bit"": ",C238,", ""name"": """,D238,""", ""obtainable"": ",E238,", ""type1"": """,F238,""", ""type2"": """,G238,""", },")</f>
        <v>237: { "number": 237, "address":  0x226a09, "bit": 4, "name": "Hitmontop", "obtainable": 0, "type1": "Fighting", "type2": "", },</v>
      </c>
    </row>
    <row r="239" customFormat="false" ht="13.8" hidden="false" customHeight="false" outlineLevel="0" collapsed="false">
      <c r="A239" s="2" t="n">
        <v>238</v>
      </c>
      <c r="B239" s="2" t="s">
        <v>558</v>
      </c>
      <c r="C239" s="2" t="n">
        <v>5</v>
      </c>
      <c r="D239" s="2" t="s">
        <v>564</v>
      </c>
      <c r="E239" s="2" t="n">
        <v>0</v>
      </c>
      <c r="F239" s="2" t="s">
        <v>391</v>
      </c>
      <c r="G239" s="2" t="s">
        <v>361</v>
      </c>
      <c r="H239" s="2" t="str">
        <f aca="false">_xlfn.CONCAT(A239,": { ""number"": ",A239,", ""address"": ",B239,", ""bit"": ",C239,", ""name"": """,D239,""", ""obtainable"": ",E239,", ""type1"": """,F239,""", ""type2"": """,G239,""", },")</f>
        <v>238: { "number": 238, "address":  0x226a09, "bit": 5, "name": "Smoochum", "obtainable": 0, "type1": "Ice", "type2": "Psychic", },</v>
      </c>
    </row>
    <row r="240" customFormat="false" ht="13.8" hidden="false" customHeight="false" outlineLevel="0" collapsed="false">
      <c r="A240" s="2" t="n">
        <v>239</v>
      </c>
      <c r="B240" s="2" t="s">
        <v>558</v>
      </c>
      <c r="C240" s="2" t="n">
        <v>6</v>
      </c>
      <c r="D240" s="2" t="s">
        <v>565</v>
      </c>
      <c r="E240" s="2" t="n">
        <v>0</v>
      </c>
      <c r="F240" s="2" t="s">
        <v>317</v>
      </c>
      <c r="G240" s="2"/>
      <c r="H240" s="2" t="str">
        <f aca="false">_xlfn.CONCAT(A240,": { ""number"": ",A240,", ""address"": ",B240,", ""bit"": ",C240,", ""name"": """,D240,""", ""obtainable"": ",E240,", ""type1"": """,F240,""", ""type2"": """,G240,""", },")</f>
        <v>239: { "number": 239, "address":  0x226a09, "bit": 6, "name": "Elekid", "obtainable": 0, "type1": "Electric", "type2": "", },</v>
      </c>
    </row>
    <row r="241" customFormat="false" ht="13.8" hidden="false" customHeight="false" outlineLevel="0" collapsed="false">
      <c r="A241" s="2" t="n">
        <v>240</v>
      </c>
      <c r="B241" s="2" t="s">
        <v>558</v>
      </c>
      <c r="C241" s="2" t="n">
        <v>7</v>
      </c>
      <c r="D241" s="2" t="s">
        <v>566</v>
      </c>
      <c r="E241" s="2" t="n">
        <v>1</v>
      </c>
      <c r="F241" s="2" t="s">
        <v>288</v>
      </c>
      <c r="G241" s="2"/>
      <c r="H241" s="2" t="str">
        <f aca="false">_xlfn.CONCAT(A241,": { ""number"": ",A241,", ""address"": ",B241,", ""bit"": ",C241,", ""name"": """,D241,""", ""obtainable"": ",E241,", ""type1"": """,F241,""", ""type2"": """,G241,""", },")</f>
        <v>240: { "number": 240, "address":  0x226a09, "bit": 7, "name": "Magby", "obtainable": 1, "type1": "Fire", "type2": "", },</v>
      </c>
    </row>
    <row r="242" customFormat="false" ht="13.8" hidden="false" customHeight="false" outlineLevel="0" collapsed="false">
      <c r="A242" s="2" t="n">
        <v>241</v>
      </c>
      <c r="B242" s="2" t="s">
        <v>567</v>
      </c>
      <c r="C242" s="2" t="n">
        <v>0</v>
      </c>
      <c r="D242" s="2" t="s">
        <v>568</v>
      </c>
      <c r="E242" s="2" t="n">
        <v>0</v>
      </c>
      <c r="F242" s="2" t="s">
        <v>305</v>
      </c>
      <c r="G242" s="2"/>
      <c r="H242" s="2" t="str">
        <f aca="false">_xlfn.CONCAT(A242,": { ""number"": ",A242,", ""address"": ",B242,", ""bit"": ",C242,", ""name"": """,D242,""", ""obtainable"": ",E242,", ""type1"": """,F242,""", ""type2"": """,G242,""", },")</f>
        <v>241: { "number": 241, "address":  0x226a0a, "bit": 0, "name": "Miltank", "obtainable": 0, "type1": "Normal", "type2": "", },</v>
      </c>
    </row>
    <row r="243" customFormat="false" ht="13.8" hidden="false" customHeight="false" outlineLevel="0" collapsed="false">
      <c r="A243" s="2" t="n">
        <v>242</v>
      </c>
      <c r="B243" s="2" t="s">
        <v>567</v>
      </c>
      <c r="C243" s="2" t="n">
        <v>1</v>
      </c>
      <c r="D243" s="2" t="s">
        <v>569</v>
      </c>
      <c r="E243" s="2" t="n">
        <v>1</v>
      </c>
      <c r="F243" s="2" t="s">
        <v>305</v>
      </c>
      <c r="G243" s="2"/>
      <c r="H243" s="2" t="str">
        <f aca="false">_xlfn.CONCAT(A243,": { ""number"": ",A243,", ""address"": ",B243,", ""bit"": ",C243,", ""name"": """,D243,""", ""obtainable"": ",E243,", ""type1"": """,F243,""", ""type2"": """,G243,""", },")</f>
        <v>242: { "number": 242, "address":  0x226a0a, "bit": 1, "name": "Blissey", "obtainable": 1, "type1": "Normal", "type2": "", },</v>
      </c>
    </row>
    <row r="244" customFormat="false" ht="13.8" hidden="false" customHeight="false" outlineLevel="0" collapsed="false">
      <c r="A244" s="2" t="n">
        <v>243</v>
      </c>
      <c r="B244" s="2" t="s">
        <v>567</v>
      </c>
      <c r="C244" s="2" t="n">
        <v>2</v>
      </c>
      <c r="D244" s="2" t="s">
        <v>570</v>
      </c>
      <c r="E244" s="2" t="n">
        <v>0</v>
      </c>
      <c r="F244" s="2" t="s">
        <v>317</v>
      </c>
      <c r="G244" s="2"/>
      <c r="H244" s="2" t="str">
        <f aca="false">_xlfn.CONCAT(A244,": { ""number"": ",A244,", ""address"": ",B244,", ""bit"": ",C244,", ""name"": """,D244,""", ""obtainable"": ",E244,", ""type1"": """,F244,""", ""type2"": """,G244,""", },")</f>
        <v>243: { "number": 243, "address":  0x226a0a, "bit": 2, "name": "Raikou", "obtainable": 0, "type1": "Electric", "type2": "", },</v>
      </c>
    </row>
    <row r="245" customFormat="false" ht="13.8" hidden="false" customHeight="false" outlineLevel="0" collapsed="false">
      <c r="A245" s="2" t="n">
        <v>244</v>
      </c>
      <c r="B245" s="2" t="s">
        <v>567</v>
      </c>
      <c r="C245" s="2" t="n">
        <v>3</v>
      </c>
      <c r="D245" s="2" t="s">
        <v>571</v>
      </c>
      <c r="E245" s="2" t="n">
        <v>0</v>
      </c>
      <c r="F245" s="2" t="s">
        <v>288</v>
      </c>
      <c r="G245" s="2"/>
      <c r="H245" s="2" t="str">
        <f aca="false">_xlfn.CONCAT(A245,": { ""number"": ",A245,", ""address"": ",B245,", ""bit"": ",C245,", ""name"": """,D245,""", ""obtainable"": ",E245,", ""type1"": """,F245,""", ""type2"": """,G245,""", },")</f>
        <v>244: { "number": 244, "address":  0x226a0a, "bit": 3, "name": "Entei", "obtainable": 0, "type1": "Fire", "type2": "", },</v>
      </c>
    </row>
    <row r="246" customFormat="false" ht="13.8" hidden="false" customHeight="false" outlineLevel="0" collapsed="false">
      <c r="A246" s="2" t="n">
        <v>245</v>
      </c>
      <c r="B246" s="2" t="s">
        <v>567</v>
      </c>
      <c r="C246" s="2" t="n">
        <v>4</v>
      </c>
      <c r="D246" s="2" t="s">
        <v>572</v>
      </c>
      <c r="E246" s="2" t="n">
        <v>0</v>
      </c>
      <c r="F246" s="2" t="s">
        <v>293</v>
      </c>
      <c r="G246" s="2"/>
      <c r="H246" s="2" t="str">
        <f aca="false">_xlfn.CONCAT(A246,": { ""number"": ",A246,", ""address"": ",B246,", ""bit"": ",C246,", ""name"": """,D246,""", ""obtainable"": ",E246,", ""type1"": """,F246,""", ""type2"": """,G246,""", },")</f>
        <v>245: { "number": 245, "address":  0x226a0a, "bit": 4, "name": "Suicune", "obtainable": 0, "type1": "Water", "type2": "", },</v>
      </c>
    </row>
    <row r="247" customFormat="false" ht="13.8" hidden="false" customHeight="false" outlineLevel="0" collapsed="false">
      <c r="A247" s="2" t="n">
        <v>246</v>
      </c>
      <c r="B247" s="2" t="s">
        <v>567</v>
      </c>
      <c r="C247" s="2" t="n">
        <v>5</v>
      </c>
      <c r="D247" s="2" t="s">
        <v>573</v>
      </c>
      <c r="E247" s="2" t="n">
        <v>1</v>
      </c>
      <c r="F247" s="2" t="s">
        <v>375</v>
      </c>
      <c r="G247" s="2" t="s">
        <v>320</v>
      </c>
      <c r="H247" s="2" t="str">
        <f aca="false">_xlfn.CONCAT(A247,": { ""number"": ",A247,", ""address"": ",B247,", ""bit"": ",C247,", ""name"": """,D247,""", ""obtainable"": ",E247,", ""type1"": """,F247,""", ""type2"": """,G247,""", },")</f>
        <v>246: { "number": 246, "address":  0x226a0a, "bit": 5, "name": "Larvitar", "obtainable": 1, "type1": "Rock", "type2": "Ground", },</v>
      </c>
    </row>
    <row r="248" customFormat="false" ht="13.8" hidden="false" customHeight="false" outlineLevel="0" collapsed="false">
      <c r="A248" s="2" t="n">
        <v>247</v>
      </c>
      <c r="B248" s="2" t="s">
        <v>567</v>
      </c>
      <c r="C248" s="2" t="n">
        <v>6</v>
      </c>
      <c r="D248" s="2" t="s">
        <v>574</v>
      </c>
      <c r="E248" s="2" t="n">
        <v>1</v>
      </c>
      <c r="F248" s="2" t="s">
        <v>375</v>
      </c>
      <c r="G248" s="2" t="s">
        <v>320</v>
      </c>
      <c r="H248" s="2" t="str">
        <f aca="false">_xlfn.CONCAT(A248,": { ""number"": ",A248,", ""address"": ",B248,", ""bit"": ",C248,", ""name"": """,D248,""", ""obtainable"": ",E248,", ""type1"": """,F248,""", ""type2"": """,G248,""", },")</f>
        <v>247: { "number": 247, "address":  0x226a0a, "bit": 6, "name": "Pupitar", "obtainable": 1, "type1": "Rock", "type2": "Ground", },</v>
      </c>
    </row>
    <row r="249" customFormat="false" ht="13.8" hidden="false" customHeight="false" outlineLevel="0" collapsed="false">
      <c r="A249" s="2" t="n">
        <v>248</v>
      </c>
      <c r="B249" s="2" t="s">
        <v>567</v>
      </c>
      <c r="C249" s="2" t="n">
        <v>7</v>
      </c>
      <c r="D249" s="2" t="s">
        <v>575</v>
      </c>
      <c r="E249" s="2" t="n">
        <v>1</v>
      </c>
      <c r="F249" s="2" t="s">
        <v>375</v>
      </c>
      <c r="G249" s="2" t="s">
        <v>518</v>
      </c>
      <c r="H249" s="2" t="str">
        <f aca="false">_xlfn.CONCAT(A249,": { ""number"": ",A249,", ""address"": ",B249,", ""bit"": ",C249,", ""name"": """,D249,""", ""obtainable"": ",E249,", ""type1"": """,F249,""", ""type2"": """,G249,""", },")</f>
        <v>248: { "number": 248, "address":  0x226a0a, "bit": 7, "name": "Tyranitar", "obtainable": 1, "type1": "Rock", "type2": "Dark", },</v>
      </c>
    </row>
    <row r="250" customFormat="false" ht="13.8" hidden="false" customHeight="false" outlineLevel="0" collapsed="false">
      <c r="A250" s="2" t="n">
        <v>249</v>
      </c>
      <c r="B250" s="2" t="s">
        <v>576</v>
      </c>
      <c r="C250" s="2" t="n">
        <v>0</v>
      </c>
      <c r="D250" s="2" t="s">
        <v>577</v>
      </c>
      <c r="E250" s="2" t="n">
        <v>0</v>
      </c>
      <c r="F250" s="2" t="s">
        <v>361</v>
      </c>
      <c r="G250" s="2" t="s">
        <v>291</v>
      </c>
      <c r="H250" s="2" t="str">
        <f aca="false">_xlfn.CONCAT(A250,": { ""number"": ",A250,", ""address"": ",B250,", ""bit"": ",C250,", ""name"": """,D250,""", ""obtainable"": ",E250,", ""type1"": """,F250,""", ""type2"": """,G250,""", },")</f>
        <v>249: { "number": 249, "address":  0x226a0b, "bit": 0, "name": "Lugia", "obtainable": 0, "type1": "Psychic", "type2": "Flying", },</v>
      </c>
    </row>
    <row r="251" customFormat="false" ht="13.8" hidden="false" customHeight="false" outlineLevel="0" collapsed="false">
      <c r="A251" s="2" t="n">
        <v>250</v>
      </c>
      <c r="B251" s="2" t="s">
        <v>576</v>
      </c>
      <c r="C251" s="2" t="n">
        <v>1</v>
      </c>
      <c r="D251" s="2" t="s">
        <v>578</v>
      </c>
      <c r="E251" s="2" t="n">
        <v>0</v>
      </c>
      <c r="F251" s="2" t="s">
        <v>288</v>
      </c>
      <c r="G251" s="2" t="s">
        <v>291</v>
      </c>
      <c r="H251" s="2" t="str">
        <f aca="false">_xlfn.CONCAT(A251,": { ""number"": ",A251,", ""address"": ",B251,", ""bit"": ",C251,", ""name"": """,D251,""", ""obtainable"": ",E251,", ""type1"": """,F251,""", ""type2"": """,G251,""", },")</f>
        <v>250: { "number": 250, "address":  0x226a0b, "bit": 1, "name": "Ho-Oh", "obtainable": 0, "type1": "Fire", "type2": "Flying", },</v>
      </c>
    </row>
    <row r="252" customFormat="false" ht="13.8" hidden="false" customHeight="false" outlineLevel="0" collapsed="false">
      <c r="A252" s="2" t="n">
        <v>251</v>
      </c>
      <c r="B252" s="2" t="s">
        <v>576</v>
      </c>
      <c r="C252" s="2" t="n">
        <v>2</v>
      </c>
      <c r="D252" s="2" t="s">
        <v>579</v>
      </c>
      <c r="E252" s="2" t="n">
        <v>0</v>
      </c>
      <c r="F252" s="2" t="s">
        <v>361</v>
      </c>
      <c r="G252" s="2" t="s">
        <v>283</v>
      </c>
      <c r="H252" s="2" t="str">
        <f aca="false">_xlfn.CONCAT(A252,": { ""number"": ",A252,", ""address"": ",B252,", ""bit"": ",C252,", ""name"": """,D252,""", ""obtainable"": ",E252,", ""type1"": """,F252,""", ""type2"": """,G252,""", },")</f>
        <v>251: { "number": 251, "address":  0x226a0b, "bit": 2, "name": "Celebi", "obtainable": 0, "type1": "Psychic", "type2": "Grass", },</v>
      </c>
    </row>
    <row r="253" customFormat="false" ht="13.8" hidden="false" customHeight="false" outlineLevel="0" collapsed="false">
      <c r="A253" s="2" t="n">
        <v>252</v>
      </c>
      <c r="B253" s="2" t="s">
        <v>576</v>
      </c>
      <c r="C253" s="2" t="n">
        <v>3</v>
      </c>
      <c r="D253" s="2" t="s">
        <v>580</v>
      </c>
      <c r="E253" s="2" t="n">
        <v>0</v>
      </c>
      <c r="F253" s="2" t="s">
        <v>283</v>
      </c>
      <c r="G253" s="2"/>
      <c r="H253" s="2" t="str">
        <f aca="false">_xlfn.CONCAT(A253,": { ""number"": ",A253,", ""address"": ",B253,", ""bit"": ",C253,", ""name"": """,D253,""", ""obtainable"": ",E253,", ""type1"": """,F253,""", ""type2"": """,G253,""", },")</f>
        <v>252: { "number": 252, "address":  0x226a0b, "bit": 3, "name": "Treecko", "obtainable": 0, "type1": "Grass", "type2": "", },</v>
      </c>
    </row>
    <row r="254" customFormat="false" ht="13.8" hidden="false" customHeight="false" outlineLevel="0" collapsed="false">
      <c r="A254" s="2" t="n">
        <v>253</v>
      </c>
      <c r="B254" s="2" t="s">
        <v>576</v>
      </c>
      <c r="C254" s="2" t="n">
        <v>4</v>
      </c>
      <c r="D254" s="2" t="s">
        <v>581</v>
      </c>
      <c r="E254" s="2" t="n">
        <v>0</v>
      </c>
      <c r="F254" s="2" t="s">
        <v>283</v>
      </c>
      <c r="G254" s="2"/>
      <c r="H254" s="2" t="str">
        <f aca="false">_xlfn.CONCAT(A254,": { ""number"": ",A254,", ""address"": ",B254,", ""bit"": ",C254,", ""name"": """,D254,""", ""obtainable"": ",E254,", ""type1"": """,F254,""", ""type2"": """,G254,""", },")</f>
        <v>253: { "number": 253, "address":  0x226a0b, "bit": 4, "name": "Grovyle", "obtainable": 0, "type1": "Grass", "type2": "", },</v>
      </c>
    </row>
    <row r="255" customFormat="false" ht="13.8" hidden="false" customHeight="false" outlineLevel="0" collapsed="false">
      <c r="A255" s="2" t="n">
        <v>254</v>
      </c>
      <c r="B255" s="2" t="s">
        <v>576</v>
      </c>
      <c r="C255" s="2" t="n">
        <v>5</v>
      </c>
      <c r="D255" s="2" t="s">
        <v>582</v>
      </c>
      <c r="E255" s="2" t="n">
        <v>0</v>
      </c>
      <c r="F255" s="2" t="s">
        <v>283</v>
      </c>
      <c r="G255" s="2"/>
      <c r="H255" s="2" t="str">
        <f aca="false">_xlfn.CONCAT(A255,": { ""number"": ",A255,", ""address"": ",B255,", ""bit"": ",C255,", ""name"": """,D255,""", ""obtainable"": ",E255,", ""type1"": """,F255,""", ""type2"": """,G255,""", },")</f>
        <v>254: { "number": 254, "address":  0x226a0b, "bit": 5, "name": "Sceptile", "obtainable": 0, "type1": "Grass", "type2": "", },</v>
      </c>
    </row>
    <row r="256" customFormat="false" ht="13.8" hidden="false" customHeight="false" outlineLevel="0" collapsed="false">
      <c r="A256" s="2" t="n">
        <v>255</v>
      </c>
      <c r="B256" s="2" t="s">
        <v>576</v>
      </c>
      <c r="C256" s="2" t="n">
        <v>6</v>
      </c>
      <c r="D256" s="2" t="s">
        <v>583</v>
      </c>
      <c r="E256" s="2" t="n">
        <v>0</v>
      </c>
      <c r="F256" s="2" t="s">
        <v>288</v>
      </c>
      <c r="G256" s="2"/>
      <c r="H256" s="2" t="str">
        <f aca="false">_xlfn.CONCAT(A256,": { ""number"": ",A256,", ""address"": ",B256,", ""bit"": ",C256,", ""name"": """,D256,""", ""obtainable"": ",E256,", ""type1"": """,F256,""", ""type2"": """,G256,""", },")</f>
        <v>255: { "number": 255, "address":  0x226a0b, "bit": 6, "name": "Torchic", "obtainable": 0, "type1": "Fire", "type2": "", },</v>
      </c>
    </row>
    <row r="257" customFormat="false" ht="13.8" hidden="false" customHeight="false" outlineLevel="0" collapsed="false">
      <c r="A257" s="2" t="n">
        <v>256</v>
      </c>
      <c r="B257" s="2" t="s">
        <v>576</v>
      </c>
      <c r="C257" s="2" t="n">
        <v>7</v>
      </c>
      <c r="D257" s="2" t="s">
        <v>584</v>
      </c>
      <c r="E257" s="2" t="n">
        <v>0</v>
      </c>
      <c r="F257" s="2" t="s">
        <v>288</v>
      </c>
      <c r="G257" s="2" t="s">
        <v>352</v>
      </c>
      <c r="H257" s="2" t="str">
        <f aca="false">_xlfn.CONCAT(A257,": { ""number"": ",A257,", ""address"": ",B257,", ""bit"": ",C257,", ""name"": """,D257,""", ""obtainable"": ",E257,", ""type1"": """,F257,""", ""type2"": """,G257,""", },")</f>
        <v>256: { "number": 256, "address":  0x226a0b, "bit": 7, "name": "Combusken", "obtainable": 0, "type1": "Fire", "type2": "Fighting", },</v>
      </c>
    </row>
    <row r="258" customFormat="false" ht="13.8" hidden="false" customHeight="false" outlineLevel="0" collapsed="false">
      <c r="A258" s="2" t="n">
        <v>257</v>
      </c>
      <c r="B258" s="2" t="s">
        <v>585</v>
      </c>
      <c r="C258" s="2" t="n">
        <v>0</v>
      </c>
      <c r="D258" s="2" t="s">
        <v>586</v>
      </c>
      <c r="E258" s="2" t="n">
        <v>0</v>
      </c>
      <c r="F258" s="2" t="s">
        <v>288</v>
      </c>
      <c r="G258" s="2" t="s">
        <v>352</v>
      </c>
      <c r="H258" s="2" t="str">
        <f aca="false">_xlfn.CONCAT(A258,": { ""number"": ",A258,", ""address"": ",B258,", ""bit"": ",C258,", ""name"": """,D258,""", ""obtainable"": ",E258,", ""type1"": """,F258,""", ""type2"": """,G258,""", },")</f>
        <v>257: { "number": 257, "address":  0x226a0c, "bit": 0, "name": "Blaziken", "obtainable": 0, "type1": "Fire", "type2": "Fighting", },</v>
      </c>
    </row>
    <row r="259" customFormat="false" ht="13.8" hidden="false" customHeight="false" outlineLevel="0" collapsed="false">
      <c r="A259" s="2" t="n">
        <v>258</v>
      </c>
      <c r="B259" s="2" t="s">
        <v>585</v>
      </c>
      <c r="C259" s="2" t="n">
        <v>1</v>
      </c>
      <c r="D259" s="2" t="s">
        <v>587</v>
      </c>
      <c r="E259" s="2" t="n">
        <v>0</v>
      </c>
      <c r="F259" s="2" t="s">
        <v>293</v>
      </c>
      <c r="G259" s="2"/>
      <c r="H259" s="2" t="str">
        <f aca="false">_xlfn.CONCAT(A259,": { ""number"": ",A259,", ""address"": ",B259,", ""bit"": ",C259,", ""name"": """,D259,""", ""obtainable"": ",E259,", ""type1"": """,F259,""", ""type2"": """,G259,""", },")</f>
        <v>258: { "number": 258, "address":  0x226a0c, "bit": 1, "name": "Mudkip", "obtainable": 0, "type1": "Water", "type2": "", },</v>
      </c>
    </row>
    <row r="260" customFormat="false" ht="13.8" hidden="false" customHeight="false" outlineLevel="0" collapsed="false">
      <c r="A260" s="2" t="n">
        <v>259</v>
      </c>
      <c r="B260" s="2" t="s">
        <v>585</v>
      </c>
      <c r="C260" s="2" t="n">
        <v>2</v>
      </c>
      <c r="D260" s="2" t="s">
        <v>588</v>
      </c>
      <c r="E260" s="2" t="n">
        <v>0</v>
      </c>
      <c r="F260" s="2" t="s">
        <v>293</v>
      </c>
      <c r="G260" s="2" t="s">
        <v>320</v>
      </c>
      <c r="H260" s="2" t="str">
        <f aca="false">_xlfn.CONCAT(A260,": { ""number"": ",A260,", ""address"": ",B260,", ""bit"": ",C260,", ""name"": """,D260,""", ""obtainable"": ",E260,", ""type1"": """,F260,""", ""type2"": """,G260,""", },")</f>
        <v>259: { "number": 259, "address":  0x226a0c, "bit": 2, "name": "Marshtomp", "obtainable": 0, "type1": "Water", "type2": "Ground", },</v>
      </c>
    </row>
    <row r="261" customFormat="false" ht="13.8" hidden="false" customHeight="false" outlineLevel="0" collapsed="false">
      <c r="A261" s="2" t="n">
        <v>260</v>
      </c>
      <c r="B261" s="2" t="s">
        <v>585</v>
      </c>
      <c r="C261" s="2" t="n">
        <v>3</v>
      </c>
      <c r="D261" s="2" t="s">
        <v>589</v>
      </c>
      <c r="E261" s="2" t="n">
        <v>0</v>
      </c>
      <c r="F261" s="2" t="s">
        <v>293</v>
      </c>
      <c r="G261" s="2" t="s">
        <v>320</v>
      </c>
      <c r="H261" s="2" t="str">
        <f aca="false">_xlfn.CONCAT(A261,": { ""number"": ",A261,", ""address"": ",B261,", ""bit"": ",C261,", ""name"": """,D261,""", ""obtainable"": ",E261,", ""type1"": """,F261,""", ""type2"": """,G261,""", },")</f>
        <v>260: { "number": 260, "address":  0x226a0c, "bit": 3, "name": "Swampert", "obtainable": 0, "type1": "Water", "type2": "Ground", },</v>
      </c>
    </row>
    <row r="262" customFormat="false" ht="13.8" hidden="false" customHeight="false" outlineLevel="0" collapsed="false">
      <c r="A262" s="2" t="n">
        <v>261</v>
      </c>
      <c r="B262" s="2" t="s">
        <v>585</v>
      </c>
      <c r="C262" s="2" t="n">
        <v>4</v>
      </c>
      <c r="D262" s="2" t="s">
        <v>590</v>
      </c>
      <c r="E262" s="2" t="n">
        <v>0</v>
      </c>
      <c r="F262" s="2" t="s">
        <v>518</v>
      </c>
      <c r="G262" s="2"/>
      <c r="H262" s="2" t="str">
        <f aca="false">_xlfn.CONCAT(A262,": { ""number"": ",A262,", ""address"": ",B262,", ""bit"": ",C262,", ""name"": """,D262,""", ""obtainable"": ",E262,", ""type1"": """,F262,""", ""type2"": """,G262,""", },")</f>
        <v>261: { "number": 261, "address":  0x226a0c, "bit": 4, "name": "Poochyena", "obtainable": 0, "type1": "Dark", "type2": "", },</v>
      </c>
    </row>
    <row r="263" customFormat="false" ht="13.8" hidden="false" customHeight="false" outlineLevel="0" collapsed="false">
      <c r="A263" s="2" t="n">
        <v>262</v>
      </c>
      <c r="B263" s="2" t="s">
        <v>585</v>
      </c>
      <c r="C263" s="2" t="n">
        <v>5</v>
      </c>
      <c r="D263" s="2" t="s">
        <v>591</v>
      </c>
      <c r="E263" s="2" t="n">
        <v>0</v>
      </c>
      <c r="F263" s="2" t="s">
        <v>518</v>
      </c>
      <c r="G263" s="2"/>
      <c r="H263" s="2" t="str">
        <f aca="false">_xlfn.CONCAT(A263,": { ""number"": ",A263,", ""address"": ",B263,", ""bit"": ",C263,", ""name"": """,D263,""", ""obtainable"": ",E263,", ""type1"": """,F263,""", ""type2"": """,G263,""", },")</f>
        <v>262: { "number": 262, "address":  0x226a0c, "bit": 5, "name": "Mightyena", "obtainable": 0, "type1": "Dark", "type2": "", },</v>
      </c>
    </row>
    <row r="264" customFormat="false" ht="13.8" hidden="false" customHeight="false" outlineLevel="0" collapsed="false">
      <c r="A264" s="2" t="n">
        <v>263</v>
      </c>
      <c r="B264" s="2" t="s">
        <v>585</v>
      </c>
      <c r="C264" s="2" t="n">
        <v>6</v>
      </c>
      <c r="D264" s="2" t="s">
        <v>592</v>
      </c>
      <c r="E264" s="2" t="n">
        <v>0</v>
      </c>
      <c r="F264" s="2" t="s">
        <v>305</v>
      </c>
      <c r="G264" s="2"/>
      <c r="H264" s="2" t="str">
        <f aca="false">_xlfn.CONCAT(A264,": { ""number"": ",A264,", ""address"": ",B264,", ""bit"": ",C264,", ""name"": """,D264,""", ""obtainable"": ",E264,", ""type1"": """,F264,""", ""type2"": """,G264,""", },")</f>
        <v>263: { "number": 263, "address":  0x226a0c, "bit": 6, "name": "Zigzagoon", "obtainable": 0, "type1": "Normal", "type2": "", },</v>
      </c>
    </row>
    <row r="265" customFormat="false" ht="13.8" hidden="false" customHeight="false" outlineLevel="0" collapsed="false">
      <c r="A265" s="2" t="n">
        <v>264</v>
      </c>
      <c r="B265" s="2" t="s">
        <v>585</v>
      </c>
      <c r="C265" s="2" t="n">
        <v>7</v>
      </c>
      <c r="D265" s="2" t="s">
        <v>593</v>
      </c>
      <c r="E265" s="2" t="n">
        <v>0</v>
      </c>
      <c r="F265" s="2" t="s">
        <v>305</v>
      </c>
      <c r="G265" s="2"/>
      <c r="H265" s="2" t="str">
        <f aca="false">_xlfn.CONCAT(A265,": { ""number"": ",A265,", ""address"": ",B265,", ""bit"": ",C265,", ""name"": """,D265,""", ""obtainable"": ",E265,", ""type1"": """,F265,""", ""type2"": """,G265,""", },")</f>
        <v>264: { "number": 264, "address":  0x226a0c, "bit": 7, "name": "Linoone", "obtainable": 0, "type1": "Normal", "type2": "", },</v>
      </c>
    </row>
    <row r="266" customFormat="false" ht="13.8" hidden="false" customHeight="false" outlineLevel="0" collapsed="false">
      <c r="A266" s="2" t="n">
        <v>265</v>
      </c>
      <c r="B266" s="2" t="s">
        <v>594</v>
      </c>
      <c r="C266" s="2" t="n">
        <v>0</v>
      </c>
      <c r="D266" s="2" t="s">
        <v>595</v>
      </c>
      <c r="E266" s="2" t="n">
        <v>0</v>
      </c>
      <c r="F266" s="2" t="s">
        <v>298</v>
      </c>
      <c r="G266" s="2"/>
      <c r="H266" s="2" t="str">
        <f aca="false">_xlfn.CONCAT(A266,": { ""number"": ",A266,", ""address"": ",B266,", ""bit"": ",C266,", ""name"": """,D266,""", ""obtainable"": ",E266,", ""type1"": """,F266,""", ""type2"": """,G266,""", },")</f>
        <v>265: { "number": 265, "address":  0x226a0d, "bit": 0, "name": "Wurmple", "obtainable": 0, "type1": "Bug", "type2": "", },</v>
      </c>
    </row>
    <row r="267" customFormat="false" ht="13.8" hidden="false" customHeight="false" outlineLevel="0" collapsed="false">
      <c r="A267" s="2" t="n">
        <v>266</v>
      </c>
      <c r="B267" s="2" t="s">
        <v>594</v>
      </c>
      <c r="C267" s="2" t="n">
        <v>1</v>
      </c>
      <c r="D267" s="2" t="s">
        <v>596</v>
      </c>
      <c r="E267" s="2" t="n">
        <v>0</v>
      </c>
      <c r="F267" s="2" t="s">
        <v>298</v>
      </c>
      <c r="G267" s="2"/>
      <c r="H267" s="2" t="str">
        <f aca="false">_xlfn.CONCAT(A267,": { ""number"": ",A267,", ""address"": ",B267,", ""bit"": ",C267,", ""name"": """,D267,""", ""obtainable"": ",E267,", ""type1"": """,F267,""", ""type2"": """,G267,""", },")</f>
        <v>266: { "number": 266, "address":  0x226a0d, "bit": 1, "name": "Silcoon", "obtainable": 0, "type1": "Bug", "type2": "", },</v>
      </c>
    </row>
    <row r="268" customFormat="false" ht="13.8" hidden="false" customHeight="false" outlineLevel="0" collapsed="false">
      <c r="A268" s="2" t="n">
        <v>267</v>
      </c>
      <c r="B268" s="2" t="s">
        <v>594</v>
      </c>
      <c r="C268" s="2" t="n">
        <v>2</v>
      </c>
      <c r="D268" s="2" t="s">
        <v>597</v>
      </c>
      <c r="E268" s="2" t="n">
        <v>0</v>
      </c>
      <c r="F268" s="2" t="s">
        <v>298</v>
      </c>
      <c r="G268" s="2" t="s">
        <v>291</v>
      </c>
      <c r="H268" s="2" t="str">
        <f aca="false">_xlfn.CONCAT(A268,": { ""number"": ",A268,", ""address"": ",B268,", ""bit"": ",C268,", ""name"": """,D268,""", ""obtainable"": ",E268,", ""type1"": """,F268,""", ""type2"": """,G268,""", },")</f>
        <v>267: { "number": 267, "address":  0x226a0d, "bit": 2, "name": "Beautifly", "obtainable": 0, "type1": "Bug", "type2": "Flying", },</v>
      </c>
    </row>
    <row r="269" customFormat="false" ht="13.8" hidden="false" customHeight="false" outlineLevel="0" collapsed="false">
      <c r="A269" s="2" t="n">
        <v>268</v>
      </c>
      <c r="B269" s="2" t="s">
        <v>594</v>
      </c>
      <c r="C269" s="2" t="n">
        <v>3</v>
      </c>
      <c r="D269" s="2" t="s">
        <v>598</v>
      </c>
      <c r="E269" s="2" t="n">
        <v>0</v>
      </c>
      <c r="F269" s="2" t="s">
        <v>298</v>
      </c>
      <c r="G269" s="2"/>
      <c r="H269" s="2" t="str">
        <f aca="false">_xlfn.CONCAT(A269,": { ""number"": ",A269,", ""address"": ",B269,", ""bit"": ",C269,", ""name"": """,D269,""", ""obtainable"": ",E269,", ""type1"": """,F269,""", ""type2"": """,G269,""", },")</f>
        <v>268: { "number": 268, "address":  0x226a0d, "bit": 3, "name": "Cascoon", "obtainable": 0, "type1": "Bug", "type2": "", },</v>
      </c>
    </row>
    <row r="270" customFormat="false" ht="13.8" hidden="false" customHeight="false" outlineLevel="0" collapsed="false">
      <c r="A270" s="2" t="n">
        <v>269</v>
      </c>
      <c r="B270" s="2" t="s">
        <v>594</v>
      </c>
      <c r="C270" s="2" t="n">
        <v>4</v>
      </c>
      <c r="D270" s="2" t="s">
        <v>599</v>
      </c>
      <c r="E270" s="2" t="n">
        <v>0</v>
      </c>
      <c r="F270" s="2" t="s">
        <v>298</v>
      </c>
      <c r="G270" s="2" t="s">
        <v>284</v>
      </c>
      <c r="H270" s="2" t="str">
        <f aca="false">_xlfn.CONCAT(A270,": { ""number"": ",A270,", ""address"": ",B270,", ""bit"": ",C270,", ""name"": """,D270,""", ""obtainable"": ",E270,", ""type1"": """,F270,""", ""type2"": """,G270,""", },")</f>
        <v>269: { "number": 269, "address":  0x226a0d, "bit": 4, "name": "Dustox", "obtainable": 0, "type1": "Bug", "type2": "Poison", },</v>
      </c>
    </row>
    <row r="271" customFormat="false" ht="13.8" hidden="false" customHeight="false" outlineLevel="0" collapsed="false">
      <c r="A271" s="2" t="n">
        <v>270</v>
      </c>
      <c r="B271" s="2" t="s">
        <v>594</v>
      </c>
      <c r="C271" s="2" t="n">
        <v>5</v>
      </c>
      <c r="D271" s="2" t="s">
        <v>600</v>
      </c>
      <c r="E271" s="2" t="n">
        <v>1</v>
      </c>
      <c r="F271" s="2" t="s">
        <v>293</v>
      </c>
      <c r="G271" s="2" t="s">
        <v>283</v>
      </c>
      <c r="H271" s="2" t="str">
        <f aca="false">_xlfn.CONCAT(A271,": { ""number"": ",A271,", ""address"": ",B271,", ""bit"": ",C271,", ""name"": """,D271,""", ""obtainable"": ",E271,", ""type1"": """,F271,""", ""type2"": """,G271,""", },")</f>
        <v>270: { "number": 270, "address":  0x226a0d, "bit": 5, "name": "Lotad", "obtainable": 1, "type1": "Water", "type2": "Grass", },</v>
      </c>
    </row>
    <row r="272" customFormat="false" ht="13.8" hidden="false" customHeight="false" outlineLevel="0" collapsed="false">
      <c r="A272" s="2" t="n">
        <v>271</v>
      </c>
      <c r="B272" s="2" t="s">
        <v>594</v>
      </c>
      <c r="C272" s="2" t="n">
        <v>6</v>
      </c>
      <c r="D272" s="2" t="s">
        <v>601</v>
      </c>
      <c r="E272" s="2" t="n">
        <v>1</v>
      </c>
      <c r="F272" s="2" t="s">
        <v>293</v>
      </c>
      <c r="G272" s="2" t="s">
        <v>283</v>
      </c>
      <c r="H272" s="2" t="str">
        <f aca="false">_xlfn.CONCAT(A272,": { ""number"": ",A272,", ""address"": ",B272,", ""bit"": ",C272,", ""name"": """,D272,""", ""obtainable"": ",E272,", ""type1"": """,F272,""", ""type2"": """,G272,""", },")</f>
        <v>271: { "number": 271, "address":  0x226a0d, "bit": 6, "name": "Lombre", "obtainable": 1, "type1": "Water", "type2": "Grass", },</v>
      </c>
    </row>
    <row r="273" customFormat="false" ht="13.8" hidden="false" customHeight="false" outlineLevel="0" collapsed="false">
      <c r="A273" s="2" t="n">
        <v>272</v>
      </c>
      <c r="B273" s="2" t="s">
        <v>594</v>
      </c>
      <c r="C273" s="2" t="n">
        <v>7</v>
      </c>
      <c r="D273" s="2" t="s">
        <v>602</v>
      </c>
      <c r="E273" s="2" t="n">
        <v>1</v>
      </c>
      <c r="F273" s="2" t="s">
        <v>293</v>
      </c>
      <c r="G273" s="2" t="s">
        <v>283</v>
      </c>
      <c r="H273" s="2" t="str">
        <f aca="false">_xlfn.CONCAT(A273,": { ""number"": ",A273,", ""address"": ",B273,", ""bit"": ",C273,", ""name"": """,D273,""", ""obtainable"": ",E273,", ""type1"": """,F273,""", ""type2"": """,G273,""", },")</f>
        <v>272: { "number": 272, "address":  0x226a0d, "bit": 7, "name": "Ludicolo", "obtainable": 1, "type1": "Water", "type2": "Grass", },</v>
      </c>
    </row>
    <row r="274" customFormat="false" ht="13.8" hidden="false" customHeight="false" outlineLevel="0" collapsed="false">
      <c r="A274" s="2" t="n">
        <v>273</v>
      </c>
      <c r="B274" s="2" t="s">
        <v>603</v>
      </c>
      <c r="C274" s="2" t="n">
        <v>0</v>
      </c>
      <c r="D274" s="2" t="s">
        <v>604</v>
      </c>
      <c r="E274" s="2" t="n">
        <v>1</v>
      </c>
      <c r="F274" s="2" t="s">
        <v>283</v>
      </c>
      <c r="G274" s="2"/>
      <c r="H274" s="2" t="str">
        <f aca="false">_xlfn.CONCAT(A274,": { ""number"": ",A274,", ""address"": ",B274,", ""bit"": ",C274,", ""name"": """,D274,""", ""obtainable"": ",E274,", ""type1"": """,F274,""", ""type2"": """,G274,""", },")</f>
        <v>273: { "number": 273, "address":  0x226a0e, "bit": 0, "name": "Seedot", "obtainable": 1, "type1": "Grass", "type2": "", },</v>
      </c>
    </row>
    <row r="275" customFormat="false" ht="13.8" hidden="false" customHeight="false" outlineLevel="0" collapsed="false">
      <c r="A275" s="2" t="n">
        <v>274</v>
      </c>
      <c r="B275" s="2" t="s">
        <v>603</v>
      </c>
      <c r="C275" s="2" t="n">
        <v>1</v>
      </c>
      <c r="D275" s="2" t="s">
        <v>605</v>
      </c>
      <c r="E275" s="2" t="n">
        <v>1</v>
      </c>
      <c r="F275" s="2" t="s">
        <v>283</v>
      </c>
      <c r="G275" s="2" t="s">
        <v>518</v>
      </c>
      <c r="H275" s="2" t="str">
        <f aca="false">_xlfn.CONCAT(A275,": { ""number"": ",A275,", ""address"": ",B275,", ""bit"": ",C275,", ""name"": """,D275,""", ""obtainable"": ",E275,", ""type1"": """,F275,""", ""type2"": """,G275,""", },")</f>
        <v>274: { "number": 274, "address":  0x226a0e, "bit": 1, "name": "Nuzleaf", "obtainable": 1, "type1": "Grass", "type2": "Dark", },</v>
      </c>
    </row>
    <row r="276" customFormat="false" ht="13.8" hidden="false" customHeight="false" outlineLevel="0" collapsed="false">
      <c r="A276" s="2" t="n">
        <v>275</v>
      </c>
      <c r="B276" s="2" t="s">
        <v>603</v>
      </c>
      <c r="C276" s="2" t="n">
        <v>2</v>
      </c>
      <c r="D276" s="2" t="s">
        <v>606</v>
      </c>
      <c r="E276" s="2" t="n">
        <v>1</v>
      </c>
      <c r="F276" s="2" t="s">
        <v>283</v>
      </c>
      <c r="G276" s="2" t="s">
        <v>518</v>
      </c>
      <c r="H276" s="2" t="str">
        <f aca="false">_xlfn.CONCAT(A276,": { ""number"": ",A276,", ""address"": ",B276,", ""bit"": ",C276,", ""name"": """,D276,""", ""obtainable"": ",E276,", ""type1"": """,F276,""", ""type2"": """,G276,""", },")</f>
        <v>275: { "number": 275, "address":  0x226a0e, "bit": 2, "name": "Shiftry", "obtainable": 1, "type1": "Grass", "type2": "Dark", },</v>
      </c>
    </row>
    <row r="277" customFormat="false" ht="13.8" hidden="false" customHeight="false" outlineLevel="0" collapsed="false">
      <c r="A277" s="2" t="n">
        <v>276</v>
      </c>
      <c r="B277" s="2" t="s">
        <v>603</v>
      </c>
      <c r="C277" s="2" t="n">
        <v>3</v>
      </c>
      <c r="D277" s="2" t="s">
        <v>607</v>
      </c>
      <c r="E277" s="2" t="n">
        <v>1</v>
      </c>
      <c r="F277" s="2" t="s">
        <v>305</v>
      </c>
      <c r="G277" s="2" t="s">
        <v>291</v>
      </c>
      <c r="H277" s="2" t="str">
        <f aca="false">_xlfn.CONCAT(A277,": { ""number"": ",A277,", ""address"": ",B277,", ""bit"": ",C277,", ""name"": """,D277,""", ""obtainable"": ",E277,", ""type1"": """,F277,""", ""type2"": """,G277,""", },")</f>
        <v>276: { "number": 276, "address":  0x226a0e, "bit": 3, "name": "Taillow", "obtainable": 1, "type1": "Normal", "type2": "Flying", },</v>
      </c>
    </row>
    <row r="278" customFormat="false" ht="13.8" hidden="false" customHeight="false" outlineLevel="0" collapsed="false">
      <c r="A278" s="2" t="n">
        <v>277</v>
      </c>
      <c r="B278" s="2" t="s">
        <v>603</v>
      </c>
      <c r="C278" s="2" t="n">
        <v>4</v>
      </c>
      <c r="D278" s="2" t="s">
        <v>608</v>
      </c>
      <c r="E278" s="2" t="n">
        <v>1</v>
      </c>
      <c r="F278" s="2" t="s">
        <v>305</v>
      </c>
      <c r="G278" s="2" t="s">
        <v>291</v>
      </c>
      <c r="H278" s="2" t="str">
        <f aca="false">_xlfn.CONCAT(A278,": { ""number"": ",A278,", ""address"": ",B278,", ""bit"": ",C278,", ""name"": """,D278,""", ""obtainable"": ",E278,", ""type1"": """,F278,""", ""type2"": """,G278,""", },")</f>
        <v>277: { "number": 277, "address":  0x226a0e, "bit": 4, "name": "Swellow", "obtainable": 1, "type1": "Normal", "type2": "Flying", },</v>
      </c>
    </row>
    <row r="279" customFormat="false" ht="13.8" hidden="false" customHeight="false" outlineLevel="0" collapsed="false">
      <c r="A279" s="2" t="n">
        <v>278</v>
      </c>
      <c r="B279" s="2" t="s">
        <v>603</v>
      </c>
      <c r="C279" s="2" t="n">
        <v>5</v>
      </c>
      <c r="D279" s="2" t="s">
        <v>609</v>
      </c>
      <c r="E279" s="2" t="n">
        <v>1</v>
      </c>
      <c r="F279" s="2" t="s">
        <v>293</v>
      </c>
      <c r="G279" s="2" t="s">
        <v>291</v>
      </c>
      <c r="H279" s="2" t="str">
        <f aca="false">_xlfn.CONCAT(A279,": { ""number"": ",A279,", ""address"": ",B279,", ""bit"": ",C279,", ""name"": """,D279,""", ""obtainable"": ",E279,", ""type1"": """,F279,""", ""type2"": """,G279,""", },")</f>
        <v>278: { "number": 278, "address":  0x226a0e, "bit": 5, "name": "Wingull", "obtainable": 1, "type1": "Water", "type2": "Flying", },</v>
      </c>
    </row>
    <row r="280" customFormat="false" ht="13.8" hidden="false" customHeight="false" outlineLevel="0" collapsed="false">
      <c r="A280" s="2" t="n">
        <v>279</v>
      </c>
      <c r="B280" s="2" t="s">
        <v>603</v>
      </c>
      <c r="C280" s="2" t="n">
        <v>6</v>
      </c>
      <c r="D280" s="2" t="s">
        <v>610</v>
      </c>
      <c r="E280" s="2" t="n">
        <v>1</v>
      </c>
      <c r="F280" s="2" t="s">
        <v>293</v>
      </c>
      <c r="G280" s="2" t="s">
        <v>291</v>
      </c>
      <c r="H280" s="2" t="str">
        <f aca="false">_xlfn.CONCAT(A280,": { ""number"": ",A280,", ""address"": ",B280,", ""bit"": ",C280,", ""name"": """,D280,""", ""obtainable"": ",E280,", ""type1"": """,F280,""", ""type2"": """,G280,""", },")</f>
        <v>279: { "number": 279, "address":  0x226a0e, "bit": 6, "name": "Pelipper", "obtainable": 1, "type1": "Water", "type2": "Flying", },</v>
      </c>
    </row>
    <row r="281" customFormat="false" ht="13.8" hidden="false" customHeight="false" outlineLevel="0" collapsed="false">
      <c r="A281" s="2" t="n">
        <v>280</v>
      </c>
      <c r="B281" s="2" t="s">
        <v>603</v>
      </c>
      <c r="C281" s="2" t="n">
        <v>7</v>
      </c>
      <c r="D281" s="2" t="s">
        <v>611</v>
      </c>
      <c r="E281" s="2" t="n">
        <v>1</v>
      </c>
      <c r="F281" s="2" t="s">
        <v>361</v>
      </c>
      <c r="G281" s="2"/>
      <c r="H281" s="2" t="str">
        <f aca="false">_xlfn.CONCAT(A281,": { ""number"": ",A281,", ""address"": ",B281,", ""bit"": ",C281,", ""name"": """,D281,""", ""obtainable"": ",E281,", ""type1"": """,F281,""", ""type2"": """,G281,""", },")</f>
        <v>280: { "number": 280, "address":  0x226a0e, "bit": 7, "name": "Ralts", "obtainable": 1, "type1": "Psychic", "type2": "", },</v>
      </c>
    </row>
    <row r="282" customFormat="false" ht="13.8" hidden="false" customHeight="false" outlineLevel="0" collapsed="false">
      <c r="A282" s="2" t="n">
        <v>281</v>
      </c>
      <c r="B282" s="2" t="s">
        <v>612</v>
      </c>
      <c r="C282" s="2" t="n">
        <v>0</v>
      </c>
      <c r="D282" s="2" t="s">
        <v>613</v>
      </c>
      <c r="E282" s="2" t="n">
        <v>1</v>
      </c>
      <c r="F282" s="2" t="s">
        <v>361</v>
      </c>
      <c r="G282" s="2"/>
      <c r="H282" s="2" t="str">
        <f aca="false">_xlfn.CONCAT(A282,": { ""number"": ",A282,", ""address"": ",B282,", ""bit"": ",C282,", ""name"": """,D282,""", ""obtainable"": ",E282,", ""type1"": """,F282,""", ""type2"": """,G282,""", },")</f>
        <v>281: { "number": 281, "address":  0x226a0f, "bit": 0, "name": "Kirlia", "obtainable": 1, "type1": "Psychic", "type2": "", },</v>
      </c>
    </row>
    <row r="283" customFormat="false" ht="13.8" hidden="false" customHeight="false" outlineLevel="0" collapsed="false">
      <c r="A283" s="2" t="n">
        <v>282</v>
      </c>
      <c r="B283" s="2" t="s">
        <v>612</v>
      </c>
      <c r="C283" s="2" t="n">
        <v>1</v>
      </c>
      <c r="D283" s="2" t="s">
        <v>614</v>
      </c>
      <c r="E283" s="2" t="n">
        <v>1</v>
      </c>
      <c r="F283" s="2" t="s">
        <v>361</v>
      </c>
      <c r="G283" s="2"/>
      <c r="H283" s="2" t="str">
        <f aca="false">_xlfn.CONCAT(A283,": { ""number"": ",A283,", ""address"": ",B283,", ""bit"": ",C283,", ""name"": """,D283,""", ""obtainable"": ",E283,", ""type1"": """,F283,""", ""type2"": """,G283,""", },")</f>
        <v>282: { "number": 282, "address":  0x226a0f, "bit": 1, "name": "Gardevoir", "obtainable": 1, "type1": "Psychic", "type2": "", },</v>
      </c>
    </row>
    <row r="284" customFormat="false" ht="13.8" hidden="false" customHeight="false" outlineLevel="0" collapsed="false">
      <c r="A284" s="2" t="n">
        <v>283</v>
      </c>
      <c r="B284" s="2" t="s">
        <v>612</v>
      </c>
      <c r="C284" s="2" t="n">
        <v>2</v>
      </c>
      <c r="D284" s="2" t="s">
        <v>615</v>
      </c>
      <c r="E284" s="2" t="n">
        <v>1</v>
      </c>
      <c r="F284" s="2" t="s">
        <v>298</v>
      </c>
      <c r="G284" s="2" t="s">
        <v>293</v>
      </c>
      <c r="H284" s="2" t="str">
        <f aca="false">_xlfn.CONCAT(A284,": { ""number"": ",A284,", ""address"": ",B284,", ""bit"": ",C284,", ""name"": """,D284,""", ""obtainable"": ",E284,", ""type1"": """,F284,""", ""type2"": """,G284,""", },")</f>
        <v>283: { "number": 283, "address":  0x226a0f, "bit": 2, "name": "Surskit", "obtainable": 1, "type1": "Bug", "type2": "Water", },</v>
      </c>
    </row>
    <row r="285" customFormat="false" ht="13.8" hidden="false" customHeight="false" outlineLevel="0" collapsed="false">
      <c r="A285" s="2" t="n">
        <v>284</v>
      </c>
      <c r="B285" s="2" t="s">
        <v>612</v>
      </c>
      <c r="C285" s="2" t="n">
        <v>3</v>
      </c>
      <c r="D285" s="2" t="s">
        <v>616</v>
      </c>
      <c r="E285" s="2" t="n">
        <v>1</v>
      </c>
      <c r="F285" s="2" t="s">
        <v>298</v>
      </c>
      <c r="G285" s="2" t="s">
        <v>291</v>
      </c>
      <c r="H285" s="2" t="str">
        <f aca="false">_xlfn.CONCAT(A285,": { ""number"": ",A285,", ""address"": ",B285,", ""bit"": ",C285,", ""name"": """,D285,""", ""obtainable"": ",E285,", ""type1"": """,F285,""", ""type2"": """,G285,""", },")</f>
        <v>284: { "number": 284, "address":  0x226a0f, "bit": 3, "name": "Masquerain", "obtainable": 1, "type1": "Bug", "type2": "Flying", },</v>
      </c>
    </row>
    <row r="286" customFormat="false" ht="13.8" hidden="false" customHeight="false" outlineLevel="0" collapsed="false">
      <c r="A286" s="2" t="n">
        <v>285</v>
      </c>
      <c r="B286" s="2" t="s">
        <v>612</v>
      </c>
      <c r="C286" s="2" t="n">
        <v>4</v>
      </c>
      <c r="D286" s="2" t="s">
        <v>617</v>
      </c>
      <c r="E286" s="2" t="n">
        <v>1</v>
      </c>
      <c r="F286" s="2" t="s">
        <v>283</v>
      </c>
      <c r="G286" s="2"/>
      <c r="H286" s="2" t="str">
        <f aca="false">_xlfn.CONCAT(A286,": { ""number"": ",A286,", ""address"": ",B286,", ""bit"": ",C286,", ""name"": """,D286,""", ""obtainable"": ",E286,", ""type1"": """,F286,""", ""type2"": """,G286,""", },")</f>
        <v>285: { "number": 285, "address":  0x226a0f, "bit": 4, "name": "Shroomish", "obtainable": 1, "type1": "Grass", "type2": "", },</v>
      </c>
    </row>
    <row r="287" customFormat="false" ht="13.8" hidden="false" customHeight="false" outlineLevel="0" collapsed="false">
      <c r="A287" s="2" t="n">
        <v>286</v>
      </c>
      <c r="B287" s="2" t="s">
        <v>612</v>
      </c>
      <c r="C287" s="2" t="n">
        <v>5</v>
      </c>
      <c r="D287" s="2" t="s">
        <v>618</v>
      </c>
      <c r="E287" s="2" t="n">
        <v>1</v>
      </c>
      <c r="F287" s="2" t="s">
        <v>283</v>
      </c>
      <c r="G287" s="2" t="s">
        <v>352</v>
      </c>
      <c r="H287" s="2" t="str">
        <f aca="false">_xlfn.CONCAT(A287,": { ""number"": ",A287,", ""address"": ",B287,", ""bit"": ",C287,", ""name"": """,D287,""", ""obtainable"": ",E287,", ""type1"": """,F287,""", ""type2"": """,G287,""", },")</f>
        <v>286: { "number": 286, "address":  0x226a0f, "bit": 5, "name": "Breloom", "obtainable": 1, "type1": "Grass", "type2": "Fighting", },</v>
      </c>
    </row>
    <row r="288" customFormat="false" ht="13.8" hidden="false" customHeight="false" outlineLevel="0" collapsed="false">
      <c r="A288" s="2" t="n">
        <v>287</v>
      </c>
      <c r="B288" s="2" t="s">
        <v>612</v>
      </c>
      <c r="C288" s="2" t="n">
        <v>6</v>
      </c>
      <c r="D288" s="2" t="s">
        <v>619</v>
      </c>
      <c r="E288" s="2" t="n">
        <v>1</v>
      </c>
      <c r="F288" s="2" t="s">
        <v>305</v>
      </c>
      <c r="G288" s="2"/>
      <c r="H288" s="2" t="str">
        <f aca="false">_xlfn.CONCAT(A288,": { ""number"": ",A288,", ""address"": ",B288,", ""bit"": ",C288,", ""name"": """,D288,""", ""obtainable"": ",E288,", ""type1"": """,F288,""", ""type2"": """,G288,""", },")</f>
        <v>287: { "number": 287, "address":  0x226a0f, "bit": 6, "name": "Slakoth", "obtainable": 1, "type1": "Normal", "type2": "", },</v>
      </c>
    </row>
    <row r="289" customFormat="false" ht="13.8" hidden="false" customHeight="false" outlineLevel="0" collapsed="false">
      <c r="A289" s="2" t="n">
        <v>288</v>
      </c>
      <c r="B289" s="2" t="s">
        <v>612</v>
      </c>
      <c r="C289" s="2" t="n">
        <v>7</v>
      </c>
      <c r="D289" s="2" t="s">
        <v>620</v>
      </c>
      <c r="E289" s="2" t="n">
        <v>1</v>
      </c>
      <c r="F289" s="2" t="s">
        <v>305</v>
      </c>
      <c r="G289" s="2"/>
      <c r="H289" s="2" t="str">
        <f aca="false">_xlfn.CONCAT(A289,": { ""number"": ",A289,", ""address"": ",B289,", ""bit"": ",C289,", ""name"": """,D289,""", ""obtainable"": ",E289,", ""type1"": """,F289,""", ""type2"": """,G289,""", },")</f>
        <v>288: { "number": 288, "address":  0x226a0f, "bit": 7, "name": "Vigoroth", "obtainable": 1, "type1": "Normal", "type2": "", },</v>
      </c>
    </row>
    <row r="290" customFormat="false" ht="13.8" hidden="false" customHeight="false" outlineLevel="0" collapsed="false">
      <c r="A290" s="2" t="n">
        <v>289</v>
      </c>
      <c r="B290" s="2" t="s">
        <v>621</v>
      </c>
      <c r="C290" s="2" t="n">
        <v>0</v>
      </c>
      <c r="D290" s="2" t="s">
        <v>622</v>
      </c>
      <c r="E290" s="2" t="n">
        <v>1</v>
      </c>
      <c r="F290" s="2" t="s">
        <v>305</v>
      </c>
      <c r="G290" s="2"/>
      <c r="H290" s="2" t="str">
        <f aca="false">_xlfn.CONCAT(A290,": { ""number"": ",A290,", ""address"": ",B290,", ""bit"": ",C290,", ""name"": """,D290,""", ""obtainable"": ",E290,", ""type1"": """,F290,""", ""type2"": """,G290,""", },")</f>
        <v>289: { "number": 289, "address":  0x226a10, "bit": 0, "name": "Slaking", "obtainable": 1, "type1": "Normal", "type2": "", },</v>
      </c>
    </row>
    <row r="291" customFormat="false" ht="13.8" hidden="false" customHeight="false" outlineLevel="0" collapsed="false">
      <c r="A291" s="2" t="n">
        <v>290</v>
      </c>
      <c r="B291" s="2" t="s">
        <v>621</v>
      </c>
      <c r="C291" s="2" t="n">
        <v>1</v>
      </c>
      <c r="D291" s="2" t="s">
        <v>623</v>
      </c>
      <c r="E291" s="2" t="n">
        <v>0</v>
      </c>
      <c r="F291" s="2" t="s">
        <v>298</v>
      </c>
      <c r="G291" s="2" t="s">
        <v>320</v>
      </c>
      <c r="H291" s="2" t="str">
        <f aca="false">_xlfn.CONCAT(A291,": { ""number"": ",A291,", ""address"": ",B291,", ""bit"": ",C291,", ""name"": """,D291,""", ""obtainable"": ",E291,", ""type1"": """,F291,""", ""type2"": """,G291,""", },")</f>
        <v>290: { "number": 290, "address":  0x226a10, "bit": 1, "name": "Nincada", "obtainable": 0, "type1": "Bug", "type2": "Ground", },</v>
      </c>
    </row>
    <row r="292" customFormat="false" ht="13.8" hidden="false" customHeight="false" outlineLevel="0" collapsed="false">
      <c r="A292" s="2" t="n">
        <v>291</v>
      </c>
      <c r="B292" s="2" t="s">
        <v>621</v>
      </c>
      <c r="C292" s="2" t="n">
        <v>2</v>
      </c>
      <c r="D292" s="2" t="s">
        <v>624</v>
      </c>
      <c r="E292" s="2" t="n">
        <v>0</v>
      </c>
      <c r="F292" s="2" t="s">
        <v>298</v>
      </c>
      <c r="G292" s="2" t="s">
        <v>291</v>
      </c>
      <c r="H292" s="2" t="str">
        <f aca="false">_xlfn.CONCAT(A292,": { ""number"": ",A292,", ""address"": ",B292,", ""bit"": ",C292,", ""name"": """,D292,""", ""obtainable"": ",E292,", ""type1"": """,F292,""", ""type2"": """,G292,""", },")</f>
        <v>291: { "number": 291, "address":  0x226a10, "bit": 2, "name": "Ninjask", "obtainable": 0, "type1": "Bug", "type2": "Flying", },</v>
      </c>
    </row>
    <row r="293" customFormat="false" ht="13.8" hidden="false" customHeight="false" outlineLevel="0" collapsed="false">
      <c r="A293" s="2" t="n">
        <v>292</v>
      </c>
      <c r="B293" s="2" t="s">
        <v>621</v>
      </c>
      <c r="C293" s="2" t="n">
        <v>3</v>
      </c>
      <c r="D293" s="2" t="s">
        <v>625</v>
      </c>
      <c r="E293" s="2" t="n">
        <v>0</v>
      </c>
      <c r="F293" s="2" t="s">
        <v>298</v>
      </c>
      <c r="G293" s="2" t="s">
        <v>398</v>
      </c>
      <c r="H293" s="2" t="str">
        <f aca="false">_xlfn.CONCAT(A293,": { ""number"": ",A293,", ""address"": ",B293,", ""bit"": ",C293,", ""name"": """,D293,""", ""obtainable"": ",E293,", ""type1"": """,F293,""", ""type2"": """,G293,""", },")</f>
        <v>292: { "number": 292, "address":  0x226a10, "bit": 3, "name": "Shedinja", "obtainable": 0, "type1": "Bug", "type2": "Ghost", },</v>
      </c>
    </row>
    <row r="294" customFormat="false" ht="13.8" hidden="false" customHeight="false" outlineLevel="0" collapsed="false">
      <c r="A294" s="2" t="n">
        <v>293</v>
      </c>
      <c r="B294" s="2" t="s">
        <v>621</v>
      </c>
      <c r="C294" s="2" t="n">
        <v>4</v>
      </c>
      <c r="D294" s="2" t="s">
        <v>626</v>
      </c>
      <c r="E294" s="2" t="n">
        <v>0</v>
      </c>
      <c r="F294" s="2" t="s">
        <v>305</v>
      </c>
      <c r="G294" s="2"/>
      <c r="H294" s="2" t="str">
        <f aca="false">_xlfn.CONCAT(A294,": { ""number"": ",A294,", ""address"": ",B294,", ""bit"": ",C294,", ""name"": """,D294,""", ""obtainable"": ",E294,", ""type1"": """,F294,""", ""type2"": """,G294,""", },")</f>
        <v>293: { "number": 293, "address":  0x226a10, "bit": 4, "name": "Whismur", "obtainable": 0, "type1": "Normal", "type2": "", },</v>
      </c>
    </row>
    <row r="295" customFormat="false" ht="13.8" hidden="false" customHeight="false" outlineLevel="0" collapsed="false">
      <c r="A295" s="2" t="n">
        <v>294</v>
      </c>
      <c r="B295" s="2" t="s">
        <v>621</v>
      </c>
      <c r="C295" s="2" t="n">
        <v>5</v>
      </c>
      <c r="D295" s="2" t="s">
        <v>627</v>
      </c>
      <c r="E295" s="2" t="n">
        <v>0</v>
      </c>
      <c r="F295" s="2" t="s">
        <v>305</v>
      </c>
      <c r="G295" s="2"/>
      <c r="H295" s="2" t="str">
        <f aca="false">_xlfn.CONCAT(A295,": { ""number"": ",A295,", ""address"": ",B295,", ""bit"": ",C295,", ""name"": """,D295,""", ""obtainable"": ",E295,", ""type1"": """,F295,""", ""type2"": """,G295,""", },")</f>
        <v>294: { "number": 294, "address":  0x226a10, "bit": 5, "name": "Loudred", "obtainable": 0, "type1": "Normal", "type2": "", },</v>
      </c>
    </row>
    <row r="296" customFormat="false" ht="13.8" hidden="false" customHeight="false" outlineLevel="0" collapsed="false">
      <c r="A296" s="2" t="n">
        <v>295</v>
      </c>
      <c r="B296" s="2" t="s">
        <v>621</v>
      </c>
      <c r="C296" s="2" t="n">
        <v>6</v>
      </c>
      <c r="D296" s="2" t="s">
        <v>628</v>
      </c>
      <c r="E296" s="2" t="n">
        <v>0</v>
      </c>
      <c r="F296" s="2" t="s">
        <v>305</v>
      </c>
      <c r="G296" s="2"/>
      <c r="H296" s="2" t="str">
        <f aca="false">_xlfn.CONCAT(A296,": { ""number"": ",A296,", ""address"": ",B296,", ""bit"": ",C296,", ""name"": """,D296,""", ""obtainable"": ",E296,", ""type1"": """,F296,""", ""type2"": """,G296,""", },")</f>
        <v>295: { "number": 295, "address":  0x226a10, "bit": 6, "name": "Exploud", "obtainable": 0, "type1": "Normal", "type2": "", },</v>
      </c>
    </row>
    <row r="297" customFormat="false" ht="13.8" hidden="false" customHeight="false" outlineLevel="0" collapsed="false">
      <c r="A297" s="2" t="n">
        <v>296</v>
      </c>
      <c r="B297" s="2" t="s">
        <v>621</v>
      </c>
      <c r="C297" s="2" t="n">
        <v>7</v>
      </c>
      <c r="D297" s="2" t="s">
        <v>629</v>
      </c>
      <c r="E297" s="2" t="n">
        <v>1</v>
      </c>
      <c r="F297" s="2" t="s">
        <v>352</v>
      </c>
      <c r="G297" s="2"/>
      <c r="H297" s="2" t="str">
        <f aca="false">_xlfn.CONCAT(A297,": { ""number"": ",A297,", ""address"": ",B297,", ""bit"": ",C297,", ""name"": """,D297,""", ""obtainable"": ",E297,", ""type1"": """,F297,""", ""type2"": """,G297,""", },")</f>
        <v>296: { "number": 296, "address":  0x226a10, "bit": 7, "name": "Makuhita", "obtainable": 1, "type1": "Fighting", "type2": "", },</v>
      </c>
    </row>
    <row r="298" customFormat="false" ht="13.8" hidden="false" customHeight="false" outlineLevel="0" collapsed="false">
      <c r="A298" s="2" t="n">
        <v>297</v>
      </c>
      <c r="B298" s="2" t="s">
        <v>630</v>
      </c>
      <c r="C298" s="2" t="n">
        <v>0</v>
      </c>
      <c r="D298" s="2" t="s">
        <v>631</v>
      </c>
      <c r="E298" s="2" t="n">
        <v>1</v>
      </c>
      <c r="F298" s="2" t="s">
        <v>352</v>
      </c>
      <c r="G298" s="2"/>
      <c r="H298" s="2" t="str">
        <f aca="false">_xlfn.CONCAT(A298,": { ""number"": ",A298,", ""address"": ",B298,", ""bit"": ",C298,", ""name"": """,D298,""", ""obtainable"": ",E298,", ""type1"": """,F298,""", ""type2"": """,G298,""", },")</f>
        <v>297: { "number": 297, "address":  0x226a11, "bit": 0, "name": "Hariyama", "obtainable": 1, "type1": "Fighting", "type2": "", },</v>
      </c>
    </row>
    <row r="299" customFormat="false" ht="13.8" hidden="false" customHeight="false" outlineLevel="0" collapsed="false">
      <c r="A299" s="2" t="n">
        <v>298</v>
      </c>
      <c r="B299" s="2" t="s">
        <v>630</v>
      </c>
      <c r="C299" s="2" t="n">
        <v>1</v>
      </c>
      <c r="D299" s="2" t="s">
        <v>632</v>
      </c>
      <c r="E299" s="2" t="n">
        <v>1</v>
      </c>
      <c r="F299" s="2" t="s">
        <v>305</v>
      </c>
      <c r="G299" s="2"/>
      <c r="H299" s="2" t="str">
        <f aca="false">_xlfn.CONCAT(A299,": { ""number"": ",A299,", ""address"": ",B299,", ""bit"": ",C299,", ""name"": """,D299,""", ""obtainable"": ",E299,", ""type1"": """,F299,""", ""type2"": """,G299,""", },")</f>
        <v>298: { "number": 298, "address":  0x226a11, "bit": 1, "name": "Azurill", "obtainable": 1, "type1": "Normal", "type2": "", },</v>
      </c>
    </row>
    <row r="300" customFormat="false" ht="13.8" hidden="false" customHeight="false" outlineLevel="0" collapsed="false">
      <c r="A300" s="2" t="n">
        <v>299</v>
      </c>
      <c r="B300" s="2" t="s">
        <v>630</v>
      </c>
      <c r="C300" s="2" t="n">
        <v>2</v>
      </c>
      <c r="D300" s="2" t="s">
        <v>633</v>
      </c>
      <c r="E300" s="2" t="n">
        <v>1</v>
      </c>
      <c r="F300" s="2" t="s">
        <v>375</v>
      </c>
      <c r="G300" s="2"/>
      <c r="H300" s="2" t="str">
        <f aca="false">_xlfn.CONCAT(A300,": { ""number"": ",A300,", ""address"": ",B300,", ""bit"": ",C300,", ""name"": """,D300,""", ""obtainable"": ",E300,", ""type1"": """,F300,""", ""type2"": """,G300,""", },")</f>
        <v>299: { "number": 299, "address":  0x226a11, "bit": 2, "name": "Nosepass", "obtainable": 1, "type1": "Rock", "type2": "", },</v>
      </c>
    </row>
    <row r="301" customFormat="false" ht="13.8" hidden="false" customHeight="false" outlineLevel="0" collapsed="false">
      <c r="A301" s="2" t="n">
        <v>300</v>
      </c>
      <c r="B301" s="2" t="s">
        <v>630</v>
      </c>
      <c r="C301" s="2" t="n">
        <v>3</v>
      </c>
      <c r="D301" s="2" t="s">
        <v>634</v>
      </c>
      <c r="E301" s="2" t="n">
        <v>0</v>
      </c>
      <c r="F301" s="2" t="s">
        <v>305</v>
      </c>
      <c r="G301" s="2"/>
      <c r="H301" s="2" t="str">
        <f aca="false">_xlfn.CONCAT(A301,": { ""number"": ",A301,", ""address"": ",B301,", ""bit"": ",C301,", ""name"": """,D301,""", ""obtainable"": ",E301,", ""type1"": """,F301,""", ""type2"": """,G301,""", },")</f>
        <v>300: { "number": 300, "address":  0x226a11, "bit": 3, "name": "Skitty", "obtainable": 0, "type1": "Normal", "type2": "", },</v>
      </c>
    </row>
    <row r="302" customFormat="false" ht="13.8" hidden="false" customHeight="false" outlineLevel="0" collapsed="false">
      <c r="A302" s="2" t="n">
        <v>301</v>
      </c>
      <c r="B302" s="2" t="s">
        <v>630</v>
      </c>
      <c r="C302" s="2" t="n">
        <v>4</v>
      </c>
      <c r="D302" s="2" t="s">
        <v>635</v>
      </c>
      <c r="E302" s="2" t="n">
        <v>0</v>
      </c>
      <c r="F302" s="2" t="s">
        <v>305</v>
      </c>
      <c r="G302" s="2"/>
      <c r="H302" s="2" t="str">
        <f aca="false">_xlfn.CONCAT(A302,": { ""number"": ",A302,", ""address"": ",B302,", ""bit"": ",C302,", ""name"": """,D302,""", ""obtainable"": ",E302,", ""type1"": """,F302,""", ""type2"": """,G302,""", },")</f>
        <v>301: { "number": 301, "address":  0x226a11, "bit": 4, "name": "Delcatty", "obtainable": 0, "type1": "Normal", "type2": "", },</v>
      </c>
    </row>
    <row r="303" customFormat="false" ht="13.8" hidden="false" customHeight="false" outlineLevel="0" collapsed="false">
      <c r="A303" s="2" t="n">
        <v>302</v>
      </c>
      <c r="B303" s="2" t="s">
        <v>630</v>
      </c>
      <c r="C303" s="2" t="n">
        <v>5</v>
      </c>
      <c r="D303" s="2" t="s">
        <v>636</v>
      </c>
      <c r="E303" s="2" t="n">
        <v>1</v>
      </c>
      <c r="F303" s="2" t="s">
        <v>518</v>
      </c>
      <c r="G303" s="2" t="s">
        <v>398</v>
      </c>
      <c r="H303" s="2" t="str">
        <f aca="false">_xlfn.CONCAT(A303,": { ""number"": ",A303,", ""address"": ",B303,", ""bit"": ",C303,", ""name"": """,D303,""", ""obtainable"": ",E303,", ""type1"": """,F303,""", ""type2"": """,G303,""", },")</f>
        <v>302: { "number": 302, "address":  0x226a11, "bit": 5, "name": "Sableye", "obtainable": 1, "type1": "Dark", "type2": "Ghost", },</v>
      </c>
    </row>
    <row r="304" customFormat="false" ht="13.8" hidden="false" customHeight="false" outlineLevel="0" collapsed="false">
      <c r="A304" s="2" t="n">
        <v>303</v>
      </c>
      <c r="B304" s="2" t="s">
        <v>630</v>
      </c>
      <c r="C304" s="2" t="n">
        <v>6</v>
      </c>
      <c r="D304" s="2" t="s">
        <v>637</v>
      </c>
      <c r="E304" s="2" t="n">
        <v>1</v>
      </c>
      <c r="F304" s="2" t="s">
        <v>384</v>
      </c>
      <c r="G304" s="2"/>
      <c r="H304" s="2" t="str">
        <f aca="false">_xlfn.CONCAT(A304,": { ""number"": ",A304,", ""address"": ",B304,", ""bit"": ",C304,", ""name"": """,D304,""", ""obtainable"": ",E304,", ""type1"": """,F304,""", ""type2"": """,G304,""", },")</f>
        <v>303: { "number": 303, "address":  0x226a11, "bit": 6, "name": "Mawile", "obtainable": 1, "type1": "Steel", "type2": "", },</v>
      </c>
    </row>
    <row r="305" customFormat="false" ht="13.8" hidden="false" customHeight="false" outlineLevel="0" collapsed="false">
      <c r="A305" s="2" t="n">
        <v>304</v>
      </c>
      <c r="B305" s="2" t="s">
        <v>630</v>
      </c>
      <c r="C305" s="2" t="n">
        <v>7</v>
      </c>
      <c r="D305" s="2" t="s">
        <v>638</v>
      </c>
      <c r="E305" s="2" t="n">
        <v>1</v>
      </c>
      <c r="F305" s="2" t="s">
        <v>384</v>
      </c>
      <c r="G305" s="2" t="s">
        <v>375</v>
      </c>
      <c r="H305" s="2" t="str">
        <f aca="false">_xlfn.CONCAT(A305,": { ""number"": ",A305,", ""address"": ",B305,", ""bit"": ",C305,", ""name"": """,D305,""", ""obtainable"": ",E305,", ""type1"": """,F305,""", ""type2"": """,G305,""", },")</f>
        <v>304: { "number": 304, "address":  0x226a11, "bit": 7, "name": "Aron", "obtainable": 1, "type1": "Steel", "type2": "Rock", },</v>
      </c>
    </row>
    <row r="306" customFormat="false" ht="13.8" hidden="false" customHeight="false" outlineLevel="0" collapsed="false">
      <c r="A306" s="2" t="n">
        <v>305</v>
      </c>
      <c r="B306" s="2" t="s">
        <v>639</v>
      </c>
      <c r="C306" s="2" t="n">
        <v>0</v>
      </c>
      <c r="D306" s="2" t="s">
        <v>640</v>
      </c>
      <c r="E306" s="2" t="n">
        <v>1</v>
      </c>
      <c r="F306" s="2" t="s">
        <v>384</v>
      </c>
      <c r="G306" s="2" t="s">
        <v>375</v>
      </c>
      <c r="H306" s="2" t="str">
        <f aca="false">_xlfn.CONCAT(A306,": { ""number"": ",A306,", ""address"": ",B306,", ""bit"": ",C306,", ""name"": """,D306,""", ""obtainable"": ",E306,", ""type1"": """,F306,""", ""type2"": """,G306,""", },")</f>
        <v>305: { "number": 305, "address":  0x226a12, "bit": 0, "name": "Lairon", "obtainable": 1, "type1": "Steel", "type2": "Rock", },</v>
      </c>
    </row>
    <row r="307" customFormat="false" ht="13.8" hidden="false" customHeight="false" outlineLevel="0" collapsed="false">
      <c r="A307" s="2" t="n">
        <v>306</v>
      </c>
      <c r="B307" s="2" t="s">
        <v>639</v>
      </c>
      <c r="C307" s="2" t="n">
        <v>1</v>
      </c>
      <c r="D307" s="2" t="s">
        <v>641</v>
      </c>
      <c r="E307" s="2" t="n">
        <v>1</v>
      </c>
      <c r="F307" s="2" t="s">
        <v>384</v>
      </c>
      <c r="G307" s="2" t="s">
        <v>375</v>
      </c>
      <c r="H307" s="2" t="str">
        <f aca="false">_xlfn.CONCAT(A307,": { ""number"": ",A307,", ""address"": ",B307,", ""bit"": ",C307,", ""name"": """,D307,""", ""obtainable"": ",E307,", ""type1"": """,F307,""", ""type2"": """,G307,""", },")</f>
        <v>306: { "number": 306, "address":  0x226a12, "bit": 1, "name": "Aggron", "obtainable": 1, "type1": "Steel", "type2": "Rock", },</v>
      </c>
    </row>
    <row r="308" customFormat="false" ht="13.8" hidden="false" customHeight="false" outlineLevel="0" collapsed="false">
      <c r="A308" s="2" t="n">
        <v>307</v>
      </c>
      <c r="B308" s="2" t="s">
        <v>639</v>
      </c>
      <c r="C308" s="2" t="n">
        <v>2</v>
      </c>
      <c r="D308" s="2" t="s">
        <v>642</v>
      </c>
      <c r="E308" s="2" t="n">
        <v>1</v>
      </c>
      <c r="F308" s="2" t="s">
        <v>352</v>
      </c>
      <c r="G308" s="2" t="s">
        <v>361</v>
      </c>
      <c r="H308" s="2" t="str">
        <f aca="false">_xlfn.CONCAT(A308,": { ""number"": ",A308,", ""address"": ",B308,", ""bit"": ",C308,", ""name"": """,D308,""", ""obtainable"": ",E308,", ""type1"": """,F308,""", ""type2"": """,G308,""", },")</f>
        <v>307: { "number": 307, "address":  0x226a12, "bit": 2, "name": "Meditite", "obtainable": 1, "type1": "Fighting", "type2": "Psychic", },</v>
      </c>
    </row>
    <row r="309" customFormat="false" ht="13.8" hidden="false" customHeight="false" outlineLevel="0" collapsed="false">
      <c r="A309" s="2" t="n">
        <v>308</v>
      </c>
      <c r="B309" s="2" t="s">
        <v>639</v>
      </c>
      <c r="C309" s="2" t="n">
        <v>3</v>
      </c>
      <c r="D309" s="2" t="s">
        <v>643</v>
      </c>
      <c r="E309" s="2" t="n">
        <v>1</v>
      </c>
      <c r="F309" s="2" t="s">
        <v>352</v>
      </c>
      <c r="G309" s="2" t="s">
        <v>361</v>
      </c>
      <c r="H309" s="2" t="str">
        <f aca="false">_xlfn.CONCAT(A309,": { ""number"": ",A309,", ""address"": ",B309,", ""bit"": ",C309,", ""name"": """,D309,""", ""obtainable"": ",E309,", ""type1"": """,F309,""", ""type2"": """,G309,""", },")</f>
        <v>308: { "number": 308, "address":  0x226a12, "bit": 3, "name": "Medicham", "obtainable": 1, "type1": "Fighting", "type2": "Psychic", },</v>
      </c>
    </row>
    <row r="310" customFormat="false" ht="13.8" hidden="false" customHeight="false" outlineLevel="0" collapsed="false">
      <c r="A310" s="2" t="n">
        <v>309</v>
      </c>
      <c r="B310" s="2" t="s">
        <v>639</v>
      </c>
      <c r="C310" s="2" t="n">
        <v>4</v>
      </c>
      <c r="D310" s="2" t="s">
        <v>644</v>
      </c>
      <c r="E310" s="2" t="n">
        <v>1</v>
      </c>
      <c r="F310" s="2" t="s">
        <v>317</v>
      </c>
      <c r="G310" s="2"/>
      <c r="H310" s="2" t="str">
        <f aca="false">_xlfn.CONCAT(A310,": { ""number"": ",A310,", ""address"": ",B310,", ""bit"": ",C310,", ""name"": """,D310,""", ""obtainable"": ",E310,", ""type1"": """,F310,""", ""type2"": """,G310,""", },")</f>
        <v>309: { "number": 309, "address":  0x226a12, "bit": 4, "name": "Electrike", "obtainable": 1, "type1": "Electric", "type2": "", },</v>
      </c>
    </row>
    <row r="311" customFormat="false" ht="13.8" hidden="false" customHeight="false" outlineLevel="0" collapsed="false">
      <c r="A311" s="2" t="n">
        <v>310</v>
      </c>
      <c r="B311" s="2" t="s">
        <v>639</v>
      </c>
      <c r="C311" s="2" t="n">
        <v>5</v>
      </c>
      <c r="D311" s="2" t="s">
        <v>645</v>
      </c>
      <c r="E311" s="2" t="n">
        <v>1</v>
      </c>
      <c r="F311" s="2" t="s">
        <v>317</v>
      </c>
      <c r="G311" s="2"/>
      <c r="H311" s="2" t="str">
        <f aca="false">_xlfn.CONCAT(A311,": { ""number"": ",A311,", ""address"": ",B311,", ""bit"": ",C311,", ""name"": """,D311,""", ""obtainable"": ",E311,", ""type1"": """,F311,""", ""type2"": """,G311,""", },")</f>
        <v>310: { "number": 310, "address":  0x226a12, "bit": 5, "name": "Manectric", "obtainable": 1, "type1": "Electric", "type2": "", },</v>
      </c>
    </row>
    <row r="312" customFormat="false" ht="13.8" hidden="false" customHeight="false" outlineLevel="0" collapsed="false">
      <c r="A312" s="2" t="n">
        <v>311</v>
      </c>
      <c r="B312" s="2" t="s">
        <v>639</v>
      </c>
      <c r="C312" s="2" t="n">
        <v>6</v>
      </c>
      <c r="D312" s="2" t="s">
        <v>646</v>
      </c>
      <c r="E312" s="2" t="n">
        <v>1</v>
      </c>
      <c r="F312" s="2" t="s">
        <v>317</v>
      </c>
      <c r="G312" s="2"/>
      <c r="H312" s="2" t="str">
        <f aca="false">_xlfn.CONCAT(A312,": { ""number"": ",A312,", ""address"": ",B312,", ""bit"": ",C312,", ""name"": """,D312,""", ""obtainable"": ",E312,", ""type1"": """,F312,""", ""type2"": """,G312,""", },")</f>
        <v>311: { "number": 311, "address":  0x226a12, "bit": 6, "name": "Plusle", "obtainable": 1, "type1": "Electric", "type2": "", },</v>
      </c>
    </row>
    <row r="313" customFormat="false" ht="13.8" hidden="false" customHeight="false" outlineLevel="0" collapsed="false">
      <c r="A313" s="2" t="n">
        <v>312</v>
      </c>
      <c r="B313" s="2" t="s">
        <v>639</v>
      </c>
      <c r="C313" s="2" t="n">
        <v>7</v>
      </c>
      <c r="D313" s="2" t="s">
        <v>647</v>
      </c>
      <c r="E313" s="2" t="n">
        <v>1</v>
      </c>
      <c r="F313" s="2" t="s">
        <v>317</v>
      </c>
      <c r="G313" s="2"/>
      <c r="H313" s="2" t="str">
        <f aca="false">_xlfn.CONCAT(A313,": { ""number"": ",A313,", ""address"": ",B313,", ""bit"": ",C313,", ""name"": """,D313,""", ""obtainable"": ",E313,", ""type1"": """,F313,""", ""type2"": """,G313,""", },")</f>
        <v>312: { "number": 312, "address":  0x226a12, "bit": 7, "name": "Minun", "obtainable": 1, "type1": "Electric", "type2": "", },</v>
      </c>
    </row>
    <row r="314" customFormat="false" ht="13.8" hidden="false" customHeight="false" outlineLevel="0" collapsed="false">
      <c r="A314" s="2" t="n">
        <v>313</v>
      </c>
      <c r="B314" s="2" t="s">
        <v>648</v>
      </c>
      <c r="C314" s="2" t="n">
        <v>0</v>
      </c>
      <c r="D314" s="2" t="s">
        <v>649</v>
      </c>
      <c r="E314" s="2" t="n">
        <v>1</v>
      </c>
      <c r="F314" s="2" t="s">
        <v>298</v>
      </c>
      <c r="G314" s="2"/>
      <c r="H314" s="2" t="str">
        <f aca="false">_xlfn.CONCAT(A314,": { ""number"": ",A314,", ""address"": ",B314,", ""bit"": ",C314,", ""name"": """,D314,""", ""obtainable"": ",E314,", ""type1"": """,F314,""", ""type2"": """,G314,""", },")</f>
        <v>313: { "number": 313, "address":  0x226a13, "bit": 0, "name": "Volbeat", "obtainable": 1, "type1": "Bug", "type2": "", },</v>
      </c>
    </row>
    <row r="315" customFormat="false" ht="13.8" hidden="false" customHeight="false" outlineLevel="0" collapsed="false">
      <c r="A315" s="2" t="n">
        <v>314</v>
      </c>
      <c r="B315" s="2" t="s">
        <v>648</v>
      </c>
      <c r="C315" s="2" t="n">
        <v>1</v>
      </c>
      <c r="D315" s="2" t="s">
        <v>650</v>
      </c>
      <c r="E315" s="2" t="n">
        <v>1</v>
      </c>
      <c r="F315" s="2" t="s">
        <v>298</v>
      </c>
      <c r="G315" s="2"/>
      <c r="H315" s="2" t="str">
        <f aca="false">_xlfn.CONCAT(A315,": { ""number"": ",A315,", ""address"": ",B315,", ""bit"": ",C315,", ""name"": """,D315,""", ""obtainable"": ",E315,", ""type1"": """,F315,""", ""type2"": """,G315,""", },")</f>
        <v>314: { "number": 314, "address":  0x226a13, "bit": 1, "name": "Illumise", "obtainable": 1, "type1": "Bug", "type2": "", },</v>
      </c>
    </row>
    <row r="316" customFormat="false" ht="13.8" hidden="false" customHeight="false" outlineLevel="0" collapsed="false">
      <c r="A316" s="2" t="n">
        <v>315</v>
      </c>
      <c r="B316" s="2" t="s">
        <v>648</v>
      </c>
      <c r="C316" s="2" t="n">
        <v>2</v>
      </c>
      <c r="D316" s="2" t="s">
        <v>651</v>
      </c>
      <c r="E316" s="2" t="n">
        <v>1</v>
      </c>
      <c r="F316" s="2" t="s">
        <v>283</v>
      </c>
      <c r="G316" s="2" t="s">
        <v>284</v>
      </c>
      <c r="H316" s="2" t="str">
        <f aca="false">_xlfn.CONCAT(A316,": { ""number"": ",A316,", ""address"": ",B316,", ""bit"": ",C316,", ""name"": """,D316,""", ""obtainable"": ",E316,", ""type1"": """,F316,""", ""type2"": """,G316,""", },")</f>
        <v>315: { "number": 315, "address":  0x226a13, "bit": 2, "name": "Roselia", "obtainable": 1, "type1": "Grass", "type2": "Poison", },</v>
      </c>
    </row>
    <row r="317" customFormat="false" ht="13.8" hidden="false" customHeight="false" outlineLevel="0" collapsed="false">
      <c r="A317" s="2" t="n">
        <v>316</v>
      </c>
      <c r="B317" s="2" t="s">
        <v>648</v>
      </c>
      <c r="C317" s="2" t="n">
        <v>3</v>
      </c>
      <c r="D317" s="2" t="s">
        <v>652</v>
      </c>
      <c r="E317" s="2" t="n">
        <v>1</v>
      </c>
      <c r="F317" s="2" t="s">
        <v>284</v>
      </c>
      <c r="G317" s="2"/>
      <c r="H317" s="2" t="str">
        <f aca="false">_xlfn.CONCAT(A317,": { ""number"": ",A317,", ""address"": ",B317,", ""bit"": ",C317,", ""name"": """,D317,""", ""obtainable"": ",E317,", ""type1"": """,F317,""", ""type2"": """,G317,""", },")</f>
        <v>316: { "number": 316, "address":  0x226a13, "bit": 3, "name": "Gulpin", "obtainable": 1, "type1": "Poison", "type2": "", },</v>
      </c>
    </row>
    <row r="318" customFormat="false" ht="13.8" hidden="false" customHeight="false" outlineLevel="0" collapsed="false">
      <c r="A318" s="2" t="n">
        <v>317</v>
      </c>
      <c r="B318" s="2" t="s">
        <v>648</v>
      </c>
      <c r="C318" s="2" t="n">
        <v>4</v>
      </c>
      <c r="D318" s="2" t="s">
        <v>653</v>
      </c>
      <c r="E318" s="2" t="n">
        <v>1</v>
      </c>
      <c r="F318" s="2" t="s">
        <v>284</v>
      </c>
      <c r="G318" s="2"/>
      <c r="H318" s="2" t="str">
        <f aca="false">_xlfn.CONCAT(A318,": { ""number"": ",A318,", ""address"": ",B318,", ""bit"": ",C318,", ""name"": """,D318,""", ""obtainable"": ",E318,", ""type1"": """,F318,""", ""type2"": """,G318,""", },")</f>
        <v>317: { "number": 317, "address":  0x226a13, "bit": 4, "name": "Swalot", "obtainable": 1, "type1": "Poison", "type2": "", },</v>
      </c>
    </row>
    <row r="319" customFormat="false" ht="13.8" hidden="false" customHeight="false" outlineLevel="0" collapsed="false">
      <c r="A319" s="2" t="n">
        <v>318</v>
      </c>
      <c r="B319" s="2" t="s">
        <v>648</v>
      </c>
      <c r="C319" s="2" t="n">
        <v>5</v>
      </c>
      <c r="D319" s="2" t="s">
        <v>654</v>
      </c>
      <c r="E319" s="2" t="n">
        <v>1</v>
      </c>
      <c r="F319" s="2" t="s">
        <v>293</v>
      </c>
      <c r="G319" s="2" t="s">
        <v>518</v>
      </c>
      <c r="H319" s="2" t="str">
        <f aca="false">_xlfn.CONCAT(A319,": { ""number"": ",A319,", ""address"": ",B319,", ""bit"": ",C319,", ""name"": """,D319,""", ""obtainable"": ",E319,", ""type1"": """,F319,""", ""type2"": """,G319,""", },")</f>
        <v>318: { "number": 318, "address":  0x226a13, "bit": 5, "name": "Carvanha", "obtainable": 1, "type1": "Water", "type2": "Dark", },</v>
      </c>
    </row>
    <row r="320" customFormat="false" ht="13.8" hidden="false" customHeight="false" outlineLevel="0" collapsed="false">
      <c r="A320" s="2" t="n">
        <v>319</v>
      </c>
      <c r="B320" s="2" t="s">
        <v>648</v>
      </c>
      <c r="C320" s="2" t="n">
        <v>6</v>
      </c>
      <c r="D320" s="2" t="s">
        <v>655</v>
      </c>
      <c r="E320" s="2" t="n">
        <v>1</v>
      </c>
      <c r="F320" s="2" t="s">
        <v>293</v>
      </c>
      <c r="G320" s="2" t="s">
        <v>518</v>
      </c>
      <c r="H320" s="2" t="str">
        <f aca="false">_xlfn.CONCAT(A320,": { ""number"": ",A320,", ""address"": ",B320,", ""bit"": ",C320,", ""name"": """,D320,""", ""obtainable"": ",E320,", ""type1"": """,F320,""", ""type2"": """,G320,""", },")</f>
        <v>319: { "number": 319, "address":  0x226a13, "bit": 6, "name": "Sharpedo", "obtainable": 1, "type1": "Water", "type2": "Dark", },</v>
      </c>
    </row>
    <row r="321" customFormat="false" ht="13.8" hidden="false" customHeight="false" outlineLevel="0" collapsed="false">
      <c r="A321" s="2" t="n">
        <v>320</v>
      </c>
      <c r="B321" s="2" t="s">
        <v>648</v>
      </c>
      <c r="C321" s="2" t="n">
        <v>7</v>
      </c>
      <c r="D321" s="2" t="s">
        <v>656</v>
      </c>
      <c r="E321" s="2" t="n">
        <v>1</v>
      </c>
      <c r="F321" s="2" t="s">
        <v>293</v>
      </c>
      <c r="G321" s="2"/>
      <c r="H321" s="2" t="str">
        <f aca="false">_xlfn.CONCAT(A321,": { ""number"": ",A321,", ""address"": ",B321,", ""bit"": ",C321,", ""name"": """,D321,""", ""obtainable"": ",E321,", ""type1"": """,F321,""", ""type2"": """,G321,""", },")</f>
        <v>320: { "number": 320, "address":  0x226a13, "bit": 7, "name": "Wailmer", "obtainable": 1, "type1": "Water", "type2": "", },</v>
      </c>
    </row>
    <row r="322" customFormat="false" ht="13.8" hidden="false" customHeight="false" outlineLevel="0" collapsed="false">
      <c r="A322" s="2" t="n">
        <v>321</v>
      </c>
      <c r="B322" s="2" t="s">
        <v>657</v>
      </c>
      <c r="C322" s="2" t="n">
        <v>0</v>
      </c>
      <c r="D322" s="2" t="s">
        <v>658</v>
      </c>
      <c r="E322" s="2" t="n">
        <v>1</v>
      </c>
      <c r="F322" s="2" t="s">
        <v>293</v>
      </c>
      <c r="G322" s="2"/>
      <c r="H322" s="2" t="str">
        <f aca="false">_xlfn.CONCAT(A322,": { ""number"": ",A322,", ""address"": ",B322,", ""bit"": ",C322,", ""name"": """,D322,""", ""obtainable"": ",E322,", ""type1"": """,F322,""", ""type2"": """,G322,""", },")</f>
        <v>321: { "number": 321, "address":  0x226a14, "bit": 0, "name": "Wailord", "obtainable": 1, "type1": "Water", "type2": "", },</v>
      </c>
    </row>
    <row r="323" customFormat="false" ht="13.8" hidden="false" customHeight="false" outlineLevel="0" collapsed="false">
      <c r="A323" s="2" t="n">
        <v>322</v>
      </c>
      <c r="B323" s="2" t="s">
        <v>657</v>
      </c>
      <c r="C323" s="2" t="n">
        <v>1</v>
      </c>
      <c r="D323" s="2" t="s">
        <v>659</v>
      </c>
      <c r="E323" s="2" t="n">
        <v>0</v>
      </c>
      <c r="F323" s="2" t="s">
        <v>288</v>
      </c>
      <c r="G323" s="2" t="s">
        <v>320</v>
      </c>
      <c r="H323" s="2" t="str">
        <f aca="false">_xlfn.CONCAT(A323,": { ""number"": ",A323,", ""address"": ",B323,", ""bit"": ",C323,", ""name"": """,D323,""", ""obtainable"": ",E323,", ""type1"": """,F323,""", ""type2"": """,G323,""", },")</f>
        <v>322: { "number": 322, "address":  0x226a14, "bit": 1, "name": "Numel", "obtainable": 0, "type1": "Fire", "type2": "Ground", },</v>
      </c>
    </row>
    <row r="324" customFormat="false" ht="13.8" hidden="false" customHeight="false" outlineLevel="0" collapsed="false">
      <c r="A324" s="2" t="n">
        <v>323</v>
      </c>
      <c r="B324" s="2" t="s">
        <v>657</v>
      </c>
      <c r="C324" s="2" t="n">
        <v>2</v>
      </c>
      <c r="D324" s="2" t="s">
        <v>660</v>
      </c>
      <c r="E324" s="2" t="n">
        <v>0</v>
      </c>
      <c r="F324" s="2" t="s">
        <v>288</v>
      </c>
      <c r="G324" s="2" t="s">
        <v>320</v>
      </c>
      <c r="H324" s="2" t="str">
        <f aca="false">_xlfn.CONCAT(A324,": { ""number"": ",A324,", ""address"": ",B324,", ""bit"": ",C324,", ""name"": """,D324,""", ""obtainable"": ",E324,", ""type1"": """,F324,""", ""type2"": """,G324,""", },")</f>
        <v>323: { "number": 323, "address":  0x226a14, "bit": 2, "name": "Camerupt", "obtainable": 0, "type1": "Fire", "type2": "Ground", },</v>
      </c>
    </row>
    <row r="325" customFormat="false" ht="13.8" hidden="false" customHeight="false" outlineLevel="0" collapsed="false">
      <c r="A325" s="2" t="n">
        <v>324</v>
      </c>
      <c r="B325" s="2" t="s">
        <v>657</v>
      </c>
      <c r="C325" s="2" t="n">
        <v>3</v>
      </c>
      <c r="D325" s="2" t="s">
        <v>661</v>
      </c>
      <c r="E325" s="2" t="n">
        <v>0</v>
      </c>
      <c r="F325" s="2" t="s">
        <v>288</v>
      </c>
      <c r="G325" s="2"/>
      <c r="H325" s="2" t="str">
        <f aca="false">_xlfn.CONCAT(A325,": { ""number"": ",A325,", ""address"": ",B325,", ""bit"": ",C325,", ""name"": """,D325,""", ""obtainable"": ",E325,", ""type1"": """,F325,""", ""type2"": """,G325,""", },")</f>
        <v>324: { "number": 324, "address":  0x226a14, "bit": 3, "name": "Torkoal", "obtainable": 0, "type1": "Fire", "type2": "", },</v>
      </c>
    </row>
    <row r="326" customFormat="false" ht="13.8" hidden="false" customHeight="false" outlineLevel="0" collapsed="false">
      <c r="A326" s="2" t="n">
        <v>325</v>
      </c>
      <c r="B326" s="2" t="s">
        <v>657</v>
      </c>
      <c r="C326" s="2" t="n">
        <v>4</v>
      </c>
      <c r="D326" s="2" t="s">
        <v>662</v>
      </c>
      <c r="E326" s="2" t="n">
        <v>1</v>
      </c>
      <c r="F326" s="2" t="s">
        <v>361</v>
      </c>
      <c r="G326" s="2"/>
      <c r="H326" s="2" t="str">
        <f aca="false">_xlfn.CONCAT(A326,": { ""number"": ",A326,", ""address"": ",B326,", ""bit"": ",C326,", ""name"": """,D326,""", ""obtainable"": ",E326,", ""type1"": """,F326,""", ""type2"": """,G326,""", },")</f>
        <v>325: { "number": 325, "address":  0x226a14, "bit": 4, "name": "Spoink", "obtainable": 1, "type1": "Psychic", "type2": "", },</v>
      </c>
    </row>
    <row r="327" customFormat="false" ht="13.8" hidden="false" customHeight="false" outlineLevel="0" collapsed="false">
      <c r="A327" s="2" t="n">
        <v>326</v>
      </c>
      <c r="B327" s="2" t="s">
        <v>657</v>
      </c>
      <c r="C327" s="2" t="n">
        <v>5</v>
      </c>
      <c r="D327" s="2" t="s">
        <v>663</v>
      </c>
      <c r="E327" s="2" t="n">
        <v>1</v>
      </c>
      <c r="F327" s="2" t="s">
        <v>361</v>
      </c>
      <c r="G327" s="2"/>
      <c r="H327" s="2" t="str">
        <f aca="false">_xlfn.CONCAT(A327,": { ""number"": ",A327,", ""address"": ",B327,", ""bit"": ",C327,", ""name"": """,D327,""", ""obtainable"": ",E327,", ""type1"": """,F327,""", ""type2"": """,G327,""", },")</f>
        <v>326: { "number": 326, "address":  0x226a14, "bit": 5, "name": "Grumpig", "obtainable": 1, "type1": "Psychic", "type2": "", },</v>
      </c>
    </row>
    <row r="328" customFormat="false" ht="13.8" hidden="false" customHeight="false" outlineLevel="0" collapsed="false">
      <c r="A328" s="2" t="n">
        <v>327</v>
      </c>
      <c r="B328" s="2" t="s">
        <v>657</v>
      </c>
      <c r="C328" s="2" t="n">
        <v>6</v>
      </c>
      <c r="D328" s="2" t="s">
        <v>664</v>
      </c>
      <c r="E328" s="2" t="n">
        <v>1</v>
      </c>
      <c r="F328" s="2" t="s">
        <v>305</v>
      </c>
      <c r="G328" s="2"/>
      <c r="H328" s="2" t="str">
        <f aca="false">_xlfn.CONCAT(A328,": { ""number"": ",A328,", ""address"": ",B328,", ""bit"": ",C328,", ""name"": """,D328,""", ""obtainable"": ",E328,", ""type1"": """,F328,""", ""type2"": """,G328,""", },")</f>
        <v>327: { "number": 327, "address":  0x226a14, "bit": 6, "name": "Spinda", "obtainable": 1, "type1": "Normal", "type2": "", },</v>
      </c>
    </row>
    <row r="329" customFormat="false" ht="13.8" hidden="false" customHeight="false" outlineLevel="0" collapsed="false">
      <c r="A329" s="2" t="n">
        <v>328</v>
      </c>
      <c r="B329" s="2" t="s">
        <v>657</v>
      </c>
      <c r="C329" s="2" t="n">
        <v>7</v>
      </c>
      <c r="D329" s="2" t="s">
        <v>665</v>
      </c>
      <c r="E329" s="2" t="n">
        <v>1</v>
      </c>
      <c r="F329" s="2" t="s">
        <v>320</v>
      </c>
      <c r="G329" s="2"/>
      <c r="H329" s="2" t="str">
        <f aca="false">_xlfn.CONCAT(A329,": { ""number"": ",A329,", ""address"": ",B329,", ""bit"": ",C329,", ""name"": """,D329,""", ""obtainable"": ",E329,", ""type1"": """,F329,""", ""type2"": """,G329,""", },")</f>
        <v>328: { "number": 328, "address":  0x226a14, "bit": 7, "name": "Trapinch", "obtainable": 1, "type1": "Ground", "type2": "", },</v>
      </c>
    </row>
    <row r="330" customFormat="false" ht="13.8" hidden="false" customHeight="false" outlineLevel="0" collapsed="false">
      <c r="A330" s="2" t="n">
        <v>329</v>
      </c>
      <c r="B330" s="2" t="s">
        <v>666</v>
      </c>
      <c r="C330" s="2" t="n">
        <v>0</v>
      </c>
      <c r="D330" s="2" t="s">
        <v>667</v>
      </c>
      <c r="E330" s="2" t="n">
        <v>1</v>
      </c>
      <c r="F330" s="2" t="s">
        <v>320</v>
      </c>
      <c r="G330" s="2" t="s">
        <v>461</v>
      </c>
      <c r="H330" s="2" t="str">
        <f aca="false">_xlfn.CONCAT(A330,": { ""number"": ",A330,", ""address"": ",B330,", ""bit"": ",C330,", ""name"": """,D330,""", ""obtainable"": ",E330,", ""type1"": """,F330,""", ""type2"": """,G330,""", },")</f>
        <v>329: { "number": 329, "address":  0x226a15, "bit": 0, "name": "Vibrava", "obtainable": 1, "type1": "Ground", "type2": "Dragon", },</v>
      </c>
    </row>
    <row r="331" customFormat="false" ht="13.8" hidden="false" customHeight="false" outlineLevel="0" collapsed="false">
      <c r="A331" s="2" t="n">
        <v>330</v>
      </c>
      <c r="B331" s="2" t="s">
        <v>666</v>
      </c>
      <c r="C331" s="2" t="n">
        <v>1</v>
      </c>
      <c r="D331" s="2" t="s">
        <v>668</v>
      </c>
      <c r="E331" s="2" t="n">
        <v>1</v>
      </c>
      <c r="F331" s="2" t="s">
        <v>320</v>
      </c>
      <c r="G331" s="2" t="s">
        <v>461</v>
      </c>
      <c r="H331" s="2" t="str">
        <f aca="false">_xlfn.CONCAT(A331,": { ""number"": ",A331,", ""address"": ",B331,", ""bit"": ",C331,", ""name"": """,D331,""", ""obtainable"": ",E331,", ""type1"": """,F331,""", ""type2"": """,G331,""", },")</f>
        <v>330: { "number": 330, "address":  0x226a15, "bit": 1, "name": "Flygon", "obtainable": 1, "type1": "Ground", "type2": "Dragon", },</v>
      </c>
    </row>
    <row r="332" customFormat="false" ht="13.8" hidden="false" customHeight="false" outlineLevel="0" collapsed="false">
      <c r="A332" s="2" t="n">
        <v>331</v>
      </c>
      <c r="B332" s="2" t="s">
        <v>666</v>
      </c>
      <c r="C332" s="2" t="n">
        <v>2</v>
      </c>
      <c r="D332" s="2" t="s">
        <v>669</v>
      </c>
      <c r="E332" s="2" t="n">
        <v>1</v>
      </c>
      <c r="F332" s="2" t="s">
        <v>283</v>
      </c>
      <c r="G332" s="2"/>
      <c r="H332" s="2" t="str">
        <f aca="false">_xlfn.CONCAT(A332,": { ""number"": ",A332,", ""address"": ",B332,", ""bit"": ",C332,", ""name"": """,D332,""", ""obtainable"": ",E332,", ""type1"": """,F332,""", ""type2"": """,G332,""", },")</f>
        <v>331: { "number": 331, "address":  0x226a15, "bit": 2, "name": "Cacnea", "obtainable": 1, "type1": "Grass", "type2": "", },</v>
      </c>
    </row>
    <row r="333" customFormat="false" ht="13.8" hidden="false" customHeight="false" outlineLevel="0" collapsed="false">
      <c r="A333" s="2" t="n">
        <v>332</v>
      </c>
      <c r="B333" s="2" t="s">
        <v>666</v>
      </c>
      <c r="C333" s="2" t="n">
        <v>3</v>
      </c>
      <c r="D333" s="2" t="s">
        <v>670</v>
      </c>
      <c r="E333" s="2" t="n">
        <v>1</v>
      </c>
      <c r="F333" s="2" t="s">
        <v>283</v>
      </c>
      <c r="G333" s="2" t="s">
        <v>518</v>
      </c>
      <c r="H333" s="2" t="str">
        <f aca="false">_xlfn.CONCAT(A333,": { ""number"": ",A333,", ""address"": ",B333,", ""bit"": ",C333,", ""name"": """,D333,""", ""obtainable"": ",E333,", ""type1"": """,F333,""", ""type2"": """,G333,""", },")</f>
        <v>332: { "number": 332, "address":  0x226a15, "bit": 3, "name": "Cacturne", "obtainable": 1, "type1": "Grass", "type2": "Dark", },</v>
      </c>
    </row>
    <row r="334" customFormat="false" ht="13.8" hidden="false" customHeight="false" outlineLevel="0" collapsed="false">
      <c r="A334" s="2" t="n">
        <v>333</v>
      </c>
      <c r="B334" s="2" t="s">
        <v>666</v>
      </c>
      <c r="C334" s="2" t="n">
        <v>4</v>
      </c>
      <c r="D334" s="2" t="s">
        <v>671</v>
      </c>
      <c r="E334" s="2" t="n">
        <v>1</v>
      </c>
      <c r="F334" s="2" t="s">
        <v>305</v>
      </c>
      <c r="G334" s="2" t="s">
        <v>291</v>
      </c>
      <c r="H334" s="2" t="str">
        <f aca="false">_xlfn.CONCAT(A334,": { ""number"": ",A334,", ""address"": ",B334,", ""bit"": ",C334,", ""name"": """,D334,""", ""obtainable"": ",E334,", ""type1"": """,F334,""", ""type2"": """,G334,""", },")</f>
        <v>333: { "number": 333, "address":  0x226a15, "bit": 4, "name": "Swablu", "obtainable": 1, "type1": "Normal", "type2": "Flying", },</v>
      </c>
    </row>
    <row r="335" customFormat="false" ht="13.8" hidden="false" customHeight="false" outlineLevel="0" collapsed="false">
      <c r="A335" s="2" t="n">
        <v>334</v>
      </c>
      <c r="B335" s="2" t="s">
        <v>666</v>
      </c>
      <c r="C335" s="2" t="n">
        <v>5</v>
      </c>
      <c r="D335" s="2" t="s">
        <v>672</v>
      </c>
      <c r="E335" s="2" t="n">
        <v>1</v>
      </c>
      <c r="F335" s="2" t="s">
        <v>461</v>
      </c>
      <c r="G335" s="2" t="s">
        <v>291</v>
      </c>
      <c r="H335" s="2" t="str">
        <f aca="false">_xlfn.CONCAT(A335,": { ""number"": ",A335,", ""address"": ",B335,", ""bit"": ",C335,", ""name"": """,D335,""", ""obtainable"": ",E335,", ""type1"": """,F335,""", ""type2"": """,G335,""", },")</f>
        <v>334: { "number": 334, "address":  0x226a15, "bit": 5, "name": "Altaria", "obtainable": 1, "type1": "Dragon", "type2": "Flying", },</v>
      </c>
    </row>
    <row r="336" customFormat="false" ht="13.8" hidden="false" customHeight="false" outlineLevel="0" collapsed="false">
      <c r="A336" s="2" t="n">
        <v>335</v>
      </c>
      <c r="B336" s="2" t="s">
        <v>666</v>
      </c>
      <c r="C336" s="2" t="n">
        <v>6</v>
      </c>
      <c r="D336" s="2" t="s">
        <v>673</v>
      </c>
      <c r="E336" s="2" t="n">
        <v>1</v>
      </c>
      <c r="F336" s="2" t="s">
        <v>305</v>
      </c>
      <c r="G336" s="2"/>
      <c r="H336" s="2" t="str">
        <f aca="false">_xlfn.CONCAT(A336,": { ""number"": ",A336,", ""address"": ",B336,", ""bit"": ",C336,", ""name"": """,D336,""", ""obtainable"": ",E336,", ""type1"": """,F336,""", ""type2"": """,G336,""", },")</f>
        <v>335: { "number": 335, "address":  0x226a15, "bit": 6, "name": "Zangoose", "obtainable": 1, "type1": "Normal", "type2": "", },</v>
      </c>
    </row>
    <row r="337" customFormat="false" ht="13.8" hidden="false" customHeight="false" outlineLevel="0" collapsed="false">
      <c r="A337" s="2" t="n">
        <v>336</v>
      </c>
      <c r="B337" s="2" t="s">
        <v>666</v>
      </c>
      <c r="C337" s="2" t="n">
        <v>7</v>
      </c>
      <c r="D337" s="2" t="s">
        <v>674</v>
      </c>
      <c r="E337" s="2" t="n">
        <v>1</v>
      </c>
      <c r="F337" s="2" t="s">
        <v>284</v>
      </c>
      <c r="G337" s="2"/>
      <c r="H337" s="2" t="str">
        <f aca="false">_xlfn.CONCAT(A337,": { ""number"": ",A337,", ""address"": ",B337,", ""bit"": ",C337,", ""name"": """,D337,""", ""obtainable"": ",E337,", ""type1"": """,F337,""", ""type2"": """,G337,""", },")</f>
        <v>336: { "number": 336, "address":  0x226a15, "bit": 7, "name": "Seviper", "obtainable": 1, "type1": "Poison", "type2": "", },</v>
      </c>
    </row>
    <row r="338" customFormat="false" ht="13.8" hidden="false" customHeight="false" outlineLevel="0" collapsed="false">
      <c r="A338" s="2" t="n">
        <v>337</v>
      </c>
      <c r="B338" s="2" t="s">
        <v>675</v>
      </c>
      <c r="C338" s="2" t="n">
        <v>0</v>
      </c>
      <c r="D338" s="2" t="s">
        <v>676</v>
      </c>
      <c r="E338" s="2" t="n">
        <v>1</v>
      </c>
      <c r="F338" s="2" t="s">
        <v>375</v>
      </c>
      <c r="G338" s="2" t="s">
        <v>361</v>
      </c>
      <c r="H338" s="2" t="str">
        <f aca="false">_xlfn.CONCAT(A338,": { ""number"": ",A338,", ""address"": ",B338,", ""bit"": ",C338,", ""name"": """,D338,""", ""obtainable"": ",E338,", ""type1"": """,F338,""", ""type2"": """,G338,""", },")</f>
        <v>337: { "number": 337, "address":  0x226a16, "bit": 0, "name": "Lunatone", "obtainable": 1, "type1": "Rock", "type2": "Psychic", },</v>
      </c>
    </row>
    <row r="339" customFormat="false" ht="13.8" hidden="false" customHeight="false" outlineLevel="0" collapsed="false">
      <c r="A339" s="2" t="n">
        <v>338</v>
      </c>
      <c r="B339" s="2" t="s">
        <v>675</v>
      </c>
      <c r="C339" s="2" t="n">
        <v>1</v>
      </c>
      <c r="D339" s="2" t="s">
        <v>677</v>
      </c>
      <c r="E339" s="2" t="n">
        <v>1</v>
      </c>
      <c r="F339" s="2" t="s">
        <v>375</v>
      </c>
      <c r="G339" s="2" t="s">
        <v>361</v>
      </c>
      <c r="H339" s="2" t="str">
        <f aca="false">_xlfn.CONCAT(A339,": { ""number"": ",A339,", ""address"": ",B339,", ""bit"": ",C339,", ""name"": """,D339,""", ""obtainable"": ",E339,", ""type1"": """,F339,""", ""type2"": """,G339,""", },")</f>
        <v>338: { "number": 338, "address":  0x226a16, "bit": 1, "name": "Solrock", "obtainable": 1, "type1": "Rock", "type2": "Psychic", },</v>
      </c>
    </row>
    <row r="340" customFormat="false" ht="13.8" hidden="false" customHeight="false" outlineLevel="0" collapsed="false">
      <c r="A340" s="2" t="n">
        <v>339</v>
      </c>
      <c r="B340" s="2" t="s">
        <v>675</v>
      </c>
      <c r="C340" s="2" t="n">
        <v>2</v>
      </c>
      <c r="D340" s="2" t="s">
        <v>678</v>
      </c>
      <c r="E340" s="2" t="n">
        <v>1</v>
      </c>
      <c r="F340" s="2" t="s">
        <v>293</v>
      </c>
      <c r="G340" s="2" t="s">
        <v>320</v>
      </c>
      <c r="H340" s="2" t="str">
        <f aca="false">_xlfn.CONCAT(A340,": { ""number"": ",A340,", ""address"": ",B340,", ""bit"": ",C340,", ""name"": """,D340,""", ""obtainable"": ",E340,", ""type1"": """,F340,""", ""type2"": """,G340,""", },")</f>
        <v>339: { "number": 339, "address":  0x226a16, "bit": 2, "name": "Barboach", "obtainable": 1, "type1": "Water", "type2": "Ground", },</v>
      </c>
    </row>
    <row r="341" customFormat="false" ht="13.8" hidden="false" customHeight="false" outlineLevel="0" collapsed="false">
      <c r="A341" s="2" t="n">
        <v>340</v>
      </c>
      <c r="B341" s="2" t="s">
        <v>675</v>
      </c>
      <c r="C341" s="2" t="n">
        <v>3</v>
      </c>
      <c r="D341" s="2" t="s">
        <v>679</v>
      </c>
      <c r="E341" s="2" t="n">
        <v>1</v>
      </c>
      <c r="F341" s="2" t="s">
        <v>293</v>
      </c>
      <c r="G341" s="2" t="s">
        <v>320</v>
      </c>
      <c r="H341" s="2" t="str">
        <f aca="false">_xlfn.CONCAT(A341,": { ""number"": ",A341,", ""address"": ",B341,", ""bit"": ",C341,", ""name"": """,D341,""", ""obtainable"": ",E341,", ""type1"": """,F341,""", ""type2"": """,G341,""", },")</f>
        <v>340: { "number": 340, "address":  0x226a16, "bit": 3, "name": "Whiscash", "obtainable": 1, "type1": "Water", "type2": "Ground", },</v>
      </c>
    </row>
    <row r="342" customFormat="false" ht="13.8" hidden="false" customHeight="false" outlineLevel="0" collapsed="false">
      <c r="A342" s="2" t="n">
        <v>341</v>
      </c>
      <c r="B342" s="2" t="s">
        <v>675</v>
      </c>
      <c r="C342" s="2" t="n">
        <v>4</v>
      </c>
      <c r="D342" s="2" t="s">
        <v>680</v>
      </c>
      <c r="E342" s="2" t="n">
        <v>1</v>
      </c>
      <c r="F342" s="2" t="s">
        <v>293</v>
      </c>
      <c r="G342" s="2"/>
      <c r="H342" s="2" t="str">
        <f aca="false">_xlfn.CONCAT(A342,": { ""number"": ",A342,", ""address"": ",B342,", ""bit"": ",C342,", ""name"": """,D342,""", ""obtainable"": ",E342,", ""type1"": """,F342,""", ""type2"": """,G342,""", },")</f>
        <v>341: { "number": 341, "address":  0x226a16, "bit": 4, "name": "Corphish", "obtainable": 1, "type1": "Water", "type2": "", },</v>
      </c>
    </row>
    <row r="343" customFormat="false" ht="13.8" hidden="false" customHeight="false" outlineLevel="0" collapsed="false">
      <c r="A343" s="2" t="n">
        <v>342</v>
      </c>
      <c r="B343" s="2" t="s">
        <v>675</v>
      </c>
      <c r="C343" s="2" t="n">
        <v>5</v>
      </c>
      <c r="D343" s="2" t="s">
        <v>681</v>
      </c>
      <c r="E343" s="2" t="n">
        <v>1</v>
      </c>
      <c r="F343" s="2" t="s">
        <v>293</v>
      </c>
      <c r="G343" s="2" t="s">
        <v>518</v>
      </c>
      <c r="H343" s="2" t="str">
        <f aca="false">_xlfn.CONCAT(A343,": { ""number"": ",A343,", ""address"": ",B343,", ""bit"": ",C343,", ""name"": """,D343,""", ""obtainable"": ",E343,", ""type1"": """,F343,""", ""type2"": """,G343,""", },")</f>
        <v>342: { "number": 342, "address":  0x226a16, "bit": 5, "name": "Crawdaunt", "obtainable": 1, "type1": "Water", "type2": "Dark", },</v>
      </c>
    </row>
    <row r="344" customFormat="false" ht="13.8" hidden="false" customHeight="false" outlineLevel="0" collapsed="false">
      <c r="A344" s="2" t="n">
        <v>343</v>
      </c>
      <c r="B344" s="2" t="s">
        <v>675</v>
      </c>
      <c r="C344" s="2" t="n">
        <v>6</v>
      </c>
      <c r="D344" s="2" t="s">
        <v>682</v>
      </c>
      <c r="E344" s="2" t="n">
        <v>1</v>
      </c>
      <c r="F344" s="2" t="s">
        <v>320</v>
      </c>
      <c r="G344" s="2" t="s">
        <v>361</v>
      </c>
      <c r="H344" s="2" t="str">
        <f aca="false">_xlfn.CONCAT(A344,": { ""number"": ",A344,", ""address"": ",B344,", ""bit"": ",C344,", ""name"": """,D344,""", ""obtainable"": ",E344,", ""type1"": """,F344,""", ""type2"": """,G344,""", },")</f>
        <v>343: { "number": 343, "address":  0x226a16, "bit": 6, "name": "Baltoy", "obtainable": 1, "type1": "Ground", "type2": "Psychic", },</v>
      </c>
    </row>
    <row r="345" customFormat="false" ht="13.8" hidden="false" customHeight="false" outlineLevel="0" collapsed="false">
      <c r="A345" s="2" t="n">
        <v>344</v>
      </c>
      <c r="B345" s="2" t="s">
        <v>675</v>
      </c>
      <c r="C345" s="2" t="n">
        <v>7</v>
      </c>
      <c r="D345" s="2" t="s">
        <v>683</v>
      </c>
      <c r="E345" s="2" t="n">
        <v>1</v>
      </c>
      <c r="F345" s="2" t="s">
        <v>320</v>
      </c>
      <c r="G345" s="2" t="s">
        <v>361</v>
      </c>
      <c r="H345" s="2" t="str">
        <f aca="false">_xlfn.CONCAT(A345,": { ""number"": ",A345,", ""address"": ",B345,", ""bit"": ",C345,", ""name"": """,D345,""", ""obtainable"": ",E345,", ""type1"": """,F345,""", ""type2"": """,G345,""", },")</f>
        <v>344: { "number": 344, "address":  0x226a16, "bit": 7, "name": "Claydol", "obtainable": 1, "type1": "Ground", "type2": "Psychic", },</v>
      </c>
    </row>
    <row r="346" customFormat="false" ht="13.8" hidden="false" customHeight="false" outlineLevel="0" collapsed="false">
      <c r="A346" s="2" t="n">
        <v>345</v>
      </c>
      <c r="B346" s="2" t="s">
        <v>684</v>
      </c>
      <c r="C346" s="2" t="n">
        <v>0</v>
      </c>
      <c r="D346" s="2" t="s">
        <v>685</v>
      </c>
      <c r="E346" s="2" t="n">
        <v>1</v>
      </c>
      <c r="F346" s="2" t="s">
        <v>375</v>
      </c>
      <c r="G346" s="2" t="s">
        <v>283</v>
      </c>
      <c r="H346" s="2" t="str">
        <f aca="false">_xlfn.CONCAT(A346,": { ""number"": ",A346,", ""address"": ",B346,", ""bit"": ",C346,", ""name"": """,D346,""", ""obtainable"": ",E346,", ""type1"": """,F346,""", ""type2"": """,G346,""", },")</f>
        <v>345: { "number": 345, "address":  0x226a17, "bit": 0, "name": "Lileep", "obtainable": 1, "type1": "Rock", "type2": "Grass", },</v>
      </c>
    </row>
    <row r="347" customFormat="false" ht="13.8" hidden="false" customHeight="false" outlineLevel="0" collapsed="false">
      <c r="A347" s="2" t="n">
        <v>346</v>
      </c>
      <c r="B347" s="2" t="s">
        <v>684</v>
      </c>
      <c r="C347" s="2" t="n">
        <v>1</v>
      </c>
      <c r="D347" s="2" t="s">
        <v>686</v>
      </c>
      <c r="E347" s="2" t="n">
        <v>1</v>
      </c>
      <c r="F347" s="2" t="s">
        <v>375</v>
      </c>
      <c r="G347" s="2" t="s">
        <v>283</v>
      </c>
      <c r="H347" s="2" t="str">
        <f aca="false">_xlfn.CONCAT(A347,": { ""number"": ",A347,", ""address"": ",B347,", ""bit"": ",C347,", ""name"": """,D347,""", ""obtainable"": ",E347,", ""type1"": """,F347,""", ""type2"": """,G347,""", },")</f>
        <v>346: { "number": 346, "address":  0x226a17, "bit": 1, "name": "Cradily", "obtainable": 1, "type1": "Rock", "type2": "Grass", },</v>
      </c>
    </row>
    <row r="348" customFormat="false" ht="13.8" hidden="false" customHeight="false" outlineLevel="0" collapsed="false">
      <c r="A348" s="2" t="n">
        <v>347</v>
      </c>
      <c r="B348" s="2" t="s">
        <v>684</v>
      </c>
      <c r="C348" s="2" t="n">
        <v>2</v>
      </c>
      <c r="D348" s="2" t="s">
        <v>687</v>
      </c>
      <c r="E348" s="2" t="n">
        <v>1</v>
      </c>
      <c r="F348" s="2" t="s">
        <v>375</v>
      </c>
      <c r="G348" s="2" t="s">
        <v>298</v>
      </c>
      <c r="H348" s="2" t="str">
        <f aca="false">_xlfn.CONCAT(A348,": { ""number"": ",A348,", ""address"": ",B348,", ""bit"": ",C348,", ""name"": """,D348,""", ""obtainable"": ",E348,", ""type1"": """,F348,""", ""type2"": """,G348,""", },")</f>
        <v>347: { "number": 347, "address":  0x226a17, "bit": 2, "name": "Anorith", "obtainable": 1, "type1": "Rock", "type2": "Bug", },</v>
      </c>
    </row>
    <row r="349" customFormat="false" ht="13.8" hidden="false" customHeight="false" outlineLevel="0" collapsed="false">
      <c r="A349" s="2" t="n">
        <v>348</v>
      </c>
      <c r="B349" s="2" t="s">
        <v>684</v>
      </c>
      <c r="C349" s="2" t="n">
        <v>3</v>
      </c>
      <c r="D349" s="2" t="s">
        <v>688</v>
      </c>
      <c r="E349" s="2" t="n">
        <v>1</v>
      </c>
      <c r="F349" s="2" t="s">
        <v>375</v>
      </c>
      <c r="G349" s="2" t="s">
        <v>298</v>
      </c>
      <c r="H349" s="2" t="str">
        <f aca="false">_xlfn.CONCAT(A349,": { ""number"": ",A349,", ""address"": ",B349,", ""bit"": ",C349,", ""name"": """,D349,""", ""obtainable"": ",E349,", ""type1"": """,F349,""", ""type2"": """,G349,""", },")</f>
        <v>348: { "number": 348, "address":  0x226a17, "bit": 3, "name": "Armaldo", "obtainable": 1, "type1": "Rock", "type2": "Bug", },</v>
      </c>
    </row>
    <row r="350" customFormat="false" ht="13.8" hidden="false" customHeight="false" outlineLevel="0" collapsed="false">
      <c r="A350" s="2" t="n">
        <v>349</v>
      </c>
      <c r="B350" s="2" t="s">
        <v>684</v>
      </c>
      <c r="C350" s="2" t="n">
        <v>4</v>
      </c>
      <c r="D350" s="2" t="s">
        <v>689</v>
      </c>
      <c r="E350" s="2" t="n">
        <v>1</v>
      </c>
      <c r="F350" s="2" t="s">
        <v>293</v>
      </c>
      <c r="G350" s="2"/>
      <c r="H350" s="2" t="str">
        <f aca="false">_xlfn.CONCAT(A350,": { ""number"": ",A350,", ""address"": ",B350,", ""bit"": ",C350,", ""name"": """,D350,""", ""obtainable"": ",E350,", ""type1"": """,F350,""", ""type2"": """,G350,""", },")</f>
        <v>349: { "number": 349, "address":  0x226a17, "bit": 4, "name": "Feebas", "obtainable": 1, "type1": "Water", "type2": "", },</v>
      </c>
    </row>
    <row r="351" customFormat="false" ht="13.8" hidden="false" customHeight="false" outlineLevel="0" collapsed="false">
      <c r="A351" s="2" t="n">
        <v>350</v>
      </c>
      <c r="B351" s="2" t="s">
        <v>684</v>
      </c>
      <c r="C351" s="2" t="n">
        <v>5</v>
      </c>
      <c r="D351" s="2" t="s">
        <v>690</v>
      </c>
      <c r="E351" s="2" t="n">
        <v>1</v>
      </c>
      <c r="F351" s="2" t="s">
        <v>293</v>
      </c>
      <c r="G351" s="2"/>
      <c r="H351" s="2" t="str">
        <f aca="false">_xlfn.CONCAT(A351,": { ""number"": ",A351,", ""address"": ",B351,", ""bit"": ",C351,", ""name"": """,D351,""", ""obtainable"": ",E351,", ""type1"": """,F351,""", ""type2"": """,G351,""", },")</f>
        <v>350: { "number": 350, "address":  0x226a17, "bit": 5, "name": "Milotic", "obtainable": 1, "type1": "Water", "type2": "", },</v>
      </c>
    </row>
    <row r="352" customFormat="false" ht="13.8" hidden="false" customHeight="false" outlineLevel="0" collapsed="false">
      <c r="A352" s="2" t="n">
        <v>351</v>
      </c>
      <c r="B352" s="2" t="s">
        <v>684</v>
      </c>
      <c r="C352" s="2" t="n">
        <v>6</v>
      </c>
      <c r="D352" s="2" t="s">
        <v>691</v>
      </c>
      <c r="E352" s="2" t="n">
        <v>1</v>
      </c>
      <c r="F352" s="2" t="s">
        <v>305</v>
      </c>
      <c r="G352" s="2"/>
      <c r="H352" s="2" t="str">
        <f aca="false">_xlfn.CONCAT(A352,": { ""number"": ",A352,", ""address"": ",B352,", ""bit"": ",C352,", ""name"": """,D352,""", ""obtainable"": ",E352,", ""type1"": """,F352,""", ""type2"": """,G352,""", },")</f>
        <v>351: { "number": 351, "address":  0x226a17, "bit": 6, "name": "Castform", "obtainable": 1, "type1": "Normal", "type2": "", },</v>
      </c>
    </row>
    <row r="353" customFormat="false" ht="13.8" hidden="false" customHeight="false" outlineLevel="0" collapsed="false">
      <c r="A353" s="2" t="n">
        <v>352</v>
      </c>
      <c r="B353" s="2" t="s">
        <v>684</v>
      </c>
      <c r="C353" s="2" t="n">
        <v>7</v>
      </c>
      <c r="D353" s="2" t="s">
        <v>692</v>
      </c>
      <c r="E353" s="2" t="n">
        <v>1</v>
      </c>
      <c r="F353" s="2" t="s">
        <v>305</v>
      </c>
      <c r="G353" s="2"/>
      <c r="H353" s="2" t="str">
        <f aca="false">_xlfn.CONCAT(A353,": { ""number"": ",A353,", ""address"": ",B353,", ""bit"": ",C353,", ""name"": """,D353,""", ""obtainable"": ",E353,", ""type1"": """,F353,""", ""type2"": """,G353,""", },")</f>
        <v>352: { "number": 352, "address":  0x226a17, "bit": 7, "name": "Kecleon", "obtainable": 1, "type1": "Normal", "type2": "", },</v>
      </c>
    </row>
    <row r="354" customFormat="false" ht="13.8" hidden="false" customHeight="false" outlineLevel="0" collapsed="false">
      <c r="A354" s="2" t="n">
        <v>353</v>
      </c>
      <c r="B354" s="2" t="s">
        <v>693</v>
      </c>
      <c r="C354" s="2" t="n">
        <v>0</v>
      </c>
      <c r="D354" s="2" t="s">
        <v>694</v>
      </c>
      <c r="E354" s="2" t="n">
        <v>1</v>
      </c>
      <c r="F354" s="2" t="s">
        <v>398</v>
      </c>
      <c r="G354" s="2"/>
      <c r="H354" s="2" t="str">
        <f aca="false">_xlfn.CONCAT(A354,": { ""number"": ",A354,", ""address"": ",B354,", ""bit"": ",C354,", ""name"": """,D354,""", ""obtainable"": ",E354,", ""type1"": """,F354,""", ""type2"": """,G354,""", },")</f>
        <v>353: { "number": 353, "address":  0x226a18, "bit": 0, "name": "Shuppet", "obtainable": 1, "type1": "Ghost", "type2": "", },</v>
      </c>
    </row>
    <row r="355" customFormat="false" ht="13.8" hidden="false" customHeight="false" outlineLevel="0" collapsed="false">
      <c r="A355" s="2" t="n">
        <v>354</v>
      </c>
      <c r="B355" s="2" t="s">
        <v>693</v>
      </c>
      <c r="C355" s="2" t="n">
        <v>1</v>
      </c>
      <c r="D355" s="2" t="s">
        <v>695</v>
      </c>
      <c r="E355" s="2" t="n">
        <v>1</v>
      </c>
      <c r="F355" s="2" t="s">
        <v>398</v>
      </c>
      <c r="G355" s="2"/>
      <c r="H355" s="2" t="str">
        <f aca="false">_xlfn.CONCAT(A355,": { ""number"": ",A355,", ""address"": ",B355,", ""bit"": ",C355,", ""name"": """,D355,""", ""obtainable"": ",E355,", ""type1"": """,F355,""", ""type2"": """,G355,""", },")</f>
        <v>354: { "number": 354, "address":  0x226a18, "bit": 1, "name": "Banette", "obtainable": 1, "type1": "Ghost", "type2": "", },</v>
      </c>
    </row>
    <row r="356" customFormat="false" ht="13.8" hidden="false" customHeight="false" outlineLevel="0" collapsed="false">
      <c r="A356" s="2" t="n">
        <v>355</v>
      </c>
      <c r="B356" s="2" t="s">
        <v>693</v>
      </c>
      <c r="C356" s="2" t="n">
        <v>2</v>
      </c>
      <c r="D356" s="2" t="s">
        <v>696</v>
      </c>
      <c r="E356" s="2" t="n">
        <v>0</v>
      </c>
      <c r="F356" s="2" t="s">
        <v>398</v>
      </c>
      <c r="G356" s="2"/>
      <c r="H356" s="2" t="str">
        <f aca="false">_xlfn.CONCAT(A356,": { ""number"": ",A356,", ""address"": ",B356,", ""bit"": ",C356,", ""name"": """,D356,""", ""obtainable"": ",E356,", ""type1"": """,F356,""", ""type2"": """,G356,""", },")</f>
        <v>355: { "number": 355, "address":  0x226a18, "bit": 2, "name": "Duskull", "obtainable": 0, "type1": "Ghost", "type2": "", },</v>
      </c>
    </row>
    <row r="357" customFormat="false" ht="13.8" hidden="false" customHeight="false" outlineLevel="0" collapsed="false">
      <c r="A357" s="2" t="n">
        <v>356</v>
      </c>
      <c r="B357" s="2" t="s">
        <v>693</v>
      </c>
      <c r="C357" s="2" t="n">
        <v>3</v>
      </c>
      <c r="D357" s="2" t="s">
        <v>697</v>
      </c>
      <c r="E357" s="2" t="n">
        <v>0</v>
      </c>
      <c r="F357" s="2" t="s">
        <v>398</v>
      </c>
      <c r="G357" s="2"/>
      <c r="H357" s="2" t="str">
        <f aca="false">_xlfn.CONCAT(A357,": { ""number"": ",A357,", ""address"": ",B357,", ""bit"": ",C357,", ""name"": """,D357,""", ""obtainable"": ",E357,", ""type1"": """,F357,""", ""type2"": """,G357,""", },")</f>
        <v>356: { "number": 356, "address":  0x226a18, "bit": 3, "name": "Dusclops", "obtainable": 0, "type1": "Ghost", "type2": "", },</v>
      </c>
    </row>
    <row r="358" customFormat="false" ht="13.8" hidden="false" customHeight="false" outlineLevel="0" collapsed="false">
      <c r="A358" s="2" t="n">
        <v>357</v>
      </c>
      <c r="B358" s="2" t="s">
        <v>693</v>
      </c>
      <c r="C358" s="2" t="n">
        <v>4</v>
      </c>
      <c r="D358" s="2" t="s">
        <v>698</v>
      </c>
      <c r="E358" s="2" t="n">
        <v>1</v>
      </c>
      <c r="F358" s="2" t="s">
        <v>283</v>
      </c>
      <c r="G358" s="2" t="s">
        <v>291</v>
      </c>
      <c r="H358" s="2" t="str">
        <f aca="false">_xlfn.CONCAT(A358,": { ""number"": ",A358,", ""address"": ",B358,", ""bit"": ",C358,", ""name"": """,D358,""", ""obtainable"": ",E358,", ""type1"": """,F358,""", ""type2"": """,G358,""", },")</f>
        <v>357: { "number": 357, "address":  0x226a18, "bit": 4, "name": "Tropius", "obtainable": 1, "type1": "Grass", "type2": "Flying", },</v>
      </c>
    </row>
    <row r="359" customFormat="false" ht="13.8" hidden="false" customHeight="false" outlineLevel="0" collapsed="false">
      <c r="A359" s="2" t="n">
        <v>358</v>
      </c>
      <c r="B359" s="2" t="s">
        <v>693</v>
      </c>
      <c r="C359" s="2" t="n">
        <v>5</v>
      </c>
      <c r="D359" s="2" t="s">
        <v>699</v>
      </c>
      <c r="E359" s="2" t="n">
        <v>0</v>
      </c>
      <c r="F359" s="2" t="s">
        <v>361</v>
      </c>
      <c r="G359" s="2"/>
      <c r="H359" s="2" t="str">
        <f aca="false">_xlfn.CONCAT(A359,": { ""number"": ",A359,", ""address"": ",B359,", ""bit"": ",C359,", ""name"": """,D359,""", ""obtainable"": ",E359,", ""type1"": """,F359,""", ""type2"": """,G359,""", },")</f>
        <v>358: { "number": 358, "address":  0x226a18, "bit": 5, "name": "Chimecho", "obtainable": 0, "type1": "Psychic", "type2": "", },</v>
      </c>
    </row>
    <row r="360" customFormat="false" ht="13.8" hidden="false" customHeight="false" outlineLevel="0" collapsed="false">
      <c r="A360" s="2" t="n">
        <v>359</v>
      </c>
      <c r="B360" s="2" t="s">
        <v>693</v>
      </c>
      <c r="C360" s="2" t="n">
        <v>6</v>
      </c>
      <c r="D360" s="2" t="s">
        <v>700</v>
      </c>
      <c r="E360" s="2" t="n">
        <v>1</v>
      </c>
      <c r="F360" s="2" t="s">
        <v>518</v>
      </c>
      <c r="G360" s="2"/>
      <c r="H360" s="2" t="str">
        <f aca="false">_xlfn.CONCAT(A360,": { ""number"": ",A360,", ""address"": ",B360,", ""bit"": ",C360,", ""name"": """,D360,""", ""obtainable"": ",E360,", ""type1"": """,F360,""", ""type2"": """,G360,""", },")</f>
        <v>359: { "number": 359, "address":  0x226a18, "bit": 6, "name": "Absol", "obtainable": 1, "type1": "Dark", "type2": "", },</v>
      </c>
    </row>
    <row r="361" customFormat="false" ht="13.8" hidden="false" customHeight="false" outlineLevel="0" collapsed="false">
      <c r="A361" s="2" t="n">
        <v>360</v>
      </c>
      <c r="B361" s="2" t="s">
        <v>693</v>
      </c>
      <c r="C361" s="2" t="n">
        <v>7</v>
      </c>
      <c r="D361" s="2" t="s">
        <v>701</v>
      </c>
      <c r="E361" s="2" t="n">
        <v>1</v>
      </c>
      <c r="F361" s="2" t="s">
        <v>361</v>
      </c>
      <c r="G361" s="2"/>
      <c r="H361" s="2" t="str">
        <f aca="false">_xlfn.CONCAT(A361,": { ""number"": ",A361,", ""address"": ",B361,", ""bit"": ",C361,", ""name"": """,D361,""", ""obtainable"": ",E361,", ""type1"": """,F361,""", ""type2"": """,G361,""", },")</f>
        <v>360: { "number": 360, "address":  0x226a18, "bit": 7, "name": "Wynaut", "obtainable": 1, "type1": "Psychic", "type2": "", },</v>
      </c>
    </row>
    <row r="362" customFormat="false" ht="13.8" hidden="false" customHeight="false" outlineLevel="0" collapsed="false">
      <c r="A362" s="2" t="n">
        <v>361</v>
      </c>
      <c r="B362" s="2" t="s">
        <v>702</v>
      </c>
      <c r="C362" s="2" t="n">
        <v>0</v>
      </c>
      <c r="D362" s="2" t="s">
        <v>703</v>
      </c>
      <c r="E362" s="2" t="n">
        <v>0</v>
      </c>
      <c r="F362" s="2" t="s">
        <v>391</v>
      </c>
      <c r="G362" s="2"/>
      <c r="H362" s="2" t="str">
        <f aca="false">_xlfn.CONCAT(A362,": { ""number"": ",A362,", ""address"": ",B362,", ""bit"": ",C362,", ""name"": """,D362,""", ""obtainable"": ",E362,", ""type1"": """,F362,""", ""type2"": """,G362,""", },")</f>
        <v>361: { "number": 361, "address":  0x226a19, "bit": 0, "name": "Snorunt", "obtainable": 0, "type1": "Ice", "type2": "", },</v>
      </c>
    </row>
    <row r="363" customFormat="false" ht="13.8" hidden="false" customHeight="false" outlineLevel="0" collapsed="false">
      <c r="A363" s="2" t="n">
        <v>362</v>
      </c>
      <c r="B363" s="2" t="s">
        <v>702</v>
      </c>
      <c r="C363" s="2" t="n">
        <v>1</v>
      </c>
      <c r="D363" s="2" t="s">
        <v>704</v>
      </c>
      <c r="E363" s="2" t="n">
        <v>0</v>
      </c>
      <c r="F363" s="2" t="s">
        <v>391</v>
      </c>
      <c r="G363" s="2"/>
      <c r="H363" s="2" t="str">
        <f aca="false">_xlfn.CONCAT(A363,": { ""number"": ",A363,", ""address"": ",B363,", ""bit"": ",C363,", ""name"": """,D363,""", ""obtainable"": ",E363,", ""type1"": """,F363,""", ""type2"": """,G363,""", },")</f>
        <v>362: { "number": 362, "address":  0x226a19, "bit": 1, "name": "Glalie", "obtainable": 0, "type1": "Ice", "type2": "", },</v>
      </c>
    </row>
    <row r="364" customFormat="false" ht="13.8" hidden="false" customHeight="false" outlineLevel="0" collapsed="false">
      <c r="A364" s="2" t="n">
        <v>363</v>
      </c>
      <c r="B364" s="2" t="s">
        <v>702</v>
      </c>
      <c r="C364" s="2" t="n">
        <v>2</v>
      </c>
      <c r="D364" s="2" t="s">
        <v>705</v>
      </c>
      <c r="E364" s="2" t="n">
        <v>1</v>
      </c>
      <c r="F364" s="2" t="s">
        <v>391</v>
      </c>
      <c r="G364" s="2" t="s">
        <v>293</v>
      </c>
      <c r="H364" s="2" t="str">
        <f aca="false">_xlfn.CONCAT(A364,": { ""number"": ",A364,", ""address"": ",B364,", ""bit"": ",C364,", ""name"": """,D364,""", ""obtainable"": ",E364,", ""type1"": """,F364,""", ""type2"": """,G364,""", },")</f>
        <v>363: { "number": 363, "address":  0x226a19, "bit": 2, "name": "Spheal", "obtainable": 1, "type1": "Ice", "type2": "Water", },</v>
      </c>
    </row>
    <row r="365" customFormat="false" ht="13.8" hidden="false" customHeight="false" outlineLevel="0" collapsed="false">
      <c r="A365" s="2" t="n">
        <v>364</v>
      </c>
      <c r="B365" s="2" t="s">
        <v>702</v>
      </c>
      <c r="C365" s="2" t="n">
        <v>3</v>
      </c>
      <c r="D365" s="2" t="s">
        <v>706</v>
      </c>
      <c r="E365" s="2" t="n">
        <v>1</v>
      </c>
      <c r="F365" s="2" t="s">
        <v>391</v>
      </c>
      <c r="G365" s="2" t="s">
        <v>293</v>
      </c>
      <c r="H365" s="2" t="str">
        <f aca="false">_xlfn.CONCAT(A365,": { ""number"": ",A365,", ""address"": ",B365,", ""bit"": ",C365,", ""name"": """,D365,""", ""obtainable"": ",E365,", ""type1"": """,F365,""", ""type2"": """,G365,""", },")</f>
        <v>364: { "number": 364, "address":  0x226a19, "bit": 3, "name": "Sealeo", "obtainable": 1, "type1": "Ice", "type2": "Water", },</v>
      </c>
    </row>
    <row r="366" customFormat="false" ht="13.8" hidden="false" customHeight="false" outlineLevel="0" collapsed="false">
      <c r="A366" s="2" t="n">
        <v>365</v>
      </c>
      <c r="B366" s="2" t="s">
        <v>702</v>
      </c>
      <c r="C366" s="2" t="n">
        <v>4</v>
      </c>
      <c r="D366" s="2" t="s">
        <v>707</v>
      </c>
      <c r="E366" s="2" t="n">
        <v>1</v>
      </c>
      <c r="F366" s="2" t="s">
        <v>391</v>
      </c>
      <c r="G366" s="2" t="s">
        <v>293</v>
      </c>
      <c r="H366" s="2" t="str">
        <f aca="false">_xlfn.CONCAT(A366,": { ""number"": ",A366,", ""address"": ",B366,", ""bit"": ",C366,", ""name"": """,D366,""", ""obtainable"": ",E366,", ""type1"": """,F366,""", ""type2"": """,G366,""", },")</f>
        <v>365: { "number": 365, "address":  0x226a19, "bit": 4, "name": "Walrein", "obtainable": 1, "type1": "Ice", "type2": "Water", },</v>
      </c>
    </row>
    <row r="367" customFormat="false" ht="13.8" hidden="false" customHeight="false" outlineLevel="0" collapsed="false">
      <c r="A367" s="2" t="n">
        <v>366</v>
      </c>
      <c r="B367" s="2" t="s">
        <v>702</v>
      </c>
      <c r="C367" s="2" t="n">
        <v>5</v>
      </c>
      <c r="D367" s="2" t="s">
        <v>708</v>
      </c>
      <c r="E367" s="2" t="n">
        <v>1</v>
      </c>
      <c r="F367" s="2" t="s">
        <v>293</v>
      </c>
      <c r="G367" s="2"/>
      <c r="H367" s="2" t="str">
        <f aca="false">_xlfn.CONCAT(A367,": { ""number"": ",A367,", ""address"": ",B367,", ""bit"": ",C367,", ""name"": """,D367,""", ""obtainable"": ",E367,", ""type1"": """,F367,""", ""type2"": """,G367,""", },")</f>
        <v>366: { "number": 366, "address":  0x226a19, "bit": 5, "name": "Clamperl", "obtainable": 1, "type1": "Water", "type2": "", },</v>
      </c>
    </row>
    <row r="368" customFormat="false" ht="13.8" hidden="false" customHeight="false" outlineLevel="0" collapsed="false">
      <c r="A368" s="2" t="n">
        <v>367</v>
      </c>
      <c r="B368" s="2" t="s">
        <v>702</v>
      </c>
      <c r="C368" s="2" t="n">
        <v>6</v>
      </c>
      <c r="D368" s="2" t="s">
        <v>709</v>
      </c>
      <c r="E368" s="2" t="n">
        <v>1</v>
      </c>
      <c r="F368" s="2" t="s">
        <v>293</v>
      </c>
      <c r="G368" s="2"/>
      <c r="H368" s="2" t="str">
        <f aca="false">_xlfn.CONCAT(A368,": { ""number"": ",A368,", ""address"": ",B368,", ""bit"": ",C368,", ""name"": """,D368,""", ""obtainable"": ",E368,", ""type1"": """,F368,""", ""type2"": """,G368,""", },")</f>
        <v>367: { "number": 367, "address":  0x226a19, "bit": 6, "name": "Huntail", "obtainable": 1, "type1": "Water", "type2": "", },</v>
      </c>
    </row>
    <row r="369" customFormat="false" ht="13.8" hidden="false" customHeight="false" outlineLevel="0" collapsed="false">
      <c r="A369" s="2" t="n">
        <v>368</v>
      </c>
      <c r="B369" s="2" t="s">
        <v>702</v>
      </c>
      <c r="C369" s="2" t="n">
        <v>7</v>
      </c>
      <c r="D369" s="2" t="s">
        <v>710</v>
      </c>
      <c r="E369" s="2" t="n">
        <v>1</v>
      </c>
      <c r="F369" s="2" t="s">
        <v>293</v>
      </c>
      <c r="G369" s="2"/>
      <c r="H369" s="2" t="str">
        <f aca="false">_xlfn.CONCAT(A369,": { ""number"": ",A369,", ""address"": ",B369,", ""bit"": ",C369,", ""name"": """,D369,""", ""obtainable"": ",E369,", ""type1"": """,F369,""", ""type2"": """,G369,""", },")</f>
        <v>368: { "number": 368, "address":  0x226a19, "bit": 7, "name": "Gorebyss", "obtainable": 1, "type1": "Water", "type2": "", },</v>
      </c>
    </row>
    <row r="370" customFormat="false" ht="13.8" hidden="false" customHeight="false" outlineLevel="0" collapsed="false">
      <c r="A370" s="2" t="n">
        <v>369</v>
      </c>
      <c r="B370" s="2" t="s">
        <v>711</v>
      </c>
      <c r="C370" s="2" t="n">
        <v>0</v>
      </c>
      <c r="D370" s="2" t="s">
        <v>712</v>
      </c>
      <c r="E370" s="2" t="n">
        <v>1</v>
      </c>
      <c r="F370" s="2" t="s">
        <v>293</v>
      </c>
      <c r="G370" s="2" t="s">
        <v>375</v>
      </c>
      <c r="H370" s="2" t="str">
        <f aca="false">_xlfn.CONCAT(A370,": { ""number"": ",A370,", ""address"": ",B370,", ""bit"": ",C370,", ""name"": """,D370,""", ""obtainable"": ",E370,", ""type1"": """,F370,""", ""type2"": """,G370,""", },")</f>
        <v>369: { "number": 369, "address":  0x226a1a, "bit": 0, "name": "Relicanth", "obtainable": 1, "type1": "Water", "type2": "Rock", },</v>
      </c>
    </row>
    <row r="371" customFormat="false" ht="13.8" hidden="false" customHeight="false" outlineLevel="0" collapsed="false">
      <c r="A371" s="2" t="n">
        <v>370</v>
      </c>
      <c r="B371" s="2" t="s">
        <v>711</v>
      </c>
      <c r="C371" s="2" t="n">
        <v>1</v>
      </c>
      <c r="D371" s="2" t="s">
        <v>713</v>
      </c>
      <c r="E371" s="2" t="n">
        <v>1</v>
      </c>
      <c r="F371" s="2" t="s">
        <v>293</v>
      </c>
      <c r="G371" s="2"/>
      <c r="H371" s="2" t="str">
        <f aca="false">_xlfn.CONCAT(A371,": { ""number"": ",A371,", ""address"": ",B371,", ""bit"": ",C371,", ""name"": """,D371,""", ""obtainable"": ",E371,", ""type1"": """,F371,""", ""type2"": """,G371,""", },")</f>
        <v>370: { "number": 370, "address":  0x226a1a, "bit": 1, "name": "Luvdisc", "obtainable": 1, "type1": "Water", "type2": "", },</v>
      </c>
    </row>
    <row r="372" customFormat="false" ht="13.8" hidden="false" customHeight="false" outlineLevel="0" collapsed="false">
      <c r="A372" s="2" t="n">
        <v>371</v>
      </c>
      <c r="B372" s="2" t="s">
        <v>711</v>
      </c>
      <c r="C372" s="2" t="n">
        <v>2</v>
      </c>
      <c r="D372" s="2" t="s">
        <v>714</v>
      </c>
      <c r="E372" s="2" t="n">
        <v>1</v>
      </c>
      <c r="F372" s="2" t="s">
        <v>461</v>
      </c>
      <c r="G372" s="2"/>
      <c r="H372" s="2" t="str">
        <f aca="false">_xlfn.CONCAT(A372,": { ""number"": ",A372,", ""address"": ",B372,", ""bit"": ",C372,", ""name"": """,D372,""", ""obtainable"": ",E372,", ""type1"": """,F372,""", ""type2"": """,G372,""", },")</f>
        <v>371: { "number": 371, "address":  0x226a1a, "bit": 2, "name": "Bagon", "obtainable": 1, "type1": "Dragon", "type2": "", },</v>
      </c>
    </row>
    <row r="373" customFormat="false" ht="13.8" hidden="false" customHeight="false" outlineLevel="0" collapsed="false">
      <c r="A373" s="2" t="n">
        <v>372</v>
      </c>
      <c r="B373" s="2" t="s">
        <v>711</v>
      </c>
      <c r="C373" s="2" t="n">
        <v>3</v>
      </c>
      <c r="D373" s="2" t="s">
        <v>715</v>
      </c>
      <c r="E373" s="2" t="n">
        <v>1</v>
      </c>
      <c r="F373" s="2" t="s">
        <v>461</v>
      </c>
      <c r="G373" s="2"/>
      <c r="H373" s="2" t="str">
        <f aca="false">_xlfn.CONCAT(A373,": { ""number"": ",A373,", ""address"": ",B373,", ""bit"": ",C373,", ""name"": """,D373,""", ""obtainable"": ",E373,", ""type1"": """,F373,""", ""type2"": """,G373,""", },")</f>
        <v>372: { "number": 372, "address":  0x226a1a, "bit": 3, "name": "Shelgon", "obtainable": 1, "type1": "Dragon", "type2": "", },</v>
      </c>
    </row>
    <row r="374" customFormat="false" ht="13.8" hidden="false" customHeight="false" outlineLevel="0" collapsed="false">
      <c r="A374" s="2" t="n">
        <v>373</v>
      </c>
      <c r="B374" s="2" t="s">
        <v>711</v>
      </c>
      <c r="C374" s="2" t="n">
        <v>4</v>
      </c>
      <c r="D374" s="2" t="s">
        <v>716</v>
      </c>
      <c r="E374" s="2" t="n">
        <v>1</v>
      </c>
      <c r="F374" s="2" t="s">
        <v>461</v>
      </c>
      <c r="G374" s="2" t="s">
        <v>291</v>
      </c>
      <c r="H374" s="2" t="str">
        <f aca="false">_xlfn.CONCAT(A374,": { ""number"": ",A374,", ""address"": ",B374,", ""bit"": ",C374,", ""name"": """,D374,""", ""obtainable"": ",E374,", ""type1"": """,F374,""", ""type2"": """,G374,""", },")</f>
        <v>373: { "number": 373, "address":  0x226a1a, "bit": 4, "name": "Salamence", "obtainable": 1, "type1": "Dragon", "type2": "Flying", },</v>
      </c>
    </row>
    <row r="375" customFormat="false" ht="13.8" hidden="false" customHeight="false" outlineLevel="0" collapsed="false">
      <c r="A375" s="2" t="n">
        <v>374</v>
      </c>
      <c r="B375" s="2" t="s">
        <v>711</v>
      </c>
      <c r="C375" s="2" t="n">
        <v>5</v>
      </c>
      <c r="D375" s="2" t="s">
        <v>717</v>
      </c>
      <c r="E375" s="2" t="n">
        <v>1</v>
      </c>
      <c r="F375" s="2" t="s">
        <v>384</v>
      </c>
      <c r="G375" s="2" t="s">
        <v>361</v>
      </c>
      <c r="H375" s="2" t="str">
        <f aca="false">_xlfn.CONCAT(A375,": { ""number"": ",A375,", ""address"": ",B375,", ""bit"": ",C375,", ""name"": """,D375,""", ""obtainable"": ",E375,", ""type1"": """,F375,""", ""type2"": """,G375,""", },")</f>
        <v>374: { "number": 374, "address":  0x226a1a, "bit": 5, "name": "Beldum", "obtainable": 1, "type1": "Steel", "type2": "Psychic", },</v>
      </c>
    </row>
    <row r="376" customFormat="false" ht="13.8" hidden="false" customHeight="false" outlineLevel="0" collapsed="false">
      <c r="A376" s="2" t="n">
        <v>375</v>
      </c>
      <c r="B376" s="2" t="s">
        <v>711</v>
      </c>
      <c r="C376" s="2" t="n">
        <v>6</v>
      </c>
      <c r="D376" s="2" t="s">
        <v>718</v>
      </c>
      <c r="E376" s="2" t="n">
        <v>1</v>
      </c>
      <c r="F376" s="2" t="s">
        <v>384</v>
      </c>
      <c r="G376" s="2" t="s">
        <v>361</v>
      </c>
      <c r="H376" s="2" t="str">
        <f aca="false">_xlfn.CONCAT(A376,": { ""number"": ",A376,", ""address"": ",B376,", ""bit"": ",C376,", ""name"": """,D376,""", ""obtainable"": ",E376,", ""type1"": """,F376,""", ""type2"": """,G376,""", },")</f>
        <v>375: { "number": 375, "address":  0x226a1a, "bit": 6, "name": "Metang", "obtainable": 1, "type1": "Steel", "type2": "Psychic", },</v>
      </c>
    </row>
    <row r="377" customFormat="false" ht="13.8" hidden="false" customHeight="false" outlineLevel="0" collapsed="false">
      <c r="A377" s="2" t="n">
        <v>376</v>
      </c>
      <c r="B377" s="2" t="s">
        <v>711</v>
      </c>
      <c r="C377" s="2" t="n">
        <v>7</v>
      </c>
      <c r="D377" s="2" t="s">
        <v>719</v>
      </c>
      <c r="E377" s="2" t="n">
        <v>1</v>
      </c>
      <c r="F377" s="2" t="s">
        <v>384</v>
      </c>
      <c r="G377" s="2" t="s">
        <v>361</v>
      </c>
      <c r="H377" s="2" t="str">
        <f aca="false">_xlfn.CONCAT(A377,": { ""number"": ",A377,", ""address"": ",B377,", ""bit"": ",C377,", ""name"": """,D377,""", ""obtainable"": ",E377,", ""type1"": """,F377,""", ""type2"": """,G377,""", },")</f>
        <v>376: { "number": 376, "address":  0x226a1a, "bit": 7, "name": "Metagross", "obtainable": 1, "type1": "Steel", "type2": "Psychic", },</v>
      </c>
    </row>
    <row r="378" customFormat="false" ht="13.8" hidden="false" customHeight="false" outlineLevel="0" collapsed="false">
      <c r="A378" s="2" t="n">
        <v>377</v>
      </c>
      <c r="B378" s="2" t="s">
        <v>720</v>
      </c>
      <c r="C378" s="2" t="n">
        <v>0</v>
      </c>
      <c r="D378" s="2" t="s">
        <v>721</v>
      </c>
      <c r="E378" s="2" t="n">
        <v>1</v>
      </c>
      <c r="F378" s="2" t="s">
        <v>375</v>
      </c>
      <c r="G378" s="2"/>
      <c r="H378" s="2" t="str">
        <f aca="false">_xlfn.CONCAT(A378,": { ""number"": ",A378,", ""address"": ",B378,", ""bit"": ",C378,", ""name"": """,D378,""", ""obtainable"": ",E378,", ""type1"": """,F378,""", ""type2"": """,G378,""", },")</f>
        <v>377: { "number": 377, "address":  0x226a1b, "bit": 0, "name": "Regirock", "obtainable": 1, "type1": "Rock", "type2": "", },</v>
      </c>
    </row>
    <row r="379" customFormat="false" ht="13.8" hidden="false" customHeight="false" outlineLevel="0" collapsed="false">
      <c r="A379" s="2" t="n">
        <v>378</v>
      </c>
      <c r="B379" s="2" t="s">
        <v>720</v>
      </c>
      <c r="C379" s="2" t="n">
        <v>1</v>
      </c>
      <c r="D379" s="2" t="s">
        <v>722</v>
      </c>
      <c r="E379" s="2" t="n">
        <v>0</v>
      </c>
      <c r="F379" s="2" t="s">
        <v>391</v>
      </c>
      <c r="G379" s="2"/>
      <c r="H379" s="2" t="str">
        <f aca="false">_xlfn.CONCAT(A379,": { ""number"": ",A379,", ""address"": ",B379,", ""bit"": ",C379,", ""name"": """,D379,""", ""obtainable"": ",E379,", ""type1"": """,F379,""", ""type2"": """,G379,""", },")</f>
        <v>378: { "number": 378, "address":  0x226a1b, "bit": 1, "name": "Regice", "obtainable": 0, "type1": "Ice", "type2": "", },</v>
      </c>
    </row>
    <row r="380" customFormat="false" ht="13.8" hidden="false" customHeight="false" outlineLevel="0" collapsed="false">
      <c r="A380" s="2" t="n">
        <v>379</v>
      </c>
      <c r="B380" s="2" t="s">
        <v>720</v>
      </c>
      <c r="C380" s="2" t="n">
        <v>2</v>
      </c>
      <c r="D380" s="2" t="s">
        <v>723</v>
      </c>
      <c r="E380" s="2" t="n">
        <v>1</v>
      </c>
      <c r="F380" s="2" t="s">
        <v>384</v>
      </c>
      <c r="G380" s="2"/>
      <c r="H380" s="2" t="str">
        <f aca="false">_xlfn.CONCAT(A380,": { ""number"": ",A380,", ""address"": ",B380,", ""bit"": ",C380,", ""name"": """,D380,""", ""obtainable"": ",E380,", ""type1"": """,F380,""", ""type2"": """,G380,""", },")</f>
        <v>379: { "number": 379, "address":  0x226a1b, "bit": 2, "name": "Registeel", "obtainable": 1, "type1": "Steel", "type2": "", },</v>
      </c>
    </row>
    <row r="381" customFormat="false" ht="13.8" hidden="false" customHeight="false" outlineLevel="0" collapsed="false">
      <c r="A381" s="2" t="n">
        <v>380</v>
      </c>
      <c r="B381" s="2" t="s">
        <v>720</v>
      </c>
      <c r="C381" s="2" t="n">
        <v>3</v>
      </c>
      <c r="D381" s="2" t="s">
        <v>724</v>
      </c>
      <c r="E381" s="2" t="n">
        <v>0</v>
      </c>
      <c r="F381" s="2" t="s">
        <v>461</v>
      </c>
      <c r="G381" s="2" t="s">
        <v>361</v>
      </c>
      <c r="H381" s="2" t="str">
        <f aca="false">_xlfn.CONCAT(A381,": { ""number"": ",A381,", ""address"": ",B381,", ""bit"": ",C381,", ""name"": """,D381,""", ""obtainable"": ",E381,", ""type1"": """,F381,""", ""type2"": """,G381,""", },")</f>
        <v>380: { "number": 380, "address":  0x226a1b, "bit": 3, "name": "Latias", "obtainable": 0, "type1": "Dragon", "type2": "Psychic", },</v>
      </c>
    </row>
    <row r="382" customFormat="false" ht="13.8" hidden="false" customHeight="false" outlineLevel="0" collapsed="false">
      <c r="A382" s="2" t="n">
        <v>381</v>
      </c>
      <c r="B382" s="2" t="s">
        <v>720</v>
      </c>
      <c r="C382" s="2" t="n">
        <v>4</v>
      </c>
      <c r="D382" s="2" t="s">
        <v>725</v>
      </c>
      <c r="E382" s="2" t="n">
        <v>1</v>
      </c>
      <c r="F382" s="2" t="s">
        <v>461</v>
      </c>
      <c r="G382" s="2" t="s">
        <v>361</v>
      </c>
      <c r="H382" s="2" t="str">
        <f aca="false">_xlfn.CONCAT(A382,": { ""number"": ",A382,", ""address"": ",B382,", ""bit"": ",C382,", ""name"": """,D382,""", ""obtainable"": ",E382,", ""type1"": """,F382,""", ""type2"": """,G382,""", },")</f>
        <v>381: { "number": 381, "address":  0x226a1b, "bit": 4, "name": "Latios", "obtainable": 1, "type1": "Dragon", "type2": "Psychic", },</v>
      </c>
    </row>
    <row r="383" customFormat="false" ht="13.8" hidden="false" customHeight="false" outlineLevel="0" collapsed="false">
      <c r="A383" s="2" t="n">
        <v>382</v>
      </c>
      <c r="B383" s="2" t="s">
        <v>720</v>
      </c>
      <c r="C383" s="2" t="n">
        <v>5</v>
      </c>
      <c r="D383" s="2" t="s">
        <v>726</v>
      </c>
      <c r="E383" s="2" t="n">
        <v>0</v>
      </c>
      <c r="F383" s="2" t="s">
        <v>293</v>
      </c>
      <c r="G383" s="2"/>
      <c r="H383" s="2" t="str">
        <f aca="false">_xlfn.CONCAT(A383,": { ""number"": ",A383,", ""address"": ",B383,", ""bit"": ",C383,", ""name"": """,D383,""", ""obtainable"": ",E383,", ""type1"": """,F383,""", ""type2"": """,G383,""", },")</f>
        <v>382: { "number": 382, "address":  0x226a1b, "bit": 5, "name": "Kyogre", "obtainable": 0, "type1": "Water", "type2": "", },</v>
      </c>
    </row>
    <row r="384" customFormat="false" ht="13.8" hidden="false" customHeight="false" outlineLevel="0" collapsed="false">
      <c r="A384" s="2" t="n">
        <v>383</v>
      </c>
      <c r="B384" s="2" t="s">
        <v>720</v>
      </c>
      <c r="C384" s="2" t="n">
        <v>6</v>
      </c>
      <c r="D384" s="2" t="s">
        <v>727</v>
      </c>
      <c r="E384" s="2" t="n">
        <v>0</v>
      </c>
      <c r="F384" s="2" t="s">
        <v>320</v>
      </c>
      <c r="G384" s="2"/>
      <c r="H384" s="2" t="str">
        <f aca="false">_xlfn.CONCAT(A384,": { ""number"": ",A384,", ""address"": ",B384,", ""bit"": ",C384,", ""name"": """,D384,""", ""obtainable"": ",E384,", ""type1"": """,F384,""", ""type2"": """,G384,""", },")</f>
        <v>383: { "number": 383, "address":  0x226a1b, "bit": 6, "name": "Groudon", "obtainable": 0, "type1": "Ground", "type2": "", },</v>
      </c>
    </row>
    <row r="385" customFormat="false" ht="13.8" hidden="false" customHeight="false" outlineLevel="0" collapsed="false">
      <c r="A385" s="2" t="n">
        <v>384</v>
      </c>
      <c r="B385" s="2" t="s">
        <v>720</v>
      </c>
      <c r="C385" s="2" t="n">
        <v>7</v>
      </c>
      <c r="D385" s="2" t="s">
        <v>728</v>
      </c>
      <c r="E385" s="2" t="n">
        <v>0</v>
      </c>
      <c r="F385" s="2" t="s">
        <v>461</v>
      </c>
      <c r="G385" s="2" t="s">
        <v>291</v>
      </c>
      <c r="H385" s="2" t="str">
        <f aca="false">_xlfn.CONCAT(A385,": { ""number"": ",A385,", ""address"": ",B385,", ""bit"": ",C385,", ""name"": """,D385,""", ""obtainable"": ",E385,", ""type1"": """,F385,""", ""type2"": """,G385,""", },")</f>
        <v>384: { "number": 384, "address":  0x226a1b, "bit": 7, "name": "Rayquaza", "obtainable": 0, "type1": "Dragon", "type2": "Flying", },</v>
      </c>
    </row>
    <row r="386" customFormat="false" ht="13.8" hidden="false" customHeight="false" outlineLevel="0" collapsed="false">
      <c r="A386" s="2" t="n">
        <v>385</v>
      </c>
      <c r="B386" s="2" t="s">
        <v>729</v>
      </c>
      <c r="C386" s="2" t="n">
        <v>0</v>
      </c>
      <c r="D386" s="2" t="s">
        <v>730</v>
      </c>
      <c r="E386" s="2" t="n">
        <v>0</v>
      </c>
      <c r="F386" s="2" t="s">
        <v>384</v>
      </c>
      <c r="G386" s="2" t="s">
        <v>361</v>
      </c>
      <c r="H386" s="2" t="str">
        <f aca="false">_xlfn.CONCAT(A386,": { ""number"": ",A386,", ""address"": ",B386,", ""bit"": ",C386,", ""name"": """,D386,""", ""obtainable"": ",E386,", ""type1"": """,F386,""", ""type2"": """,G386,""", },")</f>
        <v>385: { "number": 385, "address":  0x226a1c, "bit": 0, "name": "Jirachi", "obtainable": 0, "type1": "Steel", "type2": "Psychic", },</v>
      </c>
    </row>
    <row r="387" customFormat="false" ht="13.8" hidden="false" customHeight="false" outlineLevel="0" collapsed="false">
      <c r="A387" s="2" t="n">
        <v>386</v>
      </c>
      <c r="B387" s="2" t="s">
        <v>729</v>
      </c>
      <c r="C387" s="2" t="n">
        <v>1</v>
      </c>
      <c r="D387" s="2" t="s">
        <v>731</v>
      </c>
      <c r="E387" s="2" t="n">
        <v>0</v>
      </c>
      <c r="F387" s="2" t="s">
        <v>361</v>
      </c>
      <c r="G387" s="2"/>
      <c r="H387" s="2" t="str">
        <f aca="false">_xlfn.CONCAT(A387,": { ""number"": ",A387,", ""address"": ",B387,", ""bit"": ",C387,", ""name"": """,D387,""", ""obtainable"": ",E387,", ""type1"": """,F387,""", ""type2"": """,G387,""", },")</f>
        <v>386: { "number": 386, "address":  0x226a1c, "bit": 1, "name": "Deoxys", "obtainable": 0, "type1": "Psychic", "type2": "", },</v>
      </c>
    </row>
    <row r="388" customFormat="false" ht="13.8" hidden="false" customHeight="false" outlineLevel="0" collapsed="false">
      <c r="A388" s="2" t="n">
        <v>387</v>
      </c>
      <c r="B388" s="2" t="s">
        <v>729</v>
      </c>
      <c r="C388" s="2" t="n">
        <v>2</v>
      </c>
      <c r="D388" s="2" t="s">
        <v>732</v>
      </c>
      <c r="E388" s="2" t="n">
        <v>0</v>
      </c>
      <c r="F388" s="2" t="s">
        <v>283</v>
      </c>
      <c r="G388" s="2"/>
      <c r="H388" s="2" t="str">
        <f aca="false">_xlfn.CONCAT(A388,": { ""number"": ",A388,", ""address"": ",B388,", ""bit"": ",C388,", ""name"": """,D388,""", ""obtainable"": ",E388,", ""type1"": """,F388,""", ""type2"": """,G388,""", },")</f>
        <v>387: { "number": 387, "address":  0x226a1c, "bit": 2, "name": "Turtwig", "obtainable": 0, "type1": "Grass", "type2": "", },</v>
      </c>
    </row>
    <row r="389" customFormat="false" ht="13.8" hidden="false" customHeight="false" outlineLevel="0" collapsed="false">
      <c r="A389" s="2" t="n">
        <v>388</v>
      </c>
      <c r="B389" s="2" t="s">
        <v>729</v>
      </c>
      <c r="C389" s="2" t="n">
        <v>3</v>
      </c>
      <c r="D389" s="2" t="s">
        <v>733</v>
      </c>
      <c r="E389" s="2" t="n">
        <v>0</v>
      </c>
      <c r="F389" s="2" t="s">
        <v>283</v>
      </c>
      <c r="G389" s="2"/>
      <c r="H389" s="2" t="str">
        <f aca="false">_xlfn.CONCAT(A389,": { ""number"": ",A389,", ""address"": ",B389,", ""bit"": ",C389,", ""name"": """,D389,""", ""obtainable"": ",E389,", ""type1"": """,F389,""", ""type2"": """,G389,""", },")</f>
        <v>388: { "number": 388, "address":  0x226a1c, "bit": 3, "name": "Grotle", "obtainable": 0, "type1": "Grass", "type2": "", },</v>
      </c>
    </row>
    <row r="390" customFormat="false" ht="13.8" hidden="false" customHeight="false" outlineLevel="0" collapsed="false">
      <c r="A390" s="2" t="n">
        <v>389</v>
      </c>
      <c r="B390" s="2" t="s">
        <v>729</v>
      </c>
      <c r="C390" s="2" t="n">
        <v>4</v>
      </c>
      <c r="D390" s="2" t="s">
        <v>734</v>
      </c>
      <c r="E390" s="2" t="n">
        <v>0</v>
      </c>
      <c r="F390" s="2" t="s">
        <v>283</v>
      </c>
      <c r="G390" s="2" t="s">
        <v>320</v>
      </c>
      <c r="H390" s="2" t="str">
        <f aca="false">_xlfn.CONCAT(A390,": { ""number"": ",A390,", ""address"": ",B390,", ""bit"": ",C390,", ""name"": """,D390,""", ""obtainable"": ",E390,", ""type1"": """,F390,""", ""type2"": """,G390,""", },")</f>
        <v>389: { "number": 389, "address":  0x226a1c, "bit": 4, "name": "Torterra", "obtainable": 0, "type1": "Grass", "type2": "Ground", },</v>
      </c>
    </row>
    <row r="391" customFormat="false" ht="13.8" hidden="false" customHeight="false" outlineLevel="0" collapsed="false">
      <c r="A391" s="2" t="n">
        <v>390</v>
      </c>
      <c r="B391" s="2" t="s">
        <v>729</v>
      </c>
      <c r="C391" s="2" t="n">
        <v>5</v>
      </c>
      <c r="D391" s="2" t="s">
        <v>735</v>
      </c>
      <c r="E391" s="2" t="n">
        <v>0</v>
      </c>
      <c r="F391" s="2" t="s">
        <v>288</v>
      </c>
      <c r="G391" s="2"/>
      <c r="H391" s="2" t="str">
        <f aca="false">_xlfn.CONCAT(A391,": { ""number"": ",A391,", ""address"": ",B391,", ""bit"": ",C391,", ""name"": """,D391,""", ""obtainable"": ",E391,", ""type1"": """,F391,""", ""type2"": """,G391,""", },")</f>
        <v>390: { "number": 390, "address":  0x226a1c, "bit": 5, "name": "Chimchar", "obtainable": 0, "type1": "Fire", "type2": "", },</v>
      </c>
    </row>
    <row r="392" customFormat="false" ht="13.8" hidden="false" customHeight="false" outlineLevel="0" collapsed="false">
      <c r="A392" s="2" t="n">
        <v>391</v>
      </c>
      <c r="B392" s="2" t="s">
        <v>729</v>
      </c>
      <c r="C392" s="2" t="n">
        <v>6</v>
      </c>
      <c r="D392" s="2" t="s">
        <v>736</v>
      </c>
      <c r="E392" s="2" t="n">
        <v>0</v>
      </c>
      <c r="F392" s="2" t="s">
        <v>288</v>
      </c>
      <c r="G392" s="2" t="s">
        <v>352</v>
      </c>
      <c r="H392" s="2" t="str">
        <f aca="false">_xlfn.CONCAT(A392,": { ""number"": ",A392,", ""address"": ",B392,", ""bit"": ",C392,", ""name"": """,D392,""", ""obtainable"": ",E392,", ""type1"": """,F392,""", ""type2"": """,G392,""", },")</f>
        <v>391: { "number": 391, "address":  0x226a1c, "bit": 6, "name": "Monferno", "obtainable": 0, "type1": "Fire", "type2": "Fighting", },</v>
      </c>
    </row>
    <row r="393" customFormat="false" ht="13.8" hidden="false" customHeight="false" outlineLevel="0" collapsed="false">
      <c r="A393" s="2" t="n">
        <v>392</v>
      </c>
      <c r="B393" s="2" t="s">
        <v>729</v>
      </c>
      <c r="C393" s="2" t="n">
        <v>7</v>
      </c>
      <c r="D393" s="2" t="s">
        <v>737</v>
      </c>
      <c r="E393" s="2" t="n">
        <v>0</v>
      </c>
      <c r="F393" s="2" t="s">
        <v>288</v>
      </c>
      <c r="G393" s="2" t="s">
        <v>352</v>
      </c>
      <c r="H393" s="2" t="str">
        <f aca="false">_xlfn.CONCAT(A393,": { ""number"": ",A393,", ""address"": ",B393,", ""bit"": ",C393,", ""name"": """,D393,""", ""obtainable"": ",E393,", ""type1"": """,F393,""", ""type2"": """,G393,""", },")</f>
        <v>392: { "number": 392, "address":  0x226a1c, "bit": 7, "name": "Infernape", "obtainable": 0, "type1": "Fire", "type2": "Fighting", },</v>
      </c>
    </row>
    <row r="394" customFormat="false" ht="13.8" hidden="false" customHeight="false" outlineLevel="0" collapsed="false">
      <c r="A394" s="2" t="n">
        <v>393</v>
      </c>
      <c r="B394" s="2" t="s">
        <v>738</v>
      </c>
      <c r="C394" s="2" t="n">
        <v>0</v>
      </c>
      <c r="D394" s="2" t="s">
        <v>739</v>
      </c>
      <c r="E394" s="2" t="n">
        <v>0</v>
      </c>
      <c r="F394" s="2" t="s">
        <v>293</v>
      </c>
      <c r="G394" s="2"/>
      <c r="H394" s="2" t="str">
        <f aca="false">_xlfn.CONCAT(A394,": { ""number"": ",A394,", ""address"": ",B394,", ""bit"": ",C394,", ""name"": """,D394,""", ""obtainable"": ",E394,", ""type1"": """,F394,""", ""type2"": """,G394,""", },")</f>
        <v>393: { "number": 393, "address":  0x226a1d, "bit": 0, "name": "Piplup", "obtainable": 0, "type1": "Water", "type2": "", },</v>
      </c>
    </row>
    <row r="395" customFormat="false" ht="13.8" hidden="false" customHeight="false" outlineLevel="0" collapsed="false">
      <c r="A395" s="2" t="n">
        <v>394</v>
      </c>
      <c r="B395" s="2" t="s">
        <v>738</v>
      </c>
      <c r="C395" s="2" t="n">
        <v>1</v>
      </c>
      <c r="D395" s="2" t="s">
        <v>740</v>
      </c>
      <c r="E395" s="2" t="n">
        <v>0</v>
      </c>
      <c r="F395" s="2" t="s">
        <v>293</v>
      </c>
      <c r="G395" s="2"/>
      <c r="H395" s="2" t="str">
        <f aca="false">_xlfn.CONCAT(A395,": { ""number"": ",A395,", ""address"": ",B395,", ""bit"": ",C395,", ""name"": """,D395,""", ""obtainable"": ",E395,", ""type1"": """,F395,""", ""type2"": """,G395,""", },")</f>
        <v>394: { "number": 394, "address":  0x226a1d, "bit": 1, "name": "Prinplup", "obtainable": 0, "type1": "Water", "type2": "", },</v>
      </c>
    </row>
    <row r="396" customFormat="false" ht="13.8" hidden="false" customHeight="false" outlineLevel="0" collapsed="false">
      <c r="A396" s="2" t="n">
        <v>395</v>
      </c>
      <c r="B396" s="2" t="s">
        <v>738</v>
      </c>
      <c r="C396" s="2" t="n">
        <v>2</v>
      </c>
      <c r="D396" s="2" t="s">
        <v>741</v>
      </c>
      <c r="E396" s="2" t="n">
        <v>0</v>
      </c>
      <c r="F396" s="2" t="s">
        <v>293</v>
      </c>
      <c r="G396" s="2" t="s">
        <v>384</v>
      </c>
      <c r="H396" s="2" t="str">
        <f aca="false">_xlfn.CONCAT(A396,": { ""number"": ",A396,", ""address"": ",B396,", ""bit"": ",C396,", ""name"": """,D396,""", ""obtainable"": ",E396,", ""type1"": """,F396,""", ""type2"": """,G396,""", },")</f>
        <v>395: { "number": 395, "address":  0x226a1d, "bit": 2, "name": "Empoleon", "obtainable": 0, "type1": "Water", "type2": "Steel", },</v>
      </c>
    </row>
    <row r="397" customFormat="false" ht="13.8" hidden="false" customHeight="false" outlineLevel="0" collapsed="false">
      <c r="A397" s="2" t="n">
        <v>396</v>
      </c>
      <c r="B397" s="2" t="s">
        <v>738</v>
      </c>
      <c r="C397" s="2" t="n">
        <v>3</v>
      </c>
      <c r="D397" s="2" t="s">
        <v>742</v>
      </c>
      <c r="E397" s="2" t="n">
        <v>0</v>
      </c>
      <c r="F397" s="2" t="s">
        <v>305</v>
      </c>
      <c r="G397" s="2" t="s">
        <v>291</v>
      </c>
      <c r="H397" s="2" t="str">
        <f aca="false">_xlfn.CONCAT(A397,": { ""number"": ",A397,", ""address"": ",B397,", ""bit"": ",C397,", ""name"": """,D397,""", ""obtainable"": ",E397,", ""type1"": """,F397,""", ""type2"": """,G397,""", },")</f>
        <v>396: { "number": 396, "address":  0x226a1d, "bit": 3, "name": "Starly", "obtainable": 0, "type1": "Normal", "type2": "Flying", },</v>
      </c>
    </row>
    <row r="398" customFormat="false" ht="13.8" hidden="false" customHeight="false" outlineLevel="0" collapsed="false">
      <c r="A398" s="2" t="n">
        <v>397</v>
      </c>
      <c r="B398" s="2" t="s">
        <v>738</v>
      </c>
      <c r="C398" s="2" t="n">
        <v>4</v>
      </c>
      <c r="D398" s="2" t="s">
        <v>743</v>
      </c>
      <c r="E398" s="2" t="n">
        <v>0</v>
      </c>
      <c r="F398" s="2" t="s">
        <v>305</v>
      </c>
      <c r="G398" s="2" t="s">
        <v>291</v>
      </c>
      <c r="H398" s="2" t="str">
        <f aca="false">_xlfn.CONCAT(A398,": { ""number"": ",A398,", ""address"": ",B398,", ""bit"": ",C398,", ""name"": """,D398,""", ""obtainable"": ",E398,", ""type1"": """,F398,""", ""type2"": """,G398,""", },")</f>
        <v>397: { "number": 397, "address":  0x226a1d, "bit": 4, "name": "Staravia", "obtainable": 0, "type1": "Normal", "type2": "Flying", },</v>
      </c>
    </row>
    <row r="399" customFormat="false" ht="13.8" hidden="false" customHeight="false" outlineLevel="0" collapsed="false">
      <c r="A399" s="2" t="n">
        <v>398</v>
      </c>
      <c r="B399" s="2" t="s">
        <v>738</v>
      </c>
      <c r="C399" s="2" t="n">
        <v>5</v>
      </c>
      <c r="D399" s="2" t="s">
        <v>744</v>
      </c>
      <c r="E399" s="2" t="n">
        <v>0</v>
      </c>
      <c r="F399" s="2" t="s">
        <v>305</v>
      </c>
      <c r="G399" s="2" t="s">
        <v>291</v>
      </c>
      <c r="H399" s="2" t="str">
        <f aca="false">_xlfn.CONCAT(A399,": { ""number"": ",A399,", ""address"": ",B399,", ""bit"": ",C399,", ""name"": """,D399,""", ""obtainable"": ",E399,", ""type1"": """,F399,""", ""type2"": """,G399,""", },")</f>
        <v>398: { "number": 398, "address":  0x226a1d, "bit": 5, "name": "Staraptor", "obtainable": 0, "type1": "Normal", "type2": "Flying", },</v>
      </c>
    </row>
    <row r="400" customFormat="false" ht="13.8" hidden="false" customHeight="false" outlineLevel="0" collapsed="false">
      <c r="A400" s="2" t="n">
        <v>399</v>
      </c>
      <c r="B400" s="2" t="s">
        <v>738</v>
      </c>
      <c r="C400" s="2" t="n">
        <v>6</v>
      </c>
      <c r="D400" s="2" t="s">
        <v>745</v>
      </c>
      <c r="E400" s="2" t="n">
        <v>1</v>
      </c>
      <c r="F400" s="2" t="s">
        <v>305</v>
      </c>
      <c r="G400" s="2"/>
      <c r="H400" s="2" t="str">
        <f aca="false">_xlfn.CONCAT(A400,": { ""number"": ",A400,", ""address"": ",B400,", ""bit"": ",C400,", ""name"": """,D400,""", ""obtainable"": ",E400,", ""type1"": """,F400,""", ""type2"": """,G400,""", },")</f>
        <v>399: { "number": 399, "address":  0x226a1d, "bit": 6, "name": "Bidoof", "obtainable": 1, "type1": "Normal", "type2": "", },</v>
      </c>
    </row>
    <row r="401" customFormat="false" ht="13.8" hidden="false" customHeight="false" outlineLevel="0" collapsed="false">
      <c r="A401" s="2" t="n">
        <v>400</v>
      </c>
      <c r="B401" s="2" t="s">
        <v>738</v>
      </c>
      <c r="C401" s="2" t="n">
        <v>7</v>
      </c>
      <c r="D401" s="2" t="s">
        <v>746</v>
      </c>
      <c r="E401" s="2" t="n">
        <v>1</v>
      </c>
      <c r="F401" s="2" t="s">
        <v>305</v>
      </c>
      <c r="G401" s="2" t="s">
        <v>293</v>
      </c>
      <c r="H401" s="2" t="str">
        <f aca="false">_xlfn.CONCAT(A401,": { ""number"": ",A401,", ""address"": ",B401,", ""bit"": ",C401,", ""name"": """,D401,""", ""obtainable"": ",E401,", ""type1"": """,F401,""", ""type2"": """,G401,""", },")</f>
        <v>400: { "number": 400, "address":  0x226a1d, "bit": 7, "name": "Bibarel", "obtainable": 1, "type1": "Normal", "type2": "Water", },</v>
      </c>
    </row>
    <row r="402" customFormat="false" ht="13.8" hidden="false" customHeight="false" outlineLevel="0" collapsed="false">
      <c r="A402" s="2" t="n">
        <v>401</v>
      </c>
      <c r="B402" s="2" t="s">
        <v>747</v>
      </c>
      <c r="C402" s="2" t="n">
        <v>0</v>
      </c>
      <c r="D402" s="2" t="s">
        <v>748</v>
      </c>
      <c r="E402" s="2" t="n">
        <v>0</v>
      </c>
      <c r="F402" s="2" t="s">
        <v>298</v>
      </c>
      <c r="G402" s="2"/>
      <c r="H402" s="2" t="str">
        <f aca="false">_xlfn.CONCAT(A402,": { ""number"": ",A402,", ""address"": ",B402,", ""bit"": ",C402,", ""name"": """,D402,""", ""obtainable"": ",E402,", ""type1"": """,F402,""", ""type2"": """,G402,""", },")</f>
        <v>401: { "number": 401, "address":  0x226a1e, "bit": 0, "name": "Kricketot", "obtainable": 0, "type1": "Bug", "type2": "", },</v>
      </c>
    </row>
    <row r="403" customFormat="false" ht="13.8" hidden="false" customHeight="false" outlineLevel="0" collapsed="false">
      <c r="A403" s="2" t="n">
        <v>402</v>
      </c>
      <c r="B403" s="2" t="s">
        <v>747</v>
      </c>
      <c r="C403" s="2" t="n">
        <v>1</v>
      </c>
      <c r="D403" s="2" t="s">
        <v>749</v>
      </c>
      <c r="E403" s="2" t="n">
        <v>0</v>
      </c>
      <c r="F403" s="2" t="s">
        <v>298</v>
      </c>
      <c r="G403" s="2"/>
      <c r="H403" s="2" t="str">
        <f aca="false">_xlfn.CONCAT(A403,": { ""number"": ",A403,", ""address"": ",B403,", ""bit"": ",C403,", ""name"": """,D403,""", ""obtainable"": ",E403,", ""type1"": """,F403,""", ""type2"": """,G403,""", },")</f>
        <v>402: { "number": 402, "address":  0x226a1e, "bit": 1, "name": "Kricketune", "obtainable": 0, "type1": "Bug", "type2": "", },</v>
      </c>
    </row>
    <row r="404" customFormat="false" ht="13.8" hidden="false" customHeight="false" outlineLevel="0" collapsed="false">
      <c r="A404" s="2" t="n">
        <v>403</v>
      </c>
      <c r="B404" s="2" t="s">
        <v>747</v>
      </c>
      <c r="C404" s="2" t="n">
        <v>2</v>
      </c>
      <c r="D404" s="2" t="s">
        <v>750</v>
      </c>
      <c r="E404" s="2" t="n">
        <v>0</v>
      </c>
      <c r="F404" s="2" t="s">
        <v>317</v>
      </c>
      <c r="G404" s="2"/>
      <c r="H404" s="2" t="str">
        <f aca="false">_xlfn.CONCAT(A404,": { ""number"": ",A404,", ""address"": ",B404,", ""bit"": ",C404,", ""name"": """,D404,""", ""obtainable"": ",E404,", ""type1"": """,F404,""", ""type2"": """,G404,""", },")</f>
        <v>403: { "number": 403, "address":  0x226a1e, "bit": 2, "name": "Shinx", "obtainable": 0, "type1": "Electric", "type2": "", },</v>
      </c>
    </row>
    <row r="405" customFormat="false" ht="13.8" hidden="false" customHeight="false" outlineLevel="0" collapsed="false">
      <c r="A405" s="2" t="n">
        <v>404</v>
      </c>
      <c r="B405" s="2" t="s">
        <v>747</v>
      </c>
      <c r="C405" s="2" t="n">
        <v>3</v>
      </c>
      <c r="D405" s="2" t="s">
        <v>751</v>
      </c>
      <c r="E405" s="2" t="n">
        <v>0</v>
      </c>
      <c r="F405" s="2" t="s">
        <v>317</v>
      </c>
      <c r="G405" s="2"/>
      <c r="H405" s="2" t="str">
        <f aca="false">_xlfn.CONCAT(A405,": { ""number"": ",A405,", ""address"": ",B405,", ""bit"": ",C405,", ""name"": """,D405,""", ""obtainable"": ",E405,", ""type1"": """,F405,""", ""type2"": """,G405,""", },")</f>
        <v>404: { "number": 404, "address":  0x226a1e, "bit": 3, "name": "Luxio", "obtainable": 0, "type1": "Electric", "type2": "", },</v>
      </c>
    </row>
    <row r="406" customFormat="false" ht="13.8" hidden="false" customHeight="false" outlineLevel="0" collapsed="false">
      <c r="A406" s="2" t="n">
        <v>405</v>
      </c>
      <c r="B406" s="2" t="s">
        <v>747</v>
      </c>
      <c r="C406" s="2" t="n">
        <v>4</v>
      </c>
      <c r="D406" s="2" t="s">
        <v>752</v>
      </c>
      <c r="E406" s="2" t="n">
        <v>0</v>
      </c>
      <c r="F406" s="2" t="s">
        <v>317</v>
      </c>
      <c r="G406" s="2"/>
      <c r="H406" s="2" t="str">
        <f aca="false">_xlfn.CONCAT(A406,": { ""number"": ",A406,", ""address"": ",B406,", ""bit"": ",C406,", ""name"": """,D406,""", ""obtainable"": ",E406,", ""type1"": """,F406,""", ""type2"": """,G406,""", },")</f>
        <v>405: { "number": 405, "address":  0x226a1e, "bit": 4, "name": "Luxray", "obtainable": 0, "type1": "Electric", "type2": "", },</v>
      </c>
    </row>
    <row r="407" customFormat="false" ht="13.8" hidden="false" customHeight="false" outlineLevel="0" collapsed="false">
      <c r="A407" s="2" t="n">
        <v>406</v>
      </c>
      <c r="B407" s="2" t="s">
        <v>747</v>
      </c>
      <c r="C407" s="2" t="n">
        <v>5</v>
      </c>
      <c r="D407" s="2" t="s">
        <v>753</v>
      </c>
      <c r="E407" s="2" t="n">
        <v>1</v>
      </c>
      <c r="F407" s="2" t="s">
        <v>283</v>
      </c>
      <c r="G407" s="2" t="s">
        <v>284</v>
      </c>
      <c r="H407" s="2" t="str">
        <f aca="false">_xlfn.CONCAT(A407,": { ""number"": ",A407,", ""address"": ",B407,", ""bit"": ",C407,", ""name"": """,D407,""", ""obtainable"": ",E407,", ""type1"": """,F407,""", ""type2"": """,G407,""", },")</f>
        <v>406: { "number": 406, "address":  0x226a1e, "bit": 5, "name": "Budew", "obtainable": 1, "type1": "Grass", "type2": "Poison", },</v>
      </c>
    </row>
    <row r="408" customFormat="false" ht="13.8" hidden="false" customHeight="false" outlineLevel="0" collapsed="false">
      <c r="A408" s="2" t="n">
        <v>407</v>
      </c>
      <c r="B408" s="2" t="s">
        <v>747</v>
      </c>
      <c r="C408" s="2" t="n">
        <v>6</v>
      </c>
      <c r="D408" s="2" t="s">
        <v>754</v>
      </c>
      <c r="E408" s="2" t="n">
        <v>1</v>
      </c>
      <c r="F408" s="2" t="s">
        <v>283</v>
      </c>
      <c r="G408" s="2" t="s">
        <v>284</v>
      </c>
      <c r="H408" s="2" t="str">
        <f aca="false">_xlfn.CONCAT(A408,": { ""number"": ",A408,", ""address"": ",B408,", ""bit"": ",C408,", ""name"": """,D408,""", ""obtainable"": ",E408,", ""type1"": """,F408,""", ""type2"": """,G408,""", },")</f>
        <v>407: { "number": 407, "address":  0x226a1e, "bit": 6, "name": "Roserade", "obtainable": 1, "type1": "Grass", "type2": "Poison", },</v>
      </c>
    </row>
    <row r="409" customFormat="false" ht="13.8" hidden="false" customHeight="false" outlineLevel="0" collapsed="false">
      <c r="A409" s="2" t="n">
        <v>408</v>
      </c>
      <c r="B409" s="2" t="s">
        <v>747</v>
      </c>
      <c r="C409" s="2" t="n">
        <v>7</v>
      </c>
      <c r="D409" s="2" t="s">
        <v>755</v>
      </c>
      <c r="E409" s="2" t="n">
        <v>1</v>
      </c>
      <c r="F409" s="2" t="s">
        <v>375</v>
      </c>
      <c r="G409" s="2"/>
      <c r="H409" s="2" t="str">
        <f aca="false">_xlfn.CONCAT(A409,": { ""number"": ",A409,", ""address"": ",B409,", ""bit"": ",C409,", ""name"": """,D409,""", ""obtainable"": ",E409,", ""type1"": """,F409,""", ""type2"": """,G409,""", },")</f>
        <v>408: { "number": 408, "address":  0x226a1e, "bit": 7, "name": "Cranidos", "obtainable": 1, "type1": "Rock", "type2": "", },</v>
      </c>
    </row>
    <row r="410" customFormat="false" ht="13.8" hidden="false" customHeight="false" outlineLevel="0" collapsed="false">
      <c r="A410" s="2" t="n">
        <v>409</v>
      </c>
      <c r="B410" s="2" t="s">
        <v>756</v>
      </c>
      <c r="C410" s="2" t="n">
        <v>0</v>
      </c>
      <c r="D410" s="2" t="s">
        <v>757</v>
      </c>
      <c r="E410" s="2" t="n">
        <v>1</v>
      </c>
      <c r="F410" s="2" t="s">
        <v>375</v>
      </c>
      <c r="G410" s="2"/>
      <c r="H410" s="2" t="str">
        <f aca="false">_xlfn.CONCAT(A410,": { ""number"": ",A410,", ""address"": ",B410,", ""bit"": ",C410,", ""name"": """,D410,""", ""obtainable"": ",E410,", ""type1"": """,F410,""", ""type2"": """,G410,""", },")</f>
        <v>409: { "number": 409, "address":  0x226a1f, "bit": 0, "name": "Rampardos", "obtainable": 1, "type1": "Rock", "type2": "", },</v>
      </c>
    </row>
    <row r="411" customFormat="false" ht="13.8" hidden="false" customHeight="false" outlineLevel="0" collapsed="false">
      <c r="A411" s="2" t="n">
        <v>410</v>
      </c>
      <c r="B411" s="2" t="s">
        <v>756</v>
      </c>
      <c r="C411" s="2" t="n">
        <v>1</v>
      </c>
      <c r="D411" s="2" t="s">
        <v>758</v>
      </c>
      <c r="E411" s="2" t="n">
        <v>1</v>
      </c>
      <c r="F411" s="2" t="s">
        <v>375</v>
      </c>
      <c r="G411" s="2" t="s">
        <v>384</v>
      </c>
      <c r="H411" s="2" t="str">
        <f aca="false">_xlfn.CONCAT(A411,": { ""number"": ",A411,", ""address"": ",B411,", ""bit"": ",C411,", ""name"": """,D411,""", ""obtainable"": ",E411,", ""type1"": """,F411,""", ""type2"": """,G411,""", },")</f>
        <v>410: { "number": 410, "address":  0x226a1f, "bit": 1, "name": "Shieldon", "obtainable": 1, "type1": "Rock", "type2": "Steel", },</v>
      </c>
    </row>
    <row r="412" customFormat="false" ht="13.8" hidden="false" customHeight="false" outlineLevel="0" collapsed="false">
      <c r="A412" s="2" t="n">
        <v>411</v>
      </c>
      <c r="B412" s="2" t="s">
        <v>756</v>
      </c>
      <c r="C412" s="2" t="n">
        <v>2</v>
      </c>
      <c r="D412" s="2" t="s">
        <v>759</v>
      </c>
      <c r="E412" s="2" t="n">
        <v>1</v>
      </c>
      <c r="F412" s="2" t="s">
        <v>375</v>
      </c>
      <c r="G412" s="2" t="s">
        <v>384</v>
      </c>
      <c r="H412" s="2" t="str">
        <f aca="false">_xlfn.CONCAT(A412,": { ""number"": ",A412,", ""address"": ",B412,", ""bit"": ",C412,", ""name"": """,D412,""", ""obtainable"": ",E412,", ""type1"": """,F412,""", ""type2"": """,G412,""", },")</f>
        <v>411: { "number": 411, "address":  0x226a1f, "bit": 2, "name": "Bastiodon", "obtainable": 1, "type1": "Rock", "type2": "Steel", },</v>
      </c>
    </row>
    <row r="413" customFormat="false" ht="13.8" hidden="false" customHeight="false" outlineLevel="0" collapsed="false">
      <c r="A413" s="2" t="n">
        <v>412</v>
      </c>
      <c r="B413" s="2" t="s">
        <v>756</v>
      </c>
      <c r="C413" s="2" t="n">
        <v>3</v>
      </c>
      <c r="D413" s="2" t="s">
        <v>760</v>
      </c>
      <c r="E413" s="2" t="n">
        <v>0</v>
      </c>
      <c r="F413" s="2" t="s">
        <v>298</v>
      </c>
      <c r="G413" s="2"/>
      <c r="H413" s="2" t="str">
        <f aca="false">_xlfn.CONCAT(A413,": { ""number"": ",A413,", ""address"": ",B413,", ""bit"": ",C413,", ""name"": """,D413,""", ""obtainable"": ",E413,", ""type1"": """,F413,""", ""type2"": """,G413,""", },")</f>
        <v>412: { "number": 412, "address":  0x226a1f, "bit": 3, "name": "Burmy", "obtainable": 0, "type1": "Bug", "type2": "", },</v>
      </c>
    </row>
    <row r="414" customFormat="false" ht="13.8" hidden="false" customHeight="false" outlineLevel="0" collapsed="false">
      <c r="A414" s="2" t="n">
        <v>413</v>
      </c>
      <c r="B414" s="2" t="s">
        <v>756</v>
      </c>
      <c r="C414" s="2" t="n">
        <v>4</v>
      </c>
      <c r="D414" s="2" t="s">
        <v>761</v>
      </c>
      <c r="E414" s="2" t="n">
        <v>0</v>
      </c>
      <c r="F414" s="2" t="s">
        <v>298</v>
      </c>
      <c r="G414" s="2" t="s">
        <v>283</v>
      </c>
      <c r="H414" s="2" t="str">
        <f aca="false">_xlfn.CONCAT(A414,": { ""number"": ",A414,", ""address"": ",B414,", ""bit"": ",C414,", ""name"": """,D414,""", ""obtainable"": ",E414,", ""type1"": """,F414,""", ""type2"": """,G414,""", },")</f>
        <v>413: { "number": 413, "address":  0x226a1f, "bit": 4, "name": "Wormadam", "obtainable": 0, "type1": "Bug", "type2": "Grass", },</v>
      </c>
    </row>
    <row r="415" customFormat="false" ht="13.8" hidden="false" customHeight="false" outlineLevel="0" collapsed="false">
      <c r="A415" s="2" t="n">
        <v>414</v>
      </c>
      <c r="B415" s="2" t="s">
        <v>756</v>
      </c>
      <c r="C415" s="2" t="n">
        <v>5</v>
      </c>
      <c r="D415" s="2" t="s">
        <v>762</v>
      </c>
      <c r="E415" s="2" t="n">
        <v>0</v>
      </c>
      <c r="F415" s="2" t="s">
        <v>298</v>
      </c>
      <c r="G415" s="2" t="s">
        <v>291</v>
      </c>
      <c r="H415" s="2" t="str">
        <f aca="false">_xlfn.CONCAT(A415,": { ""number"": ",A415,", ""address"": ",B415,", ""bit"": ",C415,", ""name"": """,D415,""", ""obtainable"": ",E415,", ""type1"": """,F415,""", ""type2"": """,G415,""", },")</f>
        <v>414: { "number": 414, "address":  0x226a1f, "bit": 5, "name": "Mothim", "obtainable": 0, "type1": "Bug", "type2": "Flying", },</v>
      </c>
    </row>
    <row r="416" customFormat="false" ht="13.8" hidden="false" customHeight="false" outlineLevel="0" collapsed="false">
      <c r="A416" s="2" t="n">
        <v>415</v>
      </c>
      <c r="B416" s="2" t="s">
        <v>756</v>
      </c>
      <c r="C416" s="2" t="n">
        <v>6</v>
      </c>
      <c r="D416" s="2" t="s">
        <v>763</v>
      </c>
      <c r="E416" s="2" t="n">
        <v>1</v>
      </c>
      <c r="F416" s="2" t="s">
        <v>298</v>
      </c>
      <c r="G416" s="2" t="s">
        <v>291</v>
      </c>
      <c r="H416" s="2" t="str">
        <f aca="false">_xlfn.CONCAT(A416,": { ""number"": ",A416,", ""address"": ",B416,", ""bit"": ",C416,", ""name"": """,D416,""", ""obtainable"": ",E416,", ""type1"": """,F416,""", ""type2"": """,G416,""", },")</f>
        <v>415: { "number": 415, "address":  0x226a1f, "bit": 6, "name": "Combee", "obtainable": 1, "type1": "Bug", "type2": "Flying", },</v>
      </c>
    </row>
    <row r="417" customFormat="false" ht="13.8" hidden="false" customHeight="false" outlineLevel="0" collapsed="false">
      <c r="A417" s="2" t="n">
        <v>416</v>
      </c>
      <c r="B417" s="2" t="s">
        <v>756</v>
      </c>
      <c r="C417" s="2" t="n">
        <v>7</v>
      </c>
      <c r="D417" s="2" t="s">
        <v>764</v>
      </c>
      <c r="E417" s="2" t="n">
        <v>1</v>
      </c>
      <c r="F417" s="2" t="s">
        <v>298</v>
      </c>
      <c r="G417" s="2" t="s">
        <v>291</v>
      </c>
      <c r="H417" s="2" t="str">
        <f aca="false">_xlfn.CONCAT(A417,": { ""number"": ",A417,", ""address"": ",B417,", ""bit"": ",C417,", ""name"": """,D417,""", ""obtainable"": ",E417,", ""type1"": """,F417,""", ""type2"": """,G417,""", },")</f>
        <v>416: { "number": 416, "address":  0x226a1f, "bit": 7, "name": "Vespiquen", "obtainable": 1, "type1": "Bug", "type2": "Flying", },</v>
      </c>
    </row>
    <row r="418" customFormat="false" ht="13.8" hidden="false" customHeight="false" outlineLevel="0" collapsed="false">
      <c r="A418" s="2" t="n">
        <v>417</v>
      </c>
      <c r="B418" s="2" t="s">
        <v>765</v>
      </c>
      <c r="C418" s="2" t="n">
        <v>0</v>
      </c>
      <c r="D418" s="2" t="s">
        <v>766</v>
      </c>
      <c r="E418" s="2" t="n">
        <v>1</v>
      </c>
      <c r="F418" s="2" t="s">
        <v>317</v>
      </c>
      <c r="G418" s="2"/>
      <c r="H418" s="2" t="str">
        <f aca="false">_xlfn.CONCAT(A418,": { ""number"": ",A418,", ""address"": ",B418,", ""bit"": ",C418,", ""name"": """,D418,""", ""obtainable"": ",E418,", ""type1"": """,F418,""", ""type2"": """,G418,""", },")</f>
        <v>417: { "number": 417, "address":  0x226a20, "bit": 0, "name": "Pachirisu", "obtainable": 1, "type1": "Electric", "type2": "", },</v>
      </c>
    </row>
    <row r="419" customFormat="false" ht="13.8" hidden="false" customHeight="false" outlineLevel="0" collapsed="false">
      <c r="A419" s="2" t="n">
        <v>418</v>
      </c>
      <c r="B419" s="2" t="s">
        <v>765</v>
      </c>
      <c r="C419" s="2" t="n">
        <v>1</v>
      </c>
      <c r="D419" s="2" t="s">
        <v>767</v>
      </c>
      <c r="E419" s="2" t="n">
        <v>1</v>
      </c>
      <c r="F419" s="2" t="s">
        <v>293</v>
      </c>
      <c r="G419" s="2"/>
      <c r="H419" s="2" t="str">
        <f aca="false">_xlfn.CONCAT(A419,": { ""number"": ",A419,", ""address"": ",B419,", ""bit"": ",C419,", ""name"": """,D419,""", ""obtainable"": ",E419,", ""type1"": """,F419,""", ""type2"": """,G419,""", },")</f>
        <v>418: { "number": 418, "address":  0x226a20, "bit": 1, "name": "Buizel", "obtainable": 1, "type1": "Water", "type2": "", },</v>
      </c>
    </row>
    <row r="420" customFormat="false" ht="13.8" hidden="false" customHeight="false" outlineLevel="0" collapsed="false">
      <c r="A420" s="2" t="n">
        <v>419</v>
      </c>
      <c r="B420" s="2" t="s">
        <v>765</v>
      </c>
      <c r="C420" s="2" t="n">
        <v>2</v>
      </c>
      <c r="D420" s="2" t="s">
        <v>768</v>
      </c>
      <c r="E420" s="2" t="n">
        <v>1</v>
      </c>
      <c r="F420" s="2" t="s">
        <v>293</v>
      </c>
      <c r="G420" s="2"/>
      <c r="H420" s="2" t="str">
        <f aca="false">_xlfn.CONCAT(A420,": { ""number"": ",A420,", ""address"": ",B420,", ""bit"": ",C420,", ""name"": """,D420,""", ""obtainable"": ",E420,", ""type1"": """,F420,""", ""type2"": """,G420,""", },")</f>
        <v>419: { "number": 419, "address":  0x226a20, "bit": 2, "name": "Floatzel", "obtainable": 1, "type1": "Water", "type2": "", },</v>
      </c>
    </row>
    <row r="421" customFormat="false" ht="13.8" hidden="false" customHeight="false" outlineLevel="0" collapsed="false">
      <c r="A421" s="2" t="n">
        <v>420</v>
      </c>
      <c r="B421" s="2" t="s">
        <v>765</v>
      </c>
      <c r="C421" s="2" t="n">
        <v>3</v>
      </c>
      <c r="D421" s="2" t="s">
        <v>769</v>
      </c>
      <c r="E421" s="2" t="n">
        <v>0</v>
      </c>
      <c r="F421" s="2" t="s">
        <v>283</v>
      </c>
      <c r="G421" s="2"/>
      <c r="H421" s="2" t="str">
        <f aca="false">_xlfn.CONCAT(A421,": { ""number"": ",A421,", ""address"": ",B421,", ""bit"": ",C421,", ""name"": """,D421,""", ""obtainable"": ",E421,", ""type1"": """,F421,""", ""type2"": """,G421,""", },")</f>
        <v>420: { "number": 420, "address":  0x226a20, "bit": 3, "name": "Cherubi", "obtainable": 0, "type1": "Grass", "type2": "", },</v>
      </c>
    </row>
    <row r="422" customFormat="false" ht="13.8" hidden="false" customHeight="false" outlineLevel="0" collapsed="false">
      <c r="A422" s="2" t="n">
        <v>421</v>
      </c>
      <c r="B422" s="2" t="s">
        <v>765</v>
      </c>
      <c r="C422" s="2" t="n">
        <v>4</v>
      </c>
      <c r="D422" s="2" t="s">
        <v>770</v>
      </c>
      <c r="E422" s="2" t="n">
        <v>0</v>
      </c>
      <c r="F422" s="2" t="s">
        <v>283</v>
      </c>
      <c r="G422" s="2"/>
      <c r="H422" s="2" t="str">
        <f aca="false">_xlfn.CONCAT(A422,": { ""number"": ",A422,", ""address"": ",B422,", ""bit"": ",C422,", ""name"": """,D422,""", ""obtainable"": ",E422,", ""type1"": """,F422,""", ""type2"": """,G422,""", },")</f>
        <v>421: { "number": 421, "address":  0x226a20, "bit": 4, "name": "Cherrim", "obtainable": 0, "type1": "Grass", "type2": "", },</v>
      </c>
    </row>
    <row r="423" customFormat="false" ht="13.8" hidden="false" customHeight="false" outlineLevel="0" collapsed="false">
      <c r="A423" s="2" t="n">
        <v>422</v>
      </c>
      <c r="B423" s="2" t="s">
        <v>765</v>
      </c>
      <c r="C423" s="2" t="n">
        <v>5</v>
      </c>
      <c r="D423" s="2" t="s">
        <v>771</v>
      </c>
      <c r="E423" s="2" t="n">
        <v>1</v>
      </c>
      <c r="F423" s="2" t="s">
        <v>293</v>
      </c>
      <c r="G423" s="2"/>
      <c r="H423" s="2" t="str">
        <f aca="false">_xlfn.CONCAT(A423,": { ""number"": ",A423,", ""address"": ",B423,", ""bit"": ",C423,", ""name"": """,D423,""", ""obtainable"": ",E423,", ""type1"": """,F423,""", ""type2"": """,G423,""", },")</f>
        <v>422: { "number": 422, "address":  0x226a20, "bit": 5, "name": "Shellos", "obtainable": 1, "type1": "Water", "type2": "", },</v>
      </c>
    </row>
    <row r="424" customFormat="false" ht="13.8" hidden="false" customHeight="false" outlineLevel="0" collapsed="false">
      <c r="A424" s="2" t="n">
        <v>423</v>
      </c>
      <c r="B424" s="2" t="s">
        <v>765</v>
      </c>
      <c r="C424" s="2" t="n">
        <v>6</v>
      </c>
      <c r="D424" s="2" t="s">
        <v>772</v>
      </c>
      <c r="E424" s="2" t="n">
        <v>1</v>
      </c>
      <c r="F424" s="2" t="s">
        <v>293</v>
      </c>
      <c r="G424" s="2" t="s">
        <v>320</v>
      </c>
      <c r="H424" s="2" t="str">
        <f aca="false">_xlfn.CONCAT(A424,": { ""number"": ",A424,", ""address"": ",B424,", ""bit"": ",C424,", ""name"": """,D424,""", ""obtainable"": ",E424,", ""type1"": """,F424,""", ""type2"": """,G424,""", },")</f>
        <v>423: { "number": 423, "address":  0x226a20, "bit": 6, "name": "Gastrodon", "obtainable": 1, "type1": "Water", "type2": "Ground", },</v>
      </c>
    </row>
    <row r="425" customFormat="false" ht="13.8" hidden="false" customHeight="false" outlineLevel="0" collapsed="false">
      <c r="A425" s="2" t="n">
        <v>424</v>
      </c>
      <c r="B425" s="2" t="s">
        <v>765</v>
      </c>
      <c r="C425" s="2" t="n">
        <v>7</v>
      </c>
      <c r="D425" s="2" t="s">
        <v>773</v>
      </c>
      <c r="E425" s="2" t="n">
        <v>1</v>
      </c>
      <c r="F425" s="2" t="s">
        <v>305</v>
      </c>
      <c r="G425" s="2"/>
      <c r="H425" s="2" t="str">
        <f aca="false">_xlfn.CONCAT(A425,": { ""number"": ",A425,", ""address"": ",B425,", ""bit"": ",C425,", ""name"": """,D425,""", ""obtainable"": ",E425,", ""type1"": """,F425,""", ""type2"": """,G425,""", },")</f>
        <v>424: { "number": 424, "address":  0x226a20, "bit": 7, "name": "Ambipom", "obtainable": 1, "type1": "Normal", "type2": "", },</v>
      </c>
    </row>
    <row r="426" customFormat="false" ht="13.8" hidden="false" customHeight="false" outlineLevel="0" collapsed="false">
      <c r="A426" s="2" t="n">
        <v>425</v>
      </c>
      <c r="B426" s="2" t="s">
        <v>774</v>
      </c>
      <c r="C426" s="2" t="n">
        <v>0</v>
      </c>
      <c r="D426" s="2" t="s">
        <v>775</v>
      </c>
      <c r="E426" s="2" t="n">
        <v>1</v>
      </c>
      <c r="F426" s="2" t="s">
        <v>398</v>
      </c>
      <c r="G426" s="2" t="s">
        <v>291</v>
      </c>
      <c r="H426" s="2" t="str">
        <f aca="false">_xlfn.CONCAT(A426,": { ""number"": ",A426,", ""address"": ",B426,", ""bit"": ",C426,", ""name"": """,D426,""", ""obtainable"": ",E426,", ""type1"": """,F426,""", ""type2"": """,G426,""", },")</f>
        <v>425: { "number": 425, "address":  0x226a21, "bit": 0, "name": "Drifloon", "obtainable": 1, "type1": "Ghost", "type2": "Flying", },</v>
      </c>
    </row>
    <row r="427" customFormat="false" ht="13.8" hidden="false" customHeight="false" outlineLevel="0" collapsed="false">
      <c r="A427" s="2" t="n">
        <v>426</v>
      </c>
      <c r="B427" s="2" t="s">
        <v>774</v>
      </c>
      <c r="C427" s="2" t="n">
        <v>1</v>
      </c>
      <c r="D427" s="2" t="s">
        <v>776</v>
      </c>
      <c r="E427" s="2" t="n">
        <v>1</v>
      </c>
      <c r="F427" s="2" t="s">
        <v>398</v>
      </c>
      <c r="G427" s="2" t="s">
        <v>291</v>
      </c>
      <c r="H427" s="2" t="str">
        <f aca="false">_xlfn.CONCAT(A427,": { ""number"": ",A427,", ""address"": ",B427,", ""bit"": ",C427,", ""name"": """,D427,""", ""obtainable"": ",E427,", ""type1"": """,F427,""", ""type2"": """,G427,""", },")</f>
        <v>426: { "number": 426, "address":  0x226a21, "bit": 1, "name": "Drifblim", "obtainable": 1, "type1": "Ghost", "type2": "Flying", },</v>
      </c>
    </row>
    <row r="428" customFormat="false" ht="13.8" hidden="false" customHeight="false" outlineLevel="0" collapsed="false">
      <c r="A428" s="2" t="n">
        <v>427</v>
      </c>
      <c r="B428" s="2" t="s">
        <v>774</v>
      </c>
      <c r="C428" s="2" t="n">
        <v>2</v>
      </c>
      <c r="D428" s="2" t="s">
        <v>777</v>
      </c>
      <c r="E428" s="2" t="n">
        <v>1</v>
      </c>
      <c r="F428" s="2" t="s">
        <v>305</v>
      </c>
      <c r="G428" s="2"/>
      <c r="H428" s="2" t="str">
        <f aca="false">_xlfn.CONCAT(A428,": { ""number"": ",A428,", ""address"": ",B428,", ""bit"": ",C428,", ""name"": """,D428,""", ""obtainable"": ",E428,", ""type1"": """,F428,""", ""type2"": """,G428,""", },")</f>
        <v>427: { "number": 427, "address":  0x226a21, "bit": 2, "name": "Buneary", "obtainable": 1, "type1": "Normal", "type2": "", },</v>
      </c>
    </row>
    <row r="429" customFormat="false" ht="13.8" hidden="false" customHeight="false" outlineLevel="0" collapsed="false">
      <c r="A429" s="2" t="n">
        <v>428</v>
      </c>
      <c r="B429" s="2" t="s">
        <v>774</v>
      </c>
      <c r="C429" s="2" t="n">
        <v>3</v>
      </c>
      <c r="D429" s="2" t="s">
        <v>778</v>
      </c>
      <c r="E429" s="2" t="n">
        <v>1</v>
      </c>
      <c r="F429" s="2" t="s">
        <v>305</v>
      </c>
      <c r="G429" s="2"/>
      <c r="H429" s="2" t="str">
        <f aca="false">_xlfn.CONCAT(A429,": { ""number"": ",A429,", ""address"": ",B429,", ""bit"": ",C429,", ""name"": """,D429,""", ""obtainable"": ",E429,", ""type1"": """,F429,""", ""type2"": """,G429,""", },")</f>
        <v>428: { "number": 428, "address":  0x226a21, "bit": 3, "name": "Lopunny", "obtainable": 1, "type1": "Normal", "type2": "", },</v>
      </c>
    </row>
    <row r="430" customFormat="false" ht="13.8" hidden="false" customHeight="false" outlineLevel="0" collapsed="false">
      <c r="A430" s="2" t="n">
        <v>429</v>
      </c>
      <c r="B430" s="2" t="s">
        <v>774</v>
      </c>
      <c r="C430" s="2" t="n">
        <v>4</v>
      </c>
      <c r="D430" s="2" t="s">
        <v>779</v>
      </c>
      <c r="E430" s="2" t="n">
        <v>0</v>
      </c>
      <c r="F430" s="2" t="s">
        <v>398</v>
      </c>
      <c r="G430" s="2"/>
      <c r="H430" s="2" t="str">
        <f aca="false">_xlfn.CONCAT(A430,": { ""number"": ",A430,", ""address"": ",B430,", ""bit"": ",C430,", ""name"": """,D430,""", ""obtainable"": ",E430,", ""type1"": """,F430,""", ""type2"": """,G430,""", },")</f>
        <v>429: { "number": 429, "address":  0x226a21, "bit": 4, "name": "Mismagius", "obtainable": 0, "type1": "Ghost", "type2": "", },</v>
      </c>
    </row>
    <row r="431" customFormat="false" ht="13.8" hidden="false" customHeight="false" outlineLevel="0" collapsed="false">
      <c r="A431" s="2" t="n">
        <v>430</v>
      </c>
      <c r="B431" s="2" t="s">
        <v>774</v>
      </c>
      <c r="C431" s="2" t="n">
        <v>5</v>
      </c>
      <c r="D431" s="2" t="s">
        <v>780</v>
      </c>
      <c r="E431" s="2" t="n">
        <v>1</v>
      </c>
      <c r="F431" s="2" t="s">
        <v>518</v>
      </c>
      <c r="G431" s="2" t="s">
        <v>291</v>
      </c>
      <c r="H431" s="2" t="str">
        <f aca="false">_xlfn.CONCAT(A431,": { ""number"": ",A431,", ""address"": ",B431,", ""bit"": ",C431,", ""name"": """,D431,""", ""obtainable"": ",E431,", ""type1"": """,F431,""", ""type2"": """,G431,""", },")</f>
        <v>430: { "number": 430, "address":  0x226a21, "bit": 5, "name": "Honchkrow", "obtainable": 1, "type1": "Dark", "type2": "Flying", },</v>
      </c>
    </row>
    <row r="432" customFormat="false" ht="13.8" hidden="false" customHeight="false" outlineLevel="0" collapsed="false">
      <c r="A432" s="2" t="n">
        <v>431</v>
      </c>
      <c r="B432" s="2" t="s">
        <v>774</v>
      </c>
      <c r="C432" s="2" t="n">
        <v>6</v>
      </c>
      <c r="D432" s="2" t="s">
        <v>781</v>
      </c>
      <c r="E432" s="2" t="n">
        <v>0</v>
      </c>
      <c r="F432" s="2" t="s">
        <v>305</v>
      </c>
      <c r="G432" s="2"/>
      <c r="H432" s="2" t="str">
        <f aca="false">_xlfn.CONCAT(A432,": { ""number"": ",A432,", ""address"": ",B432,", ""bit"": ",C432,", ""name"": """,D432,""", ""obtainable"": ",E432,", ""type1"": """,F432,""", ""type2"": """,G432,""", },")</f>
        <v>431: { "number": 431, "address":  0x226a21, "bit": 6, "name": "Glameow", "obtainable": 0, "type1": "Normal", "type2": "", },</v>
      </c>
    </row>
    <row r="433" customFormat="false" ht="13.8" hidden="false" customHeight="false" outlineLevel="0" collapsed="false">
      <c r="A433" s="2" t="n">
        <v>432</v>
      </c>
      <c r="B433" s="2" t="s">
        <v>774</v>
      </c>
      <c r="C433" s="2" t="n">
        <v>7</v>
      </c>
      <c r="D433" s="2" t="s">
        <v>782</v>
      </c>
      <c r="E433" s="2" t="n">
        <v>0</v>
      </c>
      <c r="F433" s="2" t="s">
        <v>305</v>
      </c>
      <c r="G433" s="2"/>
      <c r="H433" s="2" t="str">
        <f aca="false">_xlfn.CONCAT(A433,": { ""number"": ",A433,", ""address"": ",B433,", ""bit"": ",C433,", ""name"": """,D433,""", ""obtainable"": ",E433,", ""type1"": """,F433,""", ""type2"": """,G433,""", },")</f>
        <v>432: { "number": 432, "address":  0x226a21, "bit": 7, "name": "Purugly", "obtainable": 0, "type1": "Normal", "type2": "", },</v>
      </c>
    </row>
    <row r="434" customFormat="false" ht="13.8" hidden="false" customHeight="false" outlineLevel="0" collapsed="false">
      <c r="A434" s="2" t="n">
        <v>433</v>
      </c>
      <c r="B434" s="2" t="s">
        <v>783</v>
      </c>
      <c r="C434" s="2" t="n">
        <v>0</v>
      </c>
      <c r="D434" s="2" t="s">
        <v>784</v>
      </c>
      <c r="E434" s="2" t="n">
        <v>0</v>
      </c>
      <c r="F434" s="2" t="s">
        <v>361</v>
      </c>
      <c r="G434" s="2"/>
      <c r="H434" s="2" t="str">
        <f aca="false">_xlfn.CONCAT(A434,": { ""number"": ",A434,", ""address"": ",B434,", ""bit"": ",C434,", ""name"": """,D434,""", ""obtainable"": ",E434,", ""type1"": """,F434,""", ""type2"": """,G434,""", },")</f>
        <v>433: { "number": 433, "address":  0x226a22, "bit": 0, "name": "Chingling", "obtainable": 0, "type1": "Psychic", "type2": "", },</v>
      </c>
    </row>
    <row r="435" customFormat="false" ht="13.8" hidden="false" customHeight="false" outlineLevel="0" collapsed="false">
      <c r="A435" s="2" t="n">
        <v>434</v>
      </c>
      <c r="B435" s="2" t="s">
        <v>783</v>
      </c>
      <c r="C435" s="2" t="n">
        <v>1</v>
      </c>
      <c r="D435" s="2" t="s">
        <v>785</v>
      </c>
      <c r="E435" s="2" t="n">
        <v>1</v>
      </c>
      <c r="F435" s="2" t="s">
        <v>284</v>
      </c>
      <c r="G435" s="2" t="s">
        <v>518</v>
      </c>
      <c r="H435" s="2" t="str">
        <f aca="false">_xlfn.CONCAT(A435,": { ""number"": ",A435,", ""address"": ",B435,", ""bit"": ",C435,", ""name"": """,D435,""", ""obtainable"": ",E435,", ""type1"": """,F435,""", ""type2"": """,G435,""", },")</f>
        <v>434: { "number": 434, "address":  0x226a22, "bit": 1, "name": "Stunky", "obtainable": 1, "type1": "Poison", "type2": "Dark", },</v>
      </c>
    </row>
    <row r="436" customFormat="false" ht="13.8" hidden="false" customHeight="false" outlineLevel="0" collapsed="false">
      <c r="A436" s="2" t="n">
        <v>435</v>
      </c>
      <c r="B436" s="2" t="s">
        <v>783</v>
      </c>
      <c r="C436" s="2" t="n">
        <v>2</v>
      </c>
      <c r="D436" s="2" t="s">
        <v>786</v>
      </c>
      <c r="E436" s="2" t="n">
        <v>1</v>
      </c>
      <c r="F436" s="2" t="s">
        <v>284</v>
      </c>
      <c r="G436" s="2" t="s">
        <v>518</v>
      </c>
      <c r="H436" s="2" t="str">
        <f aca="false">_xlfn.CONCAT(A436,": { ""number"": ",A436,", ""address"": ",B436,", ""bit"": ",C436,", ""name"": """,D436,""", ""obtainable"": ",E436,", ""type1"": """,F436,""", ""type2"": """,G436,""", },")</f>
        <v>435: { "number": 435, "address":  0x226a22, "bit": 2, "name": "Skuntank", "obtainable": 1, "type1": "Poison", "type2": "Dark", },</v>
      </c>
    </row>
    <row r="437" customFormat="false" ht="13.8" hidden="false" customHeight="false" outlineLevel="0" collapsed="false">
      <c r="A437" s="2" t="n">
        <v>436</v>
      </c>
      <c r="B437" s="2" t="s">
        <v>783</v>
      </c>
      <c r="C437" s="2" t="n">
        <v>3</v>
      </c>
      <c r="D437" s="2" t="s">
        <v>787</v>
      </c>
      <c r="E437" s="2" t="n">
        <v>1</v>
      </c>
      <c r="F437" s="2" t="s">
        <v>384</v>
      </c>
      <c r="G437" s="2" t="s">
        <v>361</v>
      </c>
      <c r="H437" s="2" t="str">
        <f aca="false">_xlfn.CONCAT(A437,": { ""number"": ",A437,", ""address"": ",B437,", ""bit"": ",C437,", ""name"": """,D437,""", ""obtainable"": ",E437,", ""type1"": """,F437,""", ""type2"": """,G437,""", },")</f>
        <v>436: { "number": 436, "address":  0x226a22, "bit": 3, "name": "Bronzor", "obtainable": 1, "type1": "Steel", "type2": "Psychic", },</v>
      </c>
    </row>
    <row r="438" customFormat="false" ht="13.8" hidden="false" customHeight="false" outlineLevel="0" collapsed="false">
      <c r="A438" s="2" t="n">
        <v>437</v>
      </c>
      <c r="B438" s="2" t="s">
        <v>783</v>
      </c>
      <c r="C438" s="2" t="n">
        <v>4</v>
      </c>
      <c r="D438" s="2" t="s">
        <v>788</v>
      </c>
      <c r="E438" s="2" t="n">
        <v>1</v>
      </c>
      <c r="F438" s="2" t="s">
        <v>384</v>
      </c>
      <c r="G438" s="2" t="s">
        <v>361</v>
      </c>
      <c r="H438" s="2" t="str">
        <f aca="false">_xlfn.CONCAT(A438,": { ""number"": ",A438,", ""address"": ",B438,", ""bit"": ",C438,", ""name"": """,D438,""", ""obtainable"": ",E438,", ""type1"": """,F438,""", ""type2"": """,G438,""", },")</f>
        <v>437: { "number": 437, "address":  0x226a22, "bit": 4, "name": "Bronzong", "obtainable": 1, "type1": "Steel", "type2": "Psychic", },</v>
      </c>
    </row>
    <row r="439" customFormat="false" ht="13.8" hidden="false" customHeight="false" outlineLevel="0" collapsed="false">
      <c r="A439" s="2" t="n">
        <v>438</v>
      </c>
      <c r="B439" s="2" t="s">
        <v>783</v>
      </c>
      <c r="C439" s="2" t="n">
        <v>5</v>
      </c>
      <c r="D439" s="2" t="s">
        <v>789</v>
      </c>
      <c r="E439" s="2" t="n">
        <v>1</v>
      </c>
      <c r="F439" s="2" t="s">
        <v>375</v>
      </c>
      <c r="G439" s="2"/>
      <c r="H439" s="2" t="str">
        <f aca="false">_xlfn.CONCAT(A439,": { ""number"": ",A439,", ""address"": ",B439,", ""bit"": ",C439,", ""name"": """,D439,""", ""obtainable"": ",E439,", ""type1"": """,F439,""", ""type2"": """,G439,""", },")</f>
        <v>438: { "number": 438, "address":  0x226a22, "bit": 5, "name": "Bonsly", "obtainable": 1, "type1": "Rock", "type2": "", },</v>
      </c>
    </row>
    <row r="440" customFormat="false" ht="13.8" hidden="false" customHeight="false" outlineLevel="0" collapsed="false">
      <c r="A440" s="2" t="n">
        <v>439</v>
      </c>
      <c r="B440" s="2" t="s">
        <v>783</v>
      </c>
      <c r="C440" s="2" t="n">
        <v>6</v>
      </c>
      <c r="D440" s="2" t="s">
        <v>790</v>
      </c>
      <c r="E440" s="2" t="n">
        <v>0</v>
      </c>
      <c r="F440" s="2" t="s">
        <v>361</v>
      </c>
      <c r="G440" s="2"/>
      <c r="H440" s="2" t="str">
        <f aca="false">_xlfn.CONCAT(A440,": { ""number"": ",A440,", ""address"": ",B440,", ""bit"": ",C440,", ""name"": """,D440,""", ""obtainable"": ",E440,", ""type1"": """,F440,""", ""type2"": """,G440,""", },")</f>
        <v>439: { "number": 439, "address":  0x226a22, "bit": 6, "name": "MimeJr.", "obtainable": 0, "type1": "Psychic", "type2": "", },</v>
      </c>
    </row>
    <row r="441" customFormat="false" ht="13.8" hidden="false" customHeight="false" outlineLevel="0" collapsed="false">
      <c r="A441" s="2" t="n">
        <v>440</v>
      </c>
      <c r="B441" s="2" t="s">
        <v>783</v>
      </c>
      <c r="C441" s="2" t="n">
        <v>7</v>
      </c>
      <c r="D441" s="2" t="s">
        <v>791</v>
      </c>
      <c r="E441" s="2" t="n">
        <v>1</v>
      </c>
      <c r="F441" s="2" t="s">
        <v>305</v>
      </c>
      <c r="G441" s="2"/>
      <c r="H441" s="2" t="str">
        <f aca="false">_xlfn.CONCAT(A441,": { ""number"": ",A441,", ""address"": ",B441,", ""bit"": ",C441,", ""name"": """,D441,""", ""obtainable"": ",E441,", ""type1"": """,F441,""", ""type2"": """,G441,""", },")</f>
        <v>440: { "number": 440, "address":  0x226a22, "bit": 7, "name": "Happiny", "obtainable": 1, "type1": "Normal", "type2": "", },</v>
      </c>
    </row>
    <row r="442" customFormat="false" ht="13.8" hidden="false" customHeight="false" outlineLevel="0" collapsed="false">
      <c r="A442" s="2" t="n">
        <v>441</v>
      </c>
      <c r="B442" s="2" t="s">
        <v>792</v>
      </c>
      <c r="C442" s="2" t="n">
        <v>0</v>
      </c>
      <c r="D442" s="2" t="s">
        <v>793</v>
      </c>
      <c r="E442" s="2" t="n">
        <v>1</v>
      </c>
      <c r="F442" s="2" t="s">
        <v>305</v>
      </c>
      <c r="G442" s="2" t="s">
        <v>291</v>
      </c>
      <c r="H442" s="2" t="str">
        <f aca="false">_xlfn.CONCAT(A442,": { ""number"": ",A442,", ""address"": ",B442,", ""bit"": ",C442,", ""name"": """,D442,""", ""obtainable"": ",E442,", ""type1"": """,F442,""", ""type2"": """,G442,""", },")</f>
        <v>441: { "number": 441, "address":  0x226a23, "bit": 0, "name": "Chatot", "obtainable": 1, "type1": "Normal", "type2": "Flying", },</v>
      </c>
    </row>
    <row r="443" customFormat="false" ht="13.8" hidden="false" customHeight="false" outlineLevel="0" collapsed="false">
      <c r="A443" s="2" t="n">
        <v>442</v>
      </c>
      <c r="B443" s="2" t="s">
        <v>792</v>
      </c>
      <c r="C443" s="2" t="n">
        <v>1</v>
      </c>
      <c r="D443" s="2" t="s">
        <v>794</v>
      </c>
      <c r="E443" s="2" t="n">
        <v>1</v>
      </c>
      <c r="F443" s="2" t="s">
        <v>398</v>
      </c>
      <c r="G443" s="2" t="s">
        <v>518</v>
      </c>
      <c r="H443" s="2" t="str">
        <f aca="false">_xlfn.CONCAT(A443,": { ""number"": ",A443,", ""address"": ",B443,", ""bit"": ",C443,", ""name"": """,D443,""", ""obtainable"": ",E443,", ""type1"": """,F443,""", ""type2"": """,G443,""", },")</f>
        <v>442: { "number": 442, "address":  0x226a23, "bit": 1, "name": "Spiritomb", "obtainable": 1, "type1": "Ghost", "type2": "Dark", },</v>
      </c>
    </row>
    <row r="444" customFormat="false" ht="13.8" hidden="false" customHeight="false" outlineLevel="0" collapsed="false">
      <c r="A444" s="2" t="n">
        <v>443</v>
      </c>
      <c r="B444" s="2" t="s">
        <v>792</v>
      </c>
      <c r="C444" s="2" t="n">
        <v>2</v>
      </c>
      <c r="D444" s="2" t="s">
        <v>795</v>
      </c>
      <c r="E444" s="2" t="n">
        <v>1</v>
      </c>
      <c r="F444" s="2" t="s">
        <v>461</v>
      </c>
      <c r="G444" s="2" t="s">
        <v>320</v>
      </c>
      <c r="H444" s="2" t="str">
        <f aca="false">_xlfn.CONCAT(A444,": { ""number"": ",A444,", ""address"": ",B444,", ""bit"": ",C444,", ""name"": """,D444,""", ""obtainable"": ",E444,", ""type1"": """,F444,""", ""type2"": """,G444,""", },")</f>
        <v>443: { "number": 443, "address":  0x226a23, "bit": 2, "name": "Gible", "obtainable": 1, "type1": "Dragon", "type2": "Ground", },</v>
      </c>
    </row>
    <row r="445" customFormat="false" ht="13.8" hidden="false" customHeight="false" outlineLevel="0" collapsed="false">
      <c r="A445" s="2" t="n">
        <v>444</v>
      </c>
      <c r="B445" s="2" t="s">
        <v>792</v>
      </c>
      <c r="C445" s="2" t="n">
        <v>3</v>
      </c>
      <c r="D445" s="2" t="s">
        <v>796</v>
      </c>
      <c r="E445" s="2" t="n">
        <v>1</v>
      </c>
      <c r="F445" s="2" t="s">
        <v>461</v>
      </c>
      <c r="G445" s="2" t="s">
        <v>320</v>
      </c>
      <c r="H445" s="2" t="str">
        <f aca="false">_xlfn.CONCAT(A445,": { ""number"": ",A445,", ""address"": ",B445,", ""bit"": ",C445,", ""name"": """,D445,""", ""obtainable"": ",E445,", ""type1"": """,F445,""", ""type2"": """,G445,""", },")</f>
        <v>444: { "number": 444, "address":  0x226a23, "bit": 3, "name": "Gabite", "obtainable": 1, "type1": "Dragon", "type2": "Ground", },</v>
      </c>
    </row>
    <row r="446" customFormat="false" ht="13.8" hidden="false" customHeight="false" outlineLevel="0" collapsed="false">
      <c r="A446" s="2" t="n">
        <v>445</v>
      </c>
      <c r="B446" s="2" t="s">
        <v>792</v>
      </c>
      <c r="C446" s="2" t="n">
        <v>4</v>
      </c>
      <c r="D446" s="2" t="s">
        <v>797</v>
      </c>
      <c r="E446" s="2" t="n">
        <v>1</v>
      </c>
      <c r="F446" s="2" t="s">
        <v>461</v>
      </c>
      <c r="G446" s="2" t="s">
        <v>320</v>
      </c>
      <c r="H446" s="2" t="str">
        <f aca="false">_xlfn.CONCAT(A446,": { ""number"": ",A446,", ""address"": ",B446,", ""bit"": ",C446,", ""name"": """,D446,""", ""obtainable"": ",E446,", ""type1"": """,F446,""", ""type2"": """,G446,""", },")</f>
        <v>445: { "number": 445, "address":  0x226a23, "bit": 4, "name": "Garchomp", "obtainable": 1, "type1": "Dragon", "type2": "Ground", },</v>
      </c>
    </row>
    <row r="447" customFormat="false" ht="13.8" hidden="false" customHeight="false" outlineLevel="0" collapsed="false">
      <c r="A447" s="2" t="n">
        <v>446</v>
      </c>
      <c r="B447" s="2" t="s">
        <v>792</v>
      </c>
      <c r="C447" s="2" t="n">
        <v>5</v>
      </c>
      <c r="D447" s="2" t="s">
        <v>798</v>
      </c>
      <c r="E447" s="2" t="n">
        <v>1</v>
      </c>
      <c r="F447" s="2" t="s">
        <v>305</v>
      </c>
      <c r="G447" s="2"/>
      <c r="H447" s="2" t="str">
        <f aca="false">_xlfn.CONCAT(A447,": { ""number"": ",A447,", ""address"": ",B447,", ""bit"": ",C447,", ""name"": """,D447,""", ""obtainable"": ",E447,", ""type1"": """,F447,""", ""type2"": """,G447,""", },")</f>
        <v>446: { "number": 446, "address":  0x226a23, "bit": 5, "name": "Munchlax", "obtainable": 1, "type1": "Normal", "type2": "", },</v>
      </c>
    </row>
    <row r="448" customFormat="false" ht="13.8" hidden="false" customHeight="false" outlineLevel="0" collapsed="false">
      <c r="A448" s="2" t="n">
        <v>447</v>
      </c>
      <c r="B448" s="2" t="s">
        <v>792</v>
      </c>
      <c r="C448" s="2" t="n">
        <v>6</v>
      </c>
      <c r="D448" s="2" t="s">
        <v>799</v>
      </c>
      <c r="E448" s="2" t="n">
        <v>1</v>
      </c>
      <c r="F448" s="2" t="s">
        <v>352</v>
      </c>
      <c r="G448" s="2"/>
      <c r="H448" s="2" t="str">
        <f aca="false">_xlfn.CONCAT(A448,": { ""number"": ",A448,", ""address"": ",B448,", ""bit"": ",C448,", ""name"": """,D448,""", ""obtainable"": ",E448,", ""type1"": """,F448,""", ""type2"": """,G448,""", },")</f>
        <v>447: { "number": 447, "address":  0x226a23, "bit": 6, "name": "Riolu", "obtainable": 1, "type1": "Fighting", "type2": "", },</v>
      </c>
    </row>
    <row r="449" customFormat="false" ht="13.8" hidden="false" customHeight="false" outlineLevel="0" collapsed="false">
      <c r="A449" s="2" t="n">
        <v>448</v>
      </c>
      <c r="B449" s="2" t="s">
        <v>792</v>
      </c>
      <c r="C449" s="2" t="n">
        <v>7</v>
      </c>
      <c r="D449" s="2" t="s">
        <v>800</v>
      </c>
      <c r="E449" s="2" t="n">
        <v>1</v>
      </c>
      <c r="F449" s="2" t="s">
        <v>352</v>
      </c>
      <c r="G449" s="2" t="s">
        <v>384</v>
      </c>
      <c r="H449" s="2" t="str">
        <f aca="false">_xlfn.CONCAT(A449,": { ""number"": ",A449,", ""address"": ",B449,", ""bit"": ",C449,", ""name"": """,D449,""", ""obtainable"": ",E449,", ""type1"": """,F449,""", ""type2"": """,G449,""", },")</f>
        <v>448: { "number": 448, "address":  0x226a23, "bit": 7, "name": "Lucario", "obtainable": 1, "type1": "Fighting", "type2": "Steel", },</v>
      </c>
    </row>
    <row r="450" customFormat="false" ht="13.8" hidden="false" customHeight="false" outlineLevel="0" collapsed="false">
      <c r="A450" s="2" t="n">
        <v>449</v>
      </c>
      <c r="B450" s="2" t="s">
        <v>801</v>
      </c>
      <c r="C450" s="2" t="n">
        <v>0</v>
      </c>
      <c r="D450" s="2" t="s">
        <v>802</v>
      </c>
      <c r="E450" s="2" t="n">
        <v>1</v>
      </c>
      <c r="F450" s="2" t="s">
        <v>320</v>
      </c>
      <c r="G450" s="2"/>
      <c r="H450" s="2" t="str">
        <f aca="false">_xlfn.CONCAT(A450,": { ""number"": ",A450,", ""address"": ",B450,", ""bit"": ",C450,", ""name"": """,D450,""", ""obtainable"": ",E450,", ""type1"": """,F450,""", ""type2"": """,G450,""", },")</f>
        <v>449: { "number": 449, "address":  0x226a24, "bit": 0, "name": "Hippopotas", "obtainable": 1, "type1": "Ground", "type2": "", },</v>
      </c>
    </row>
    <row r="451" customFormat="false" ht="13.8" hidden="false" customHeight="false" outlineLevel="0" collapsed="false">
      <c r="A451" s="2" t="n">
        <v>450</v>
      </c>
      <c r="B451" s="2" t="s">
        <v>801</v>
      </c>
      <c r="C451" s="2" t="n">
        <v>1</v>
      </c>
      <c r="D451" s="2" t="s">
        <v>803</v>
      </c>
      <c r="E451" s="2" t="n">
        <v>1</v>
      </c>
      <c r="F451" s="2" t="s">
        <v>320</v>
      </c>
      <c r="G451" s="2"/>
      <c r="H451" s="2" t="str">
        <f aca="false">_xlfn.CONCAT(A451,": { ""number"": ",A451,", ""address"": ",B451,", ""bit"": ",C451,", ""name"": """,D451,""", ""obtainable"": ",E451,", ""type1"": """,F451,""", ""type2"": """,G451,""", },")</f>
        <v>450: { "number": 450, "address":  0x226a24, "bit": 1, "name": "Hippowdon", "obtainable": 1, "type1": "Ground", "type2": "", },</v>
      </c>
    </row>
    <row r="452" customFormat="false" ht="13.8" hidden="false" customHeight="false" outlineLevel="0" collapsed="false">
      <c r="A452" s="2" t="n">
        <v>451</v>
      </c>
      <c r="B452" s="2" t="s">
        <v>801</v>
      </c>
      <c r="C452" s="2" t="n">
        <v>2</v>
      </c>
      <c r="D452" s="2" t="s">
        <v>804</v>
      </c>
      <c r="E452" s="2" t="n">
        <v>1</v>
      </c>
      <c r="F452" s="2" t="s">
        <v>284</v>
      </c>
      <c r="G452" s="2" t="s">
        <v>298</v>
      </c>
      <c r="H452" s="2" t="str">
        <f aca="false">_xlfn.CONCAT(A452,": { ""number"": ",A452,", ""address"": ",B452,", ""bit"": ",C452,", ""name"": """,D452,""", ""obtainable"": ",E452,", ""type1"": """,F452,""", ""type2"": """,G452,""", },")</f>
        <v>451: { "number": 451, "address":  0x226a24, "bit": 2, "name": "Skorupi", "obtainable": 1, "type1": "Poison", "type2": "Bug", },</v>
      </c>
    </row>
    <row r="453" customFormat="false" ht="13.8" hidden="false" customHeight="false" outlineLevel="0" collapsed="false">
      <c r="A453" s="2" t="n">
        <v>452</v>
      </c>
      <c r="B453" s="2" t="s">
        <v>801</v>
      </c>
      <c r="C453" s="2" t="n">
        <v>3</v>
      </c>
      <c r="D453" s="2" t="s">
        <v>805</v>
      </c>
      <c r="E453" s="2" t="n">
        <v>1</v>
      </c>
      <c r="F453" s="2" t="s">
        <v>284</v>
      </c>
      <c r="G453" s="2" t="s">
        <v>518</v>
      </c>
      <c r="H453" s="2" t="str">
        <f aca="false">_xlfn.CONCAT(A453,": { ""number"": ",A453,", ""address"": ",B453,", ""bit"": ",C453,", ""name"": """,D453,""", ""obtainable"": ",E453,", ""type1"": """,F453,""", ""type2"": """,G453,""", },")</f>
        <v>452: { "number": 452, "address":  0x226a24, "bit": 3, "name": "Drapion", "obtainable": 1, "type1": "Poison", "type2": "Dark", },</v>
      </c>
    </row>
    <row r="454" customFormat="false" ht="13.8" hidden="false" customHeight="false" outlineLevel="0" collapsed="false">
      <c r="A454" s="2" t="n">
        <v>453</v>
      </c>
      <c r="B454" s="2" t="s">
        <v>801</v>
      </c>
      <c r="C454" s="2" t="n">
        <v>4</v>
      </c>
      <c r="D454" s="2" t="s">
        <v>806</v>
      </c>
      <c r="E454" s="2" t="n">
        <v>1</v>
      </c>
      <c r="F454" s="2" t="s">
        <v>284</v>
      </c>
      <c r="G454" s="2" t="s">
        <v>352</v>
      </c>
      <c r="H454" s="2" t="str">
        <f aca="false">_xlfn.CONCAT(A454,": { ""number"": ",A454,", ""address"": ",B454,", ""bit"": ",C454,", ""name"": """,D454,""", ""obtainable"": ",E454,", ""type1"": """,F454,""", ""type2"": """,G454,""", },")</f>
        <v>453: { "number": 453, "address":  0x226a24, "bit": 4, "name": "Croagunk", "obtainable": 1, "type1": "Poison", "type2": "Fighting", },</v>
      </c>
    </row>
    <row r="455" customFormat="false" ht="13.8" hidden="false" customHeight="false" outlineLevel="0" collapsed="false">
      <c r="A455" s="2" t="n">
        <v>454</v>
      </c>
      <c r="B455" s="2" t="s">
        <v>801</v>
      </c>
      <c r="C455" s="2" t="n">
        <v>5</v>
      </c>
      <c r="D455" s="2" t="s">
        <v>807</v>
      </c>
      <c r="E455" s="2" t="n">
        <v>1</v>
      </c>
      <c r="F455" s="2" t="s">
        <v>284</v>
      </c>
      <c r="G455" s="2" t="s">
        <v>352</v>
      </c>
      <c r="H455" s="2" t="str">
        <f aca="false">_xlfn.CONCAT(A455,": { ""number"": ",A455,", ""address"": ",B455,", ""bit"": ",C455,", ""name"": """,D455,""", ""obtainable"": ",E455,", ""type1"": """,F455,""", ""type2"": """,G455,""", },")</f>
        <v>454: { "number": 454, "address":  0x226a24, "bit": 5, "name": "Toxicroak", "obtainable": 1, "type1": "Poison", "type2": "Fighting", },</v>
      </c>
    </row>
    <row r="456" customFormat="false" ht="13.8" hidden="false" customHeight="false" outlineLevel="0" collapsed="false">
      <c r="A456" s="2" t="n">
        <v>455</v>
      </c>
      <c r="B456" s="2" t="s">
        <v>801</v>
      </c>
      <c r="C456" s="2" t="n">
        <v>6</v>
      </c>
      <c r="D456" s="2" t="s">
        <v>808</v>
      </c>
      <c r="E456" s="2" t="n">
        <v>1</v>
      </c>
      <c r="F456" s="2" t="s">
        <v>283</v>
      </c>
      <c r="G456" s="2"/>
      <c r="H456" s="2" t="str">
        <f aca="false">_xlfn.CONCAT(A456,": { ""number"": ",A456,", ""address"": ",B456,", ""bit"": ",C456,", ""name"": """,D456,""", ""obtainable"": ",E456,", ""type1"": """,F456,""", ""type2"": """,G456,""", },")</f>
        <v>455: { "number": 455, "address":  0x226a24, "bit": 6, "name": "Carnivine", "obtainable": 1, "type1": "Grass", "type2": "", },</v>
      </c>
    </row>
    <row r="457" customFormat="false" ht="13.8" hidden="false" customHeight="false" outlineLevel="0" collapsed="false">
      <c r="A457" s="2" t="n">
        <v>456</v>
      </c>
      <c r="B457" s="2" t="s">
        <v>801</v>
      </c>
      <c r="C457" s="2" t="n">
        <v>7</v>
      </c>
      <c r="D457" s="2" t="s">
        <v>809</v>
      </c>
      <c r="E457" s="2" t="n">
        <v>1</v>
      </c>
      <c r="F457" s="2" t="s">
        <v>293</v>
      </c>
      <c r="G457" s="2"/>
      <c r="H457" s="2" t="str">
        <f aca="false">_xlfn.CONCAT(A457,": { ""number"": ",A457,", ""address"": ",B457,", ""bit"": ",C457,", ""name"": """,D457,""", ""obtainable"": ",E457,", ""type1"": """,F457,""", ""type2"": """,G457,""", },")</f>
        <v>456: { "number": 456, "address":  0x226a24, "bit": 7, "name": "Finneon", "obtainable": 1, "type1": "Water", "type2": "", },</v>
      </c>
    </row>
    <row r="458" customFormat="false" ht="13.8" hidden="false" customHeight="false" outlineLevel="0" collapsed="false">
      <c r="A458" s="2" t="n">
        <v>457</v>
      </c>
      <c r="B458" s="2" t="s">
        <v>810</v>
      </c>
      <c r="C458" s="2" t="n">
        <v>0</v>
      </c>
      <c r="D458" s="2" t="s">
        <v>811</v>
      </c>
      <c r="E458" s="2" t="n">
        <v>1</v>
      </c>
      <c r="F458" s="2" t="s">
        <v>293</v>
      </c>
      <c r="G458" s="2"/>
      <c r="H458" s="2" t="str">
        <f aca="false">_xlfn.CONCAT(A458,": { ""number"": ",A458,", ""address"": ",B458,", ""bit"": ",C458,", ""name"": """,D458,""", ""obtainable"": ",E458,", ""type1"": """,F458,""", ""type2"": """,G458,""", },")</f>
        <v>457: { "number": 457, "address":  0x226a25, "bit": 0, "name": "Lumineon", "obtainable": 1, "type1": "Water", "type2": "", },</v>
      </c>
    </row>
    <row r="459" customFormat="false" ht="13.8" hidden="false" customHeight="false" outlineLevel="0" collapsed="false">
      <c r="A459" s="2" t="n">
        <v>458</v>
      </c>
      <c r="B459" s="2" t="s">
        <v>810</v>
      </c>
      <c r="C459" s="2" t="n">
        <v>1</v>
      </c>
      <c r="D459" s="2" t="s">
        <v>812</v>
      </c>
      <c r="E459" s="2" t="n">
        <v>1</v>
      </c>
      <c r="F459" s="2" t="s">
        <v>293</v>
      </c>
      <c r="G459" s="2" t="s">
        <v>291</v>
      </c>
      <c r="H459" s="2" t="str">
        <f aca="false">_xlfn.CONCAT(A459,": { ""number"": ",A459,", ""address"": ",B459,", ""bit"": ",C459,", ""name"": """,D459,""", ""obtainable"": ",E459,", ""type1"": """,F459,""", ""type2"": """,G459,""", },")</f>
        <v>458: { "number": 458, "address":  0x226a25, "bit": 1, "name": "Mantyke", "obtainable": 1, "type1": "Water", "type2": "Flying", },</v>
      </c>
    </row>
    <row r="460" customFormat="false" ht="13.8" hidden="false" customHeight="false" outlineLevel="0" collapsed="false">
      <c r="A460" s="2" t="n">
        <v>459</v>
      </c>
      <c r="B460" s="2" t="s">
        <v>810</v>
      </c>
      <c r="C460" s="2" t="n">
        <v>2</v>
      </c>
      <c r="D460" s="2" t="s">
        <v>813</v>
      </c>
      <c r="E460" s="2" t="n">
        <v>0</v>
      </c>
      <c r="F460" s="2" t="s">
        <v>283</v>
      </c>
      <c r="G460" s="2" t="s">
        <v>391</v>
      </c>
      <c r="H460" s="2" t="str">
        <f aca="false">_xlfn.CONCAT(A460,": { ""number"": ",A460,", ""address"": ",B460,", ""bit"": ",C460,", ""name"": """,D460,""", ""obtainable"": ",E460,", ""type1"": """,F460,""", ""type2"": """,G460,""", },")</f>
        <v>459: { "number": 459, "address":  0x226a25, "bit": 2, "name": "Snover", "obtainable": 0, "type1": "Grass", "type2": "Ice", },</v>
      </c>
    </row>
    <row r="461" customFormat="false" ht="13.8" hidden="false" customHeight="false" outlineLevel="0" collapsed="false">
      <c r="A461" s="2" t="n">
        <v>460</v>
      </c>
      <c r="B461" s="2" t="s">
        <v>810</v>
      </c>
      <c r="C461" s="2" t="n">
        <v>3</v>
      </c>
      <c r="D461" s="2" t="s">
        <v>814</v>
      </c>
      <c r="E461" s="2" t="n">
        <v>0</v>
      </c>
      <c r="F461" s="2" t="s">
        <v>283</v>
      </c>
      <c r="G461" s="2" t="s">
        <v>391</v>
      </c>
      <c r="H461" s="2" t="str">
        <f aca="false">_xlfn.CONCAT(A461,": { ""number"": ",A461,", ""address"": ",B461,", ""bit"": ",C461,", ""name"": """,D461,""", ""obtainable"": ",E461,", ""type1"": """,F461,""", ""type2"": """,G461,""", },")</f>
        <v>460: { "number": 460, "address":  0x226a25, "bit": 3, "name": "Abomasnow", "obtainable": 0, "type1": "Grass", "type2": "Ice", },</v>
      </c>
    </row>
    <row r="462" customFormat="false" ht="13.8" hidden="false" customHeight="false" outlineLevel="0" collapsed="false">
      <c r="A462" s="2" t="n">
        <v>461</v>
      </c>
      <c r="B462" s="2" t="s">
        <v>810</v>
      </c>
      <c r="C462" s="2" t="n">
        <v>4</v>
      </c>
      <c r="D462" s="2" t="s">
        <v>815</v>
      </c>
      <c r="E462" s="2" t="n">
        <v>1</v>
      </c>
      <c r="F462" s="2" t="s">
        <v>518</v>
      </c>
      <c r="G462" s="2" t="s">
        <v>391</v>
      </c>
      <c r="H462" s="2" t="str">
        <f aca="false">_xlfn.CONCAT(A462,": { ""number"": ",A462,", ""address"": ",B462,", ""bit"": ",C462,", ""name"": """,D462,""", ""obtainable"": ",E462,", ""type1"": """,F462,""", ""type2"": """,G462,""", },")</f>
        <v>461: { "number": 461, "address":  0x226a25, "bit": 4, "name": "Weavile", "obtainable": 1, "type1": "Dark", "type2": "Ice", },</v>
      </c>
    </row>
    <row r="463" customFormat="false" ht="13.8" hidden="false" customHeight="false" outlineLevel="0" collapsed="false">
      <c r="A463" s="2" t="n">
        <v>462</v>
      </c>
      <c r="B463" s="2" t="s">
        <v>810</v>
      </c>
      <c r="C463" s="2" t="n">
        <v>5</v>
      </c>
      <c r="D463" s="2" t="s">
        <v>816</v>
      </c>
      <c r="E463" s="2" t="n">
        <v>1</v>
      </c>
      <c r="F463" s="2" t="s">
        <v>317</v>
      </c>
      <c r="G463" s="2" t="s">
        <v>384</v>
      </c>
      <c r="H463" s="2" t="str">
        <f aca="false">_xlfn.CONCAT(A463,": { ""number"": ",A463,", ""address"": ",B463,", ""bit"": ",C463,", ""name"": """,D463,""", ""obtainable"": ",E463,", ""type1"": """,F463,""", ""type2"": """,G463,""", },")</f>
        <v>462: { "number": 462, "address":  0x226a25, "bit": 5, "name": "Magnezone", "obtainable": 1, "type1": "Electric", "type2": "Steel", },</v>
      </c>
    </row>
    <row r="464" customFormat="false" ht="13.8" hidden="false" customHeight="false" outlineLevel="0" collapsed="false">
      <c r="A464" s="2" t="n">
        <v>463</v>
      </c>
      <c r="B464" s="2" t="s">
        <v>810</v>
      </c>
      <c r="C464" s="2" t="n">
        <v>6</v>
      </c>
      <c r="D464" s="2" t="s">
        <v>817</v>
      </c>
      <c r="E464" s="2" t="n">
        <v>1</v>
      </c>
      <c r="F464" s="2" t="s">
        <v>305</v>
      </c>
      <c r="G464" s="2"/>
      <c r="H464" s="2" t="str">
        <f aca="false">_xlfn.CONCAT(A464,": { ""number"": ",A464,", ""address"": ",B464,", ""bit"": ",C464,", ""name"": """,D464,""", ""obtainable"": ",E464,", ""type1"": """,F464,""", ""type2"": """,G464,""", },")</f>
        <v>463: { "number": 463, "address":  0x226a25, "bit": 6, "name": "Lickilicky", "obtainable": 1, "type1": "Normal", "type2": "", },</v>
      </c>
    </row>
    <row r="465" customFormat="false" ht="13.8" hidden="false" customHeight="false" outlineLevel="0" collapsed="false">
      <c r="A465" s="2" t="n">
        <v>464</v>
      </c>
      <c r="B465" s="2" t="s">
        <v>810</v>
      </c>
      <c r="C465" s="2" t="n">
        <v>7</v>
      </c>
      <c r="D465" s="2" t="s">
        <v>818</v>
      </c>
      <c r="E465" s="2" t="n">
        <v>1</v>
      </c>
      <c r="F465" s="2" t="s">
        <v>320</v>
      </c>
      <c r="G465" s="2" t="s">
        <v>375</v>
      </c>
      <c r="H465" s="2" t="str">
        <f aca="false">_xlfn.CONCAT(A465,": { ""number"": ",A465,", ""address"": ",B465,", ""bit"": ",C465,", ""name"": """,D465,""", ""obtainable"": ",E465,", ""type1"": """,F465,""", ""type2"": """,G465,""", },")</f>
        <v>464: { "number": 464, "address":  0x226a25, "bit": 7, "name": "Rhyperior", "obtainable": 1, "type1": "Ground", "type2": "Rock", },</v>
      </c>
    </row>
    <row r="466" customFormat="false" ht="13.8" hidden="false" customHeight="false" outlineLevel="0" collapsed="false">
      <c r="A466" s="2" t="n">
        <v>465</v>
      </c>
      <c r="B466" s="2" t="s">
        <v>819</v>
      </c>
      <c r="C466" s="2" t="n">
        <v>0</v>
      </c>
      <c r="D466" s="2" t="s">
        <v>820</v>
      </c>
      <c r="E466" s="2" t="n">
        <v>1</v>
      </c>
      <c r="F466" s="2" t="s">
        <v>283</v>
      </c>
      <c r="G466" s="2"/>
      <c r="H466" s="2" t="str">
        <f aca="false">_xlfn.CONCAT(A466,": { ""number"": ",A466,", ""address"": ",B466,", ""bit"": ",C466,", ""name"": """,D466,""", ""obtainable"": ",E466,", ""type1"": """,F466,""", ""type2"": """,G466,""", },")</f>
        <v>465: { "number": 465, "address":  0x226a26, "bit": 0, "name": "Tangrowth", "obtainable": 1, "type1": "Grass", "type2": "", },</v>
      </c>
    </row>
    <row r="467" customFormat="false" ht="13.8" hidden="false" customHeight="false" outlineLevel="0" collapsed="false">
      <c r="A467" s="2" t="n">
        <v>466</v>
      </c>
      <c r="B467" s="2" t="s">
        <v>819</v>
      </c>
      <c r="C467" s="2" t="n">
        <v>1</v>
      </c>
      <c r="D467" s="2" t="s">
        <v>821</v>
      </c>
      <c r="E467" s="2" t="n">
        <v>0</v>
      </c>
      <c r="F467" s="2" t="s">
        <v>317</v>
      </c>
      <c r="G467" s="2"/>
      <c r="H467" s="2" t="str">
        <f aca="false">_xlfn.CONCAT(A467,": { ""number"": ",A467,", ""address"": ",B467,", ""bit"": ",C467,", ""name"": """,D467,""", ""obtainable"": ",E467,", ""type1"": """,F467,""", ""type2"": """,G467,""", },")</f>
        <v>466: { "number": 466, "address":  0x226a26, "bit": 1, "name": "Electivire", "obtainable": 0, "type1": "Electric", "type2": "", },</v>
      </c>
    </row>
    <row r="468" customFormat="false" ht="13.8" hidden="false" customHeight="false" outlineLevel="0" collapsed="false">
      <c r="A468" s="2" t="n">
        <v>467</v>
      </c>
      <c r="B468" s="2" t="s">
        <v>819</v>
      </c>
      <c r="C468" s="2" t="n">
        <v>2</v>
      </c>
      <c r="D468" s="2" t="s">
        <v>822</v>
      </c>
      <c r="E468" s="2" t="n">
        <v>1</v>
      </c>
      <c r="F468" s="2" t="s">
        <v>288</v>
      </c>
      <c r="G468" s="2"/>
      <c r="H468" s="2" t="str">
        <f aca="false">_xlfn.CONCAT(A468,": { ""number"": ",A468,", ""address"": ",B468,", ""bit"": ",C468,", ""name"": """,D468,""", ""obtainable"": ",E468,", ""type1"": """,F468,""", ""type2"": """,G468,""", },")</f>
        <v>467: { "number": 467, "address":  0x226a26, "bit": 2, "name": "Magmortar", "obtainable": 1, "type1": "Fire", "type2": "", },</v>
      </c>
    </row>
    <row r="469" customFormat="false" ht="13.8" hidden="false" customHeight="false" outlineLevel="0" collapsed="false">
      <c r="A469" s="2" t="n">
        <v>468</v>
      </c>
      <c r="B469" s="2" t="s">
        <v>819</v>
      </c>
      <c r="C469" s="2" t="n">
        <v>3</v>
      </c>
      <c r="D469" s="2" t="s">
        <v>823</v>
      </c>
      <c r="E469" s="2" t="n">
        <v>1</v>
      </c>
      <c r="F469" s="2" t="s">
        <v>305</v>
      </c>
      <c r="G469" s="2" t="s">
        <v>291</v>
      </c>
      <c r="H469" s="2" t="str">
        <f aca="false">_xlfn.CONCAT(A469,": { ""number"": ",A469,", ""address"": ",B469,", ""bit"": ",C469,", ""name"": """,D469,""", ""obtainable"": ",E469,", ""type1"": """,F469,""", ""type2"": """,G469,""", },")</f>
        <v>468: { "number": 468, "address":  0x226a26, "bit": 3, "name": "Togekiss", "obtainable": 1, "type1": "Normal", "type2": "Flying", },</v>
      </c>
    </row>
    <row r="470" customFormat="false" ht="13.8" hidden="false" customHeight="false" outlineLevel="0" collapsed="false">
      <c r="A470" s="2" t="n">
        <v>469</v>
      </c>
      <c r="B470" s="2" t="s">
        <v>819</v>
      </c>
      <c r="C470" s="2" t="n">
        <v>4</v>
      </c>
      <c r="D470" s="2" t="s">
        <v>824</v>
      </c>
      <c r="E470" s="2" t="n">
        <v>1</v>
      </c>
      <c r="F470" s="2" t="s">
        <v>298</v>
      </c>
      <c r="G470" s="2" t="s">
        <v>291</v>
      </c>
      <c r="H470" s="2" t="str">
        <f aca="false">_xlfn.CONCAT(A470,": { ""number"": ",A470,", ""address"": ",B470,", ""bit"": ",C470,", ""name"": """,D470,""", ""obtainable"": ",E470,", ""type1"": """,F470,""", ""type2"": """,G470,""", },")</f>
        <v>469: { "number": 469, "address":  0x226a26, "bit": 4, "name": "Yanmega", "obtainable": 1, "type1": "Bug", "type2": "Flying", },</v>
      </c>
    </row>
    <row r="471" customFormat="false" ht="13.8" hidden="false" customHeight="false" outlineLevel="0" collapsed="false">
      <c r="A471" s="2" t="n">
        <v>470</v>
      </c>
      <c r="B471" s="2" t="s">
        <v>819</v>
      </c>
      <c r="C471" s="2" t="n">
        <v>5</v>
      </c>
      <c r="D471" s="2" t="s">
        <v>825</v>
      </c>
      <c r="E471" s="2" t="n">
        <v>1</v>
      </c>
      <c r="F471" s="2" t="s">
        <v>283</v>
      </c>
      <c r="G471" s="2"/>
      <c r="H471" s="2" t="str">
        <f aca="false">_xlfn.CONCAT(A471,": { ""number"": ",A471,", ""address"": ",B471,", ""bit"": ",C471,", ""name"": """,D471,""", ""obtainable"": ",E471,", ""type1"": """,F471,""", ""type2"": """,G471,""", },")</f>
        <v>470: { "number": 470, "address":  0x226a26, "bit": 5, "name": "Leafeon", "obtainable": 1, "type1": "Grass", "type2": "", },</v>
      </c>
    </row>
    <row r="472" customFormat="false" ht="13.8" hidden="false" customHeight="false" outlineLevel="0" collapsed="false">
      <c r="A472" s="2" t="n">
        <v>471</v>
      </c>
      <c r="B472" s="2" t="s">
        <v>819</v>
      </c>
      <c r="C472" s="2" t="n">
        <v>6</v>
      </c>
      <c r="D472" s="2" t="s">
        <v>826</v>
      </c>
      <c r="E472" s="2" t="n">
        <v>1</v>
      </c>
      <c r="F472" s="2" t="s">
        <v>391</v>
      </c>
      <c r="G472" s="2"/>
      <c r="H472" s="2" t="str">
        <f aca="false">_xlfn.CONCAT(A472,": { ""number"": ",A472,", ""address"": ",B472,", ""bit"": ",C472,", ""name"": """,D472,""", ""obtainable"": ",E472,", ""type1"": """,F472,""", ""type2"": """,G472,""", },")</f>
        <v>471: { "number": 471, "address":  0x226a26, "bit": 6, "name": "Glaceon", "obtainable": 1, "type1": "Ice", "type2": "", },</v>
      </c>
    </row>
    <row r="473" customFormat="false" ht="13.8" hidden="false" customHeight="false" outlineLevel="0" collapsed="false">
      <c r="A473" s="2" t="n">
        <v>472</v>
      </c>
      <c r="B473" s="2" t="s">
        <v>819</v>
      </c>
      <c r="C473" s="2" t="n">
        <v>7</v>
      </c>
      <c r="D473" s="2" t="s">
        <v>827</v>
      </c>
      <c r="E473" s="2" t="n">
        <v>1</v>
      </c>
      <c r="F473" s="2" t="s">
        <v>320</v>
      </c>
      <c r="G473" s="2" t="s">
        <v>291</v>
      </c>
      <c r="H473" s="2" t="str">
        <f aca="false">_xlfn.CONCAT(A473,": { ""number"": ",A473,", ""address"": ",B473,", ""bit"": ",C473,", ""name"": """,D473,""", ""obtainable"": ",E473,", ""type1"": """,F473,""", ""type2"": """,G473,""", },")</f>
        <v>472: { "number": 472, "address":  0x226a26, "bit": 7, "name": "Gliscor", "obtainable": 1, "type1": "Ground", "type2": "Flying", },</v>
      </c>
    </row>
    <row r="474" customFormat="false" ht="13.8" hidden="false" customHeight="false" outlineLevel="0" collapsed="false">
      <c r="A474" s="2" t="n">
        <v>473</v>
      </c>
      <c r="B474" s="2" t="s">
        <v>828</v>
      </c>
      <c r="C474" s="2" t="n">
        <v>0</v>
      </c>
      <c r="D474" s="2" t="s">
        <v>829</v>
      </c>
      <c r="E474" s="2" t="n">
        <v>1</v>
      </c>
      <c r="F474" s="2" t="s">
        <v>391</v>
      </c>
      <c r="G474" s="2" t="s">
        <v>320</v>
      </c>
      <c r="H474" s="2" t="str">
        <f aca="false">_xlfn.CONCAT(A474,": { ""number"": ",A474,", ""address"": ",B474,", ""bit"": ",C474,", ""name"": """,D474,""", ""obtainable"": ",E474,", ""type1"": """,F474,""", ""type2"": """,G474,""", },")</f>
        <v>473: { "number": 473, "address":  0x226a27, "bit": 0, "name": "Mamoswine", "obtainable": 1, "type1": "Ice", "type2": "Ground", },</v>
      </c>
    </row>
    <row r="475" customFormat="false" ht="13.8" hidden="false" customHeight="false" outlineLevel="0" collapsed="false">
      <c r="A475" s="2" t="n">
        <v>474</v>
      </c>
      <c r="B475" s="2" t="s">
        <v>828</v>
      </c>
      <c r="C475" s="2" t="n">
        <v>1</v>
      </c>
      <c r="D475" s="2" t="s">
        <v>830</v>
      </c>
      <c r="E475" s="2" t="n">
        <v>0</v>
      </c>
      <c r="F475" s="2" t="s">
        <v>305</v>
      </c>
      <c r="G475" s="2"/>
      <c r="H475" s="2" t="str">
        <f aca="false">_xlfn.CONCAT(A475,": { ""number"": ",A475,", ""address"": ",B475,", ""bit"": ",C475,", ""name"": """,D475,""", ""obtainable"": ",E475,", ""type1"": """,F475,""", ""type2"": """,G475,""", },")</f>
        <v>474: { "number": 474, "address":  0x226a27, "bit": 1, "name": "Porygon-Z", "obtainable": 0, "type1": "Normal", "type2": "", },</v>
      </c>
    </row>
    <row r="476" customFormat="false" ht="13.8" hidden="false" customHeight="false" outlineLevel="0" collapsed="false">
      <c r="A476" s="2" t="n">
        <v>475</v>
      </c>
      <c r="B476" s="2" t="s">
        <v>828</v>
      </c>
      <c r="C476" s="2" t="n">
        <v>2</v>
      </c>
      <c r="D476" s="2" t="s">
        <v>831</v>
      </c>
      <c r="E476" s="2" t="n">
        <v>1</v>
      </c>
      <c r="F476" s="2" t="s">
        <v>361</v>
      </c>
      <c r="G476" s="2" t="s">
        <v>352</v>
      </c>
      <c r="H476" s="2" t="str">
        <f aca="false">_xlfn.CONCAT(A476,": { ""number"": ",A476,", ""address"": ",B476,", ""bit"": ",C476,", ""name"": """,D476,""", ""obtainable"": ",E476,", ""type1"": """,F476,""", ""type2"": """,G476,""", },")</f>
        <v>475: { "number": 475, "address":  0x226a27, "bit": 2, "name": "Gallade", "obtainable": 1, "type1": "Psychic", "type2": "Fighting", },</v>
      </c>
    </row>
    <row r="477" customFormat="false" ht="13.8" hidden="false" customHeight="false" outlineLevel="0" collapsed="false">
      <c r="A477" s="2" t="n">
        <v>476</v>
      </c>
      <c r="B477" s="2" t="s">
        <v>828</v>
      </c>
      <c r="C477" s="2" t="n">
        <v>3</v>
      </c>
      <c r="D477" s="2" t="s">
        <v>832</v>
      </c>
      <c r="E477" s="2" t="n">
        <v>1</v>
      </c>
      <c r="F477" s="2" t="s">
        <v>375</v>
      </c>
      <c r="G477" s="2" t="s">
        <v>384</v>
      </c>
      <c r="H477" s="2" t="str">
        <f aca="false">_xlfn.CONCAT(A477,": { ""number"": ",A477,", ""address"": ",B477,", ""bit"": ",C477,", ""name"": """,D477,""", ""obtainable"": ",E477,", ""type1"": """,F477,""", ""type2"": """,G477,""", },")</f>
        <v>476: { "number": 476, "address":  0x226a27, "bit": 3, "name": "Probopass", "obtainable": 1, "type1": "Rock", "type2": "Steel", },</v>
      </c>
    </row>
    <row r="478" customFormat="false" ht="13.8" hidden="false" customHeight="false" outlineLevel="0" collapsed="false">
      <c r="A478" s="2" t="n">
        <v>477</v>
      </c>
      <c r="B478" s="2" t="s">
        <v>828</v>
      </c>
      <c r="C478" s="2" t="n">
        <v>4</v>
      </c>
      <c r="D478" s="2" t="s">
        <v>833</v>
      </c>
      <c r="E478" s="2" t="n">
        <v>0</v>
      </c>
      <c r="F478" s="2" t="s">
        <v>398</v>
      </c>
      <c r="G478" s="2"/>
      <c r="H478" s="2" t="str">
        <f aca="false">_xlfn.CONCAT(A478,": { ""number"": ",A478,", ""address"": ",B478,", ""bit"": ",C478,", ""name"": """,D478,""", ""obtainable"": ",E478,", ""type1"": """,F478,""", ""type2"": """,G478,""", },")</f>
        <v>477: { "number": 477, "address":  0x226a27, "bit": 4, "name": "Dusknoir", "obtainable": 0, "type1": "Ghost", "type2": "", },</v>
      </c>
    </row>
    <row r="479" customFormat="false" ht="13.8" hidden="false" customHeight="false" outlineLevel="0" collapsed="false">
      <c r="A479" s="2" t="n">
        <v>478</v>
      </c>
      <c r="B479" s="2" t="s">
        <v>828</v>
      </c>
      <c r="C479" s="2" t="n">
        <v>5</v>
      </c>
      <c r="D479" s="2" t="s">
        <v>834</v>
      </c>
      <c r="E479" s="2" t="n">
        <v>0</v>
      </c>
      <c r="F479" s="2" t="s">
        <v>391</v>
      </c>
      <c r="G479" s="2" t="s">
        <v>398</v>
      </c>
      <c r="H479" s="2" t="str">
        <f aca="false">_xlfn.CONCAT(A479,": { ""number"": ",A479,", ""address"": ",B479,", ""bit"": ",C479,", ""name"": """,D479,""", ""obtainable"": ",E479,", ""type1"": """,F479,""", ""type2"": """,G479,""", },")</f>
        <v>478: { "number": 478, "address":  0x226a27, "bit": 5, "name": "Froslass", "obtainable": 0, "type1": "Ice", "type2": "Ghost", },</v>
      </c>
    </row>
    <row r="480" customFormat="false" ht="13.8" hidden="false" customHeight="false" outlineLevel="0" collapsed="false">
      <c r="A480" s="2" t="n">
        <v>479</v>
      </c>
      <c r="B480" s="2" t="s">
        <v>828</v>
      </c>
      <c r="C480" s="2" t="n">
        <v>6</v>
      </c>
      <c r="D480" s="2" t="s">
        <v>835</v>
      </c>
      <c r="E480" s="2" t="n">
        <v>1</v>
      </c>
      <c r="F480" s="2" t="s">
        <v>317</v>
      </c>
      <c r="G480" s="2" t="s">
        <v>398</v>
      </c>
      <c r="H480" s="2" t="str">
        <f aca="false">_xlfn.CONCAT(A480,": { ""number"": ",A480,", ""address"": ",B480,", ""bit"": ",C480,", ""name"": """,D480,""", ""obtainable"": ",E480,", ""type1"": """,F480,""", ""type2"": """,G480,""", },")</f>
        <v>479: { "number": 479, "address":  0x226a27, "bit": 6, "name": "Rotom", "obtainable": 1, "type1": "Electric", "type2": "Ghost", },</v>
      </c>
    </row>
    <row r="481" customFormat="false" ht="13.8" hidden="false" customHeight="false" outlineLevel="0" collapsed="false">
      <c r="A481" s="2" t="n">
        <v>480</v>
      </c>
      <c r="B481" s="2" t="s">
        <v>828</v>
      </c>
      <c r="C481" s="2" t="n">
        <v>7</v>
      </c>
      <c r="D481" s="2" t="s">
        <v>836</v>
      </c>
      <c r="E481" s="2" t="n">
        <v>1</v>
      </c>
      <c r="F481" s="2" t="s">
        <v>361</v>
      </c>
      <c r="G481" s="2"/>
      <c r="H481" s="2" t="str">
        <f aca="false">_xlfn.CONCAT(A481,": { ""number"": ",A481,", ""address"": ",B481,", ""bit"": ",C481,", ""name"": """,D481,""", ""obtainable"": ",E481,", ""type1"": """,F481,""", ""type2"": """,G481,""", },")</f>
        <v>480: { "number": 480, "address":  0x226a27, "bit": 7, "name": "Uxie", "obtainable": 1, "type1": "Psychic", "type2": "", },</v>
      </c>
    </row>
    <row r="482" customFormat="false" ht="13.8" hidden="false" customHeight="false" outlineLevel="0" collapsed="false">
      <c r="A482" s="2" t="n">
        <v>481</v>
      </c>
      <c r="B482" s="2" t="s">
        <v>837</v>
      </c>
      <c r="C482" s="2" t="n">
        <v>0</v>
      </c>
      <c r="D482" s="2" t="s">
        <v>838</v>
      </c>
      <c r="E482" s="2" t="n">
        <v>1</v>
      </c>
      <c r="F482" s="2" t="s">
        <v>361</v>
      </c>
      <c r="G482" s="2"/>
      <c r="H482" s="2" t="str">
        <f aca="false">_xlfn.CONCAT(A482,": { ""number"": ",A482,", ""address"": ",B482,", ""bit"": ",C482,", ""name"": """,D482,""", ""obtainable"": ",E482,", ""type1"": """,F482,""", ""type2"": """,G482,""", },")</f>
        <v>481: { "number": 481, "address":  0x226a28, "bit": 0, "name": "Mesprit", "obtainable": 1, "type1": "Psychic", "type2": "", },</v>
      </c>
    </row>
    <row r="483" customFormat="false" ht="13.8" hidden="false" customHeight="false" outlineLevel="0" collapsed="false">
      <c r="A483" s="2" t="n">
        <v>482</v>
      </c>
      <c r="B483" s="2" t="s">
        <v>837</v>
      </c>
      <c r="C483" s="2" t="n">
        <v>1</v>
      </c>
      <c r="D483" s="2" t="s">
        <v>839</v>
      </c>
      <c r="E483" s="2" t="n">
        <v>1</v>
      </c>
      <c r="F483" s="2" t="s">
        <v>361</v>
      </c>
      <c r="G483" s="2"/>
      <c r="H483" s="2" t="str">
        <f aca="false">_xlfn.CONCAT(A483,": { ""number"": ",A483,", ""address"": ",B483,", ""bit"": ",C483,", ""name"": """,D483,""", ""obtainable"": ",E483,", ""type1"": """,F483,""", ""type2"": """,G483,""", },")</f>
        <v>482: { "number": 482, "address":  0x226a28, "bit": 1, "name": "Azelf", "obtainable": 1, "type1": "Psychic", "type2": "", },</v>
      </c>
    </row>
    <row r="484" customFormat="false" ht="13.8" hidden="false" customHeight="false" outlineLevel="0" collapsed="false">
      <c r="A484" s="2" t="n">
        <v>483</v>
      </c>
      <c r="B484" s="2" t="s">
        <v>837</v>
      </c>
      <c r="C484" s="2" t="n">
        <v>2</v>
      </c>
      <c r="D484" s="2" t="s">
        <v>840</v>
      </c>
      <c r="E484" s="2" t="n">
        <v>0</v>
      </c>
      <c r="F484" s="2" t="s">
        <v>384</v>
      </c>
      <c r="G484" s="2" t="s">
        <v>461</v>
      </c>
      <c r="H484" s="2" t="str">
        <f aca="false">_xlfn.CONCAT(A484,": { ""number"": ",A484,", ""address"": ",B484,", ""bit"": ",C484,", ""name"": """,D484,""", ""obtainable"": ",E484,", ""type1"": """,F484,""", ""type2"": """,G484,""", },")</f>
        <v>483: { "number": 483, "address":  0x226a28, "bit": 2, "name": "Dialga", "obtainable": 0, "type1": "Steel", "type2": "Dragon", },</v>
      </c>
    </row>
    <row r="485" customFormat="false" ht="13.8" hidden="false" customHeight="false" outlineLevel="0" collapsed="false">
      <c r="A485" s="2" t="n">
        <v>484</v>
      </c>
      <c r="B485" s="2" t="s">
        <v>837</v>
      </c>
      <c r="C485" s="2" t="n">
        <v>3</v>
      </c>
      <c r="D485" s="2" t="s">
        <v>841</v>
      </c>
      <c r="E485" s="2" t="n">
        <v>0</v>
      </c>
      <c r="F485" s="2" t="s">
        <v>293</v>
      </c>
      <c r="G485" s="2" t="s">
        <v>461</v>
      </c>
      <c r="H485" s="2" t="str">
        <f aca="false">_xlfn.CONCAT(A485,": { ""number"": ",A485,", ""address"": ",B485,", ""bit"": ",C485,", ""name"": """,D485,""", ""obtainable"": ",E485,", ""type1"": """,F485,""", ""type2"": """,G485,""", },")</f>
        <v>484: { "number": 484, "address":  0x226a28, "bit": 3, "name": "Palkia", "obtainable": 0, "type1": "Water", "type2": "Dragon", },</v>
      </c>
    </row>
    <row r="486" customFormat="false" ht="13.8" hidden="false" customHeight="false" outlineLevel="0" collapsed="false">
      <c r="A486" s="2" t="n">
        <v>485</v>
      </c>
      <c r="B486" s="2" t="s">
        <v>837</v>
      </c>
      <c r="C486" s="2" t="n">
        <v>4</v>
      </c>
      <c r="D486" s="2" t="s">
        <v>842</v>
      </c>
      <c r="E486" s="2" t="n">
        <v>1</v>
      </c>
      <c r="F486" s="2" t="s">
        <v>288</v>
      </c>
      <c r="G486" s="2" t="s">
        <v>384</v>
      </c>
      <c r="H486" s="2" t="str">
        <f aca="false">_xlfn.CONCAT(A486,": { ""number"": ",A486,", ""address"": ",B486,", ""bit"": ",C486,", ""name"": """,D486,""", ""obtainable"": ",E486,", ""type1"": """,F486,""", ""type2"": """,G486,""", },")</f>
        <v>485: { "number": 485, "address":  0x226a28, "bit": 4, "name": "Heatran", "obtainable": 1, "type1": "Fire", "type2": "Steel", },</v>
      </c>
    </row>
    <row r="487" customFormat="false" ht="13.8" hidden="false" customHeight="false" outlineLevel="0" collapsed="false">
      <c r="A487" s="2" t="n">
        <v>486</v>
      </c>
      <c r="B487" s="2" t="s">
        <v>837</v>
      </c>
      <c r="C487" s="2" t="n">
        <v>5</v>
      </c>
      <c r="D487" s="2" t="s">
        <v>843</v>
      </c>
      <c r="E487" s="2" t="n">
        <v>0</v>
      </c>
      <c r="F487" s="2" t="s">
        <v>305</v>
      </c>
      <c r="G487" s="2"/>
      <c r="H487" s="2" t="str">
        <f aca="false">_xlfn.CONCAT(A487,": { ""number"": ",A487,", ""address"": ",B487,", ""bit"": ",C487,", ""name"": """,D487,""", ""obtainable"": ",E487,", ""type1"": """,F487,""", ""type2"": """,G487,""", },")</f>
        <v>486: { "number": 486, "address":  0x226a28, "bit": 5, "name": "Regigigas", "obtainable": 0, "type1": "Normal", "type2": "", },</v>
      </c>
    </row>
    <row r="488" customFormat="false" ht="13.8" hidden="false" customHeight="false" outlineLevel="0" collapsed="false">
      <c r="A488" s="2" t="n">
        <v>487</v>
      </c>
      <c r="B488" s="2" t="s">
        <v>837</v>
      </c>
      <c r="C488" s="2" t="n">
        <v>6</v>
      </c>
      <c r="D488" s="2" t="s">
        <v>844</v>
      </c>
      <c r="E488" s="2" t="n">
        <v>0</v>
      </c>
      <c r="F488" s="2" t="s">
        <v>398</v>
      </c>
      <c r="G488" s="2" t="s">
        <v>461</v>
      </c>
      <c r="H488" s="2" t="str">
        <f aca="false">_xlfn.CONCAT(A488,": { ""number"": ",A488,", ""address"": ",B488,", ""bit"": ",C488,", ""name"": """,D488,""", ""obtainable"": ",E488,", ""type1"": """,F488,""", ""type2"": """,G488,""", },")</f>
        <v>487: { "number": 487, "address":  0x226a28, "bit": 6, "name": "Giratina", "obtainable": 0, "type1": "Ghost", "type2": "Dragon", },</v>
      </c>
    </row>
    <row r="489" customFormat="false" ht="13.8" hidden="false" customHeight="false" outlineLevel="0" collapsed="false">
      <c r="A489" s="2" t="n">
        <v>488</v>
      </c>
      <c r="B489" s="2" t="s">
        <v>837</v>
      </c>
      <c r="C489" s="2" t="n">
        <v>7</v>
      </c>
      <c r="D489" s="2" t="s">
        <v>845</v>
      </c>
      <c r="E489" s="2" t="n">
        <v>1</v>
      </c>
      <c r="F489" s="2" t="s">
        <v>361</v>
      </c>
      <c r="G489" s="2"/>
      <c r="H489" s="2" t="str">
        <f aca="false">_xlfn.CONCAT(A489,": { ""number"": ",A489,", ""address"": ",B489,", ""bit"": ",C489,", ""name"": """,D489,""", ""obtainable"": ",E489,", ""type1"": """,F489,""", ""type2"": """,G489,""", },")</f>
        <v>488: { "number": 488, "address":  0x226a28, "bit": 7, "name": "Cresselia", "obtainable": 1, "type1": "Psychic", "type2": "", },</v>
      </c>
    </row>
    <row r="490" customFormat="false" ht="13.8" hidden="false" customHeight="false" outlineLevel="0" collapsed="false">
      <c r="A490" s="2" t="n">
        <v>489</v>
      </c>
      <c r="B490" s="2" t="s">
        <v>846</v>
      </c>
      <c r="C490" s="2" t="n">
        <v>0</v>
      </c>
      <c r="D490" s="2" t="s">
        <v>847</v>
      </c>
      <c r="E490" s="2" t="n">
        <v>0</v>
      </c>
      <c r="F490" s="2" t="s">
        <v>293</v>
      </c>
      <c r="G490" s="2"/>
      <c r="H490" s="2" t="str">
        <f aca="false">_xlfn.CONCAT(A490,": { ""number"": ",A490,", ""address"": ",B490,", ""bit"": ",C490,", ""name"": """,D490,""", ""obtainable"": ",E490,", ""type1"": """,F490,""", ""type2"": """,G490,""", },")</f>
        <v>489: { "number": 489, "address":  0x226a29, "bit": 0, "name": "Phione", "obtainable": 0, "type1": "Water", "type2": "", },</v>
      </c>
    </row>
    <row r="491" customFormat="false" ht="13.8" hidden="false" customHeight="false" outlineLevel="0" collapsed="false">
      <c r="A491" s="2" t="n">
        <v>490</v>
      </c>
      <c r="B491" s="2" t="s">
        <v>846</v>
      </c>
      <c r="C491" s="2" t="n">
        <v>1</v>
      </c>
      <c r="D491" s="2" t="s">
        <v>848</v>
      </c>
      <c r="E491" s="2" t="n">
        <v>0</v>
      </c>
      <c r="F491" s="2" t="s">
        <v>293</v>
      </c>
      <c r="G491" s="2"/>
      <c r="H491" s="2" t="str">
        <f aca="false">_xlfn.CONCAT(A491,": { ""number"": ",A491,", ""address"": ",B491,", ""bit"": ",C491,", ""name"": """,D491,""", ""obtainable"": ",E491,", ""type1"": """,F491,""", ""type2"": """,G491,""", },")</f>
        <v>490: { "number": 490, "address":  0x226a29, "bit": 1, "name": "Manaphy", "obtainable": 0, "type1": "Water", "type2": "", },</v>
      </c>
    </row>
    <row r="492" customFormat="false" ht="13.8" hidden="false" customHeight="false" outlineLevel="0" collapsed="false">
      <c r="A492" s="2" t="n">
        <v>491</v>
      </c>
      <c r="B492" s="2" t="s">
        <v>846</v>
      </c>
      <c r="C492" s="2" t="n">
        <v>2</v>
      </c>
      <c r="D492" s="2" t="s">
        <v>849</v>
      </c>
      <c r="E492" s="2" t="n">
        <v>0</v>
      </c>
      <c r="F492" s="2" t="s">
        <v>518</v>
      </c>
      <c r="G492" s="2"/>
      <c r="H492" s="2" t="str">
        <f aca="false">_xlfn.CONCAT(A492,": { ""number"": ",A492,", ""address"": ",B492,", ""bit"": ",C492,", ""name"": """,D492,""", ""obtainable"": ",E492,", ""type1"": """,F492,""", ""type2"": """,G492,""", },")</f>
        <v>491: { "number": 491, "address":  0x226a29, "bit": 2, "name": "Darkrai", "obtainable": 0, "type1": "Dark", "type2": "", },</v>
      </c>
    </row>
    <row r="493" customFormat="false" ht="13.8" hidden="false" customHeight="false" outlineLevel="0" collapsed="false">
      <c r="A493" s="2" t="n">
        <v>492</v>
      </c>
      <c r="B493" s="2" t="s">
        <v>846</v>
      </c>
      <c r="C493" s="2" t="n">
        <v>3</v>
      </c>
      <c r="D493" s="2" t="s">
        <v>850</v>
      </c>
      <c r="E493" s="2" t="n">
        <v>0</v>
      </c>
      <c r="F493" s="2" t="s">
        <v>283</v>
      </c>
      <c r="G493" s="2"/>
      <c r="H493" s="2" t="str">
        <f aca="false">_xlfn.CONCAT(A493,": { ""number"": ",A493,", ""address"": ",B493,", ""bit"": ",C493,", ""name"": """,D493,""", ""obtainable"": ",E493,", ""type1"": """,F493,""", ""type2"": """,G493,""", },")</f>
        <v>492: { "number": 492, "address":  0x226a29, "bit": 3, "name": "Shaymin", "obtainable": 0, "type1": "Grass", "type2": "", },</v>
      </c>
    </row>
    <row r="494" customFormat="false" ht="13.8" hidden="false" customHeight="false" outlineLevel="0" collapsed="false">
      <c r="A494" s="2" t="n">
        <v>493</v>
      </c>
      <c r="B494" s="2" t="s">
        <v>846</v>
      </c>
      <c r="C494" s="2" t="n">
        <v>4</v>
      </c>
      <c r="D494" s="2" t="s">
        <v>851</v>
      </c>
      <c r="E494" s="2" t="n">
        <v>0</v>
      </c>
      <c r="F494" s="2" t="s">
        <v>305</v>
      </c>
      <c r="G494" s="2"/>
      <c r="H494" s="2" t="str">
        <f aca="false">_xlfn.CONCAT(A494,": { ""number"": ",A494,", ""address"": ",B494,", ""bit"": ",C494,", ""name"": """,D494,""", ""obtainable"": ",E494,", ""type1"": """,F494,""", ""type2"": """,G494,""", },")</f>
        <v>493: { "number": 493, "address":  0x226a29, "bit": 4, "name": "Arceus", "obtainable": 0, "type1": "Normal", "type2": "", },</v>
      </c>
    </row>
    <row r="495" customFormat="false" ht="13.8" hidden="false" customHeight="false" outlineLevel="0" collapsed="false">
      <c r="A495" s="2" t="n">
        <v>494</v>
      </c>
      <c r="B495" s="2" t="s">
        <v>846</v>
      </c>
      <c r="C495" s="2" t="n">
        <v>5</v>
      </c>
      <c r="D495" s="2" t="s">
        <v>852</v>
      </c>
      <c r="E495" s="2" t="n">
        <v>0</v>
      </c>
      <c r="F495" s="2" t="s">
        <v>361</v>
      </c>
      <c r="G495" s="2" t="s">
        <v>288</v>
      </c>
      <c r="H495" s="2" t="str">
        <f aca="false">_xlfn.CONCAT(A495,": { ""number"": ",A495,", ""address"": ",B495,", ""bit"": ",C495,", ""name"": """,D495,""", ""obtainable"": ",E495,", ""type1"": """,F495,""", ""type2"": """,G495,""", },")</f>
        <v>494: { "number": 494, "address":  0x226a29, "bit": 5, "name": "Victini", "obtainable": 0, "type1": "Psychic", "type2": "Fire", },</v>
      </c>
    </row>
    <row r="496" customFormat="false" ht="13.8" hidden="false" customHeight="false" outlineLevel="0" collapsed="false">
      <c r="A496" s="2" t="n">
        <v>495</v>
      </c>
      <c r="B496" s="2" t="s">
        <v>846</v>
      </c>
      <c r="C496" s="2" t="n">
        <v>6</v>
      </c>
      <c r="D496" s="2" t="s">
        <v>853</v>
      </c>
      <c r="E496" s="2" t="n">
        <v>1</v>
      </c>
      <c r="F496" s="2" t="s">
        <v>283</v>
      </c>
      <c r="G496" s="2"/>
      <c r="H496" s="2" t="str">
        <f aca="false">_xlfn.CONCAT(A496,": { ""number"": ",A496,", ""address"": ",B496,", ""bit"": ",C496,", ""name"": """,D496,""", ""obtainable"": ",E496,", ""type1"": """,F496,""", ""type2"": """,G496,""", },")</f>
        <v>495: { "number": 495, "address":  0x226a29, "bit": 6, "name": "Snivy", "obtainable": 1, "type1": "Grass", "type2": "", },</v>
      </c>
    </row>
    <row r="497" customFormat="false" ht="13.8" hidden="false" customHeight="false" outlineLevel="0" collapsed="false">
      <c r="A497" s="2" t="n">
        <v>496</v>
      </c>
      <c r="B497" s="2" t="s">
        <v>846</v>
      </c>
      <c r="C497" s="2" t="n">
        <v>7</v>
      </c>
      <c r="D497" s="2" t="s">
        <v>854</v>
      </c>
      <c r="E497" s="2" t="n">
        <v>1</v>
      </c>
      <c r="F497" s="2" t="s">
        <v>283</v>
      </c>
      <c r="G497" s="2"/>
      <c r="H497" s="2" t="str">
        <f aca="false">_xlfn.CONCAT(A497,": { ""number"": ",A497,", ""address"": ",B497,", ""bit"": ",C497,", ""name"": """,D497,""", ""obtainable"": ",E497,", ""type1"": """,F497,""", ""type2"": """,G497,""", },")</f>
        <v>496: { "number": 496, "address":  0x226a29, "bit": 7, "name": "Servine", "obtainable": 1, "type1": "Grass", "type2": "", },</v>
      </c>
    </row>
    <row r="498" customFormat="false" ht="13.8" hidden="false" customHeight="false" outlineLevel="0" collapsed="false">
      <c r="A498" s="2" t="n">
        <v>497</v>
      </c>
      <c r="B498" s="2" t="s">
        <v>855</v>
      </c>
      <c r="C498" s="2" t="n">
        <v>0</v>
      </c>
      <c r="D498" s="2" t="s">
        <v>856</v>
      </c>
      <c r="E498" s="2" t="n">
        <v>1</v>
      </c>
      <c r="F498" s="2" t="s">
        <v>283</v>
      </c>
      <c r="G498" s="2"/>
      <c r="H498" s="2" t="str">
        <f aca="false">_xlfn.CONCAT(A498,": { ""number"": ",A498,", ""address"": ",B498,", ""bit"": ",C498,", ""name"": """,D498,""", ""obtainable"": ",E498,", ""type1"": """,F498,""", ""type2"": """,G498,""", },")</f>
        <v>497: { "number": 497, "address":  0x226a2a, "bit": 0, "name": "Serperior", "obtainable": 1, "type1": "Grass", "type2": "", },</v>
      </c>
    </row>
    <row r="499" customFormat="false" ht="13.8" hidden="false" customHeight="false" outlineLevel="0" collapsed="false">
      <c r="A499" s="2" t="n">
        <v>498</v>
      </c>
      <c r="B499" s="2" t="s">
        <v>855</v>
      </c>
      <c r="C499" s="2" t="n">
        <v>1</v>
      </c>
      <c r="D499" s="2" t="s">
        <v>857</v>
      </c>
      <c r="E499" s="2" t="n">
        <v>1</v>
      </c>
      <c r="F499" s="2" t="s">
        <v>288</v>
      </c>
      <c r="G499" s="2" t="s">
        <v>352</v>
      </c>
      <c r="H499" s="2" t="str">
        <f aca="false">_xlfn.CONCAT(A499,": { ""number"": ",A499,", ""address"": ",B499,", ""bit"": ",C499,", ""name"": """,D499,""", ""obtainable"": ",E499,", ""type1"": """,F499,""", ""type2"": """,G499,""", },")</f>
        <v>498: { "number": 498, "address":  0x226a2a, "bit": 1, "name": "Tepig", "obtainable": 1, "type1": "Fire", "type2": "Fighting", },</v>
      </c>
    </row>
    <row r="500" customFormat="false" ht="13.8" hidden="false" customHeight="false" outlineLevel="0" collapsed="false">
      <c r="A500" s="2" t="n">
        <v>499</v>
      </c>
      <c r="B500" s="2" t="s">
        <v>855</v>
      </c>
      <c r="C500" s="2" t="n">
        <v>2</v>
      </c>
      <c r="D500" s="2" t="s">
        <v>858</v>
      </c>
      <c r="E500" s="2" t="n">
        <v>1</v>
      </c>
      <c r="F500" s="2" t="s">
        <v>288</v>
      </c>
      <c r="G500" s="2" t="s">
        <v>352</v>
      </c>
      <c r="H500" s="2" t="str">
        <f aca="false">_xlfn.CONCAT(A500,": { ""number"": ",A500,", ""address"": ",B500,", ""bit"": ",C500,", ""name"": """,D500,""", ""obtainable"": ",E500,", ""type1"": """,F500,""", ""type2"": """,G500,""", },")</f>
        <v>499: { "number": 499, "address":  0x226a2a, "bit": 2, "name": "Pignite", "obtainable": 1, "type1": "Fire", "type2": "Fighting", },</v>
      </c>
    </row>
    <row r="501" customFormat="false" ht="13.8" hidden="false" customHeight="false" outlineLevel="0" collapsed="false">
      <c r="A501" s="2" t="n">
        <v>500</v>
      </c>
      <c r="B501" s="2" t="s">
        <v>855</v>
      </c>
      <c r="C501" s="2" t="n">
        <v>3</v>
      </c>
      <c r="D501" s="2" t="s">
        <v>859</v>
      </c>
      <c r="E501" s="2" t="n">
        <v>1</v>
      </c>
      <c r="F501" s="2" t="s">
        <v>288</v>
      </c>
      <c r="G501" s="2" t="s">
        <v>352</v>
      </c>
      <c r="H501" s="2" t="str">
        <f aca="false">_xlfn.CONCAT(A501,": { ""number"": ",A501,", ""address"": ",B501,", ""bit"": ",C501,", ""name"": """,D501,""", ""obtainable"": ",E501,", ""type1"": """,F501,""", ""type2"": """,G501,""", },")</f>
        <v>500: { "number": 500, "address":  0x226a2a, "bit": 3, "name": "Emboar", "obtainable": 1, "type1": "Fire", "type2": "Fighting", },</v>
      </c>
    </row>
    <row r="502" customFormat="false" ht="13.8" hidden="false" customHeight="false" outlineLevel="0" collapsed="false">
      <c r="A502" s="2" t="n">
        <v>501</v>
      </c>
      <c r="B502" s="2" t="s">
        <v>855</v>
      </c>
      <c r="C502" s="2" t="n">
        <v>4</v>
      </c>
      <c r="D502" s="2" t="s">
        <v>860</v>
      </c>
      <c r="E502" s="2" t="n">
        <v>1</v>
      </c>
      <c r="F502" s="2" t="s">
        <v>293</v>
      </c>
      <c r="G502" s="2"/>
      <c r="H502" s="2" t="str">
        <f aca="false">_xlfn.CONCAT(A502,": { ""number"": ",A502,", ""address"": ",B502,", ""bit"": ",C502,", ""name"": """,D502,""", ""obtainable"": ",E502,", ""type1"": """,F502,""", ""type2"": """,G502,""", },")</f>
        <v>501: { "number": 501, "address":  0x226a2a, "bit": 4, "name": "Oshawott", "obtainable": 1, "type1": "Water", "type2": "", },</v>
      </c>
    </row>
    <row r="503" customFormat="false" ht="13.8" hidden="false" customHeight="false" outlineLevel="0" collapsed="false">
      <c r="A503" s="2" t="n">
        <v>502</v>
      </c>
      <c r="B503" s="2" t="s">
        <v>855</v>
      </c>
      <c r="C503" s="2" t="n">
        <v>5</v>
      </c>
      <c r="D503" s="2" t="s">
        <v>861</v>
      </c>
      <c r="E503" s="2" t="n">
        <v>1</v>
      </c>
      <c r="F503" s="2" t="s">
        <v>293</v>
      </c>
      <c r="G503" s="2"/>
      <c r="H503" s="2" t="str">
        <f aca="false">_xlfn.CONCAT(A503,": { ""number"": ",A503,", ""address"": ",B503,", ""bit"": ",C503,", ""name"": """,D503,""", ""obtainable"": ",E503,", ""type1"": """,F503,""", ""type2"": """,G503,""", },")</f>
        <v>502: { "number": 502, "address":  0x226a2a, "bit": 5, "name": "Dewott", "obtainable": 1, "type1": "Water", "type2": "", },</v>
      </c>
    </row>
    <row r="504" customFormat="false" ht="13.8" hidden="false" customHeight="false" outlineLevel="0" collapsed="false">
      <c r="A504" s="2" t="n">
        <v>503</v>
      </c>
      <c r="B504" s="2" t="s">
        <v>855</v>
      </c>
      <c r="C504" s="2" t="n">
        <v>6</v>
      </c>
      <c r="D504" s="2" t="s">
        <v>862</v>
      </c>
      <c r="E504" s="2" t="n">
        <v>1</v>
      </c>
      <c r="F504" s="2" t="s">
        <v>293</v>
      </c>
      <c r="G504" s="2"/>
      <c r="H504" s="2" t="str">
        <f aca="false">_xlfn.CONCAT(A504,": { ""number"": ",A504,", ""address"": ",B504,", ""bit"": ",C504,", ""name"": """,D504,""", ""obtainable"": ",E504,", ""type1"": """,F504,""", ""type2"": """,G504,""", },")</f>
        <v>503: { "number": 503, "address":  0x226a2a, "bit": 6, "name": "Samurott", "obtainable": 1, "type1": "Water", "type2": "", },</v>
      </c>
    </row>
    <row r="505" customFormat="false" ht="13.8" hidden="false" customHeight="false" outlineLevel="0" collapsed="false">
      <c r="A505" s="2" t="n">
        <v>504</v>
      </c>
      <c r="B505" s="2" t="s">
        <v>855</v>
      </c>
      <c r="C505" s="2" t="n">
        <v>7</v>
      </c>
      <c r="D505" s="2" t="s">
        <v>863</v>
      </c>
      <c r="E505" s="2" t="n">
        <v>1</v>
      </c>
      <c r="F505" s="2" t="s">
        <v>305</v>
      </c>
      <c r="G505" s="2"/>
      <c r="H505" s="2" t="str">
        <f aca="false">_xlfn.CONCAT(A505,": { ""number"": ",A505,", ""address"": ",B505,", ""bit"": ",C505,", ""name"": """,D505,""", ""obtainable"": ",E505,", ""type1"": """,F505,""", ""type2"": """,G505,""", },")</f>
        <v>504: { "number": 504, "address":  0x226a2a, "bit": 7, "name": "Patrat", "obtainable": 1, "type1": "Normal", "type2": "", },</v>
      </c>
    </row>
    <row r="506" customFormat="false" ht="13.8" hidden="false" customHeight="false" outlineLevel="0" collapsed="false">
      <c r="A506" s="2" t="n">
        <v>505</v>
      </c>
      <c r="B506" s="2" t="s">
        <v>864</v>
      </c>
      <c r="C506" s="2" t="n">
        <v>0</v>
      </c>
      <c r="D506" s="2" t="s">
        <v>865</v>
      </c>
      <c r="E506" s="2" t="n">
        <v>1</v>
      </c>
      <c r="F506" s="2" t="s">
        <v>305</v>
      </c>
      <c r="G506" s="2"/>
      <c r="H506" s="2" t="str">
        <f aca="false">_xlfn.CONCAT(A506,": { ""number"": ",A506,", ""address"": ",B506,", ""bit"": ",C506,", ""name"": """,D506,""", ""obtainable"": ",E506,", ""type1"": """,F506,""", ""type2"": """,G506,""", },")</f>
        <v>505: { "number": 505, "address":  0x226a2b, "bit": 0, "name": "Watchog", "obtainable": 1, "type1": "Normal", "type2": "", },</v>
      </c>
    </row>
    <row r="507" customFormat="false" ht="13.8" hidden="false" customHeight="false" outlineLevel="0" collapsed="false">
      <c r="A507" s="2" t="n">
        <v>506</v>
      </c>
      <c r="B507" s="2" t="s">
        <v>864</v>
      </c>
      <c r="C507" s="2" t="n">
        <v>1</v>
      </c>
      <c r="D507" s="2" t="s">
        <v>866</v>
      </c>
      <c r="E507" s="2" t="n">
        <v>1</v>
      </c>
      <c r="F507" s="2" t="s">
        <v>305</v>
      </c>
      <c r="G507" s="2"/>
      <c r="H507" s="2" t="str">
        <f aca="false">_xlfn.CONCAT(A507,": { ""number"": ",A507,", ""address"": ",B507,", ""bit"": ",C507,", ""name"": """,D507,""", ""obtainable"": ",E507,", ""type1"": """,F507,""", ""type2"": """,G507,""", },")</f>
        <v>506: { "number": 506, "address":  0x226a2b, "bit": 1, "name": "Lillipup", "obtainable": 1, "type1": "Normal", "type2": "", },</v>
      </c>
    </row>
    <row r="508" customFormat="false" ht="13.8" hidden="false" customHeight="false" outlineLevel="0" collapsed="false">
      <c r="A508" s="2" t="n">
        <v>507</v>
      </c>
      <c r="B508" s="2" t="s">
        <v>864</v>
      </c>
      <c r="C508" s="2" t="n">
        <v>2</v>
      </c>
      <c r="D508" s="2" t="s">
        <v>867</v>
      </c>
      <c r="E508" s="2" t="n">
        <v>1</v>
      </c>
      <c r="F508" s="2" t="s">
        <v>305</v>
      </c>
      <c r="G508" s="2"/>
      <c r="H508" s="2" t="str">
        <f aca="false">_xlfn.CONCAT(A508,": { ""number"": ",A508,", ""address"": ",B508,", ""bit"": ",C508,", ""name"": """,D508,""", ""obtainable"": ",E508,", ""type1"": """,F508,""", ""type2"": """,G508,""", },")</f>
        <v>507: { "number": 507, "address":  0x226a2b, "bit": 2, "name": "Herdier", "obtainable": 1, "type1": "Normal", "type2": "", },</v>
      </c>
    </row>
    <row r="509" customFormat="false" ht="13.8" hidden="false" customHeight="false" outlineLevel="0" collapsed="false">
      <c r="A509" s="2" t="n">
        <v>508</v>
      </c>
      <c r="B509" s="2" t="s">
        <v>864</v>
      </c>
      <c r="C509" s="2" t="n">
        <v>3</v>
      </c>
      <c r="D509" s="2" t="s">
        <v>868</v>
      </c>
      <c r="E509" s="2" t="n">
        <v>1</v>
      </c>
      <c r="F509" s="2" t="s">
        <v>305</v>
      </c>
      <c r="G509" s="2"/>
      <c r="H509" s="2" t="str">
        <f aca="false">_xlfn.CONCAT(A509,": { ""number"": ",A509,", ""address"": ",B509,", ""bit"": ",C509,", ""name"": """,D509,""", ""obtainable"": ",E509,", ""type1"": """,F509,""", ""type2"": """,G509,""", },")</f>
        <v>508: { "number": 508, "address":  0x226a2b, "bit": 3, "name": "Stoutland", "obtainable": 1, "type1": "Normal", "type2": "", },</v>
      </c>
    </row>
    <row r="510" customFormat="false" ht="13.8" hidden="false" customHeight="false" outlineLevel="0" collapsed="false">
      <c r="A510" s="2" t="n">
        <v>509</v>
      </c>
      <c r="B510" s="2" t="s">
        <v>864</v>
      </c>
      <c r="C510" s="2" t="n">
        <v>4</v>
      </c>
      <c r="D510" s="2" t="s">
        <v>869</v>
      </c>
      <c r="E510" s="2" t="n">
        <v>1</v>
      </c>
      <c r="F510" s="2" t="s">
        <v>518</v>
      </c>
      <c r="G510" s="2"/>
      <c r="H510" s="2" t="str">
        <f aca="false">_xlfn.CONCAT(A510,": { ""number"": ",A510,", ""address"": ",B510,", ""bit"": ",C510,", ""name"": """,D510,""", ""obtainable"": ",E510,", ""type1"": """,F510,""", ""type2"": """,G510,""", },")</f>
        <v>509: { "number": 509, "address":  0x226a2b, "bit": 4, "name": "Purrloin", "obtainable": 1, "type1": "Dark", "type2": "", },</v>
      </c>
    </row>
    <row r="511" customFormat="false" ht="13.8" hidden="false" customHeight="false" outlineLevel="0" collapsed="false">
      <c r="A511" s="2" t="n">
        <v>510</v>
      </c>
      <c r="B511" s="2" t="s">
        <v>864</v>
      </c>
      <c r="C511" s="2" t="n">
        <v>5</v>
      </c>
      <c r="D511" s="2" t="s">
        <v>870</v>
      </c>
      <c r="E511" s="2" t="n">
        <v>1</v>
      </c>
      <c r="F511" s="2" t="s">
        <v>518</v>
      </c>
      <c r="G511" s="2"/>
      <c r="H511" s="2" t="str">
        <f aca="false">_xlfn.CONCAT(A511,": { ""number"": ",A511,", ""address"": ",B511,", ""bit"": ",C511,", ""name"": """,D511,""", ""obtainable"": ",E511,", ""type1"": """,F511,""", ""type2"": """,G511,""", },")</f>
        <v>510: { "number": 510, "address":  0x226a2b, "bit": 5, "name": "Liepard", "obtainable": 1, "type1": "Dark", "type2": "", },</v>
      </c>
    </row>
    <row r="512" customFormat="false" ht="13.8" hidden="false" customHeight="false" outlineLevel="0" collapsed="false">
      <c r="A512" s="2" t="n">
        <v>511</v>
      </c>
      <c r="B512" s="2" t="s">
        <v>864</v>
      </c>
      <c r="C512" s="2" t="n">
        <v>6</v>
      </c>
      <c r="D512" s="2" t="s">
        <v>871</v>
      </c>
      <c r="E512" s="2" t="n">
        <v>1</v>
      </c>
      <c r="F512" s="2" t="s">
        <v>283</v>
      </c>
      <c r="G512" s="2"/>
      <c r="H512" s="2" t="str">
        <f aca="false">_xlfn.CONCAT(A512,": { ""number"": ",A512,", ""address"": ",B512,", ""bit"": ",C512,", ""name"": """,D512,""", ""obtainable"": ",E512,", ""type1"": """,F512,""", ""type2"": """,G512,""", },")</f>
        <v>511: { "number": 511, "address":  0x226a2b, "bit": 6, "name": "Pansage", "obtainable": 1, "type1": "Grass", "type2": "", },</v>
      </c>
    </row>
    <row r="513" customFormat="false" ht="13.8" hidden="false" customHeight="false" outlineLevel="0" collapsed="false">
      <c r="A513" s="2" t="n">
        <v>512</v>
      </c>
      <c r="B513" s="2" t="s">
        <v>864</v>
      </c>
      <c r="C513" s="2" t="n">
        <v>7</v>
      </c>
      <c r="D513" s="2" t="s">
        <v>872</v>
      </c>
      <c r="E513" s="2" t="n">
        <v>1</v>
      </c>
      <c r="F513" s="2" t="s">
        <v>283</v>
      </c>
      <c r="G513" s="2"/>
      <c r="H513" s="2" t="str">
        <f aca="false">_xlfn.CONCAT(A513,": { ""number"": ",A513,", ""address"": ",B513,", ""bit"": ",C513,", ""name"": """,D513,""", ""obtainable"": ",E513,", ""type1"": """,F513,""", ""type2"": """,G513,""", },")</f>
        <v>512: { "number": 512, "address":  0x226a2b, "bit": 7, "name": "Simisage", "obtainable": 1, "type1": "Grass", "type2": "", },</v>
      </c>
    </row>
    <row r="514" customFormat="false" ht="13.8" hidden="false" customHeight="false" outlineLevel="0" collapsed="false">
      <c r="A514" s="2" t="n">
        <v>513</v>
      </c>
      <c r="B514" s="2" t="s">
        <v>873</v>
      </c>
      <c r="C514" s="2" t="n">
        <v>0</v>
      </c>
      <c r="D514" s="2" t="s">
        <v>874</v>
      </c>
      <c r="E514" s="2" t="n">
        <v>1</v>
      </c>
      <c r="F514" s="2" t="s">
        <v>288</v>
      </c>
      <c r="G514" s="2"/>
      <c r="H514" s="2" t="str">
        <f aca="false">_xlfn.CONCAT(A514,": { ""number"": ",A514,", ""address"": ",B514,", ""bit"": ",C514,", ""name"": """,D514,""", ""obtainable"": ",E514,", ""type1"": """,F514,""", ""type2"": """,G514,""", },")</f>
        <v>513: { "number": 513, "address":  0x226a2c, "bit": 0, "name": "Pansear", "obtainable": 1, "type1": "Fire", "type2": "", },</v>
      </c>
    </row>
    <row r="515" customFormat="false" ht="13.8" hidden="false" customHeight="false" outlineLevel="0" collapsed="false">
      <c r="A515" s="2" t="n">
        <v>514</v>
      </c>
      <c r="B515" s="2" t="s">
        <v>873</v>
      </c>
      <c r="C515" s="2" t="n">
        <v>1</v>
      </c>
      <c r="D515" s="2" t="s">
        <v>875</v>
      </c>
      <c r="E515" s="2" t="n">
        <v>1</v>
      </c>
      <c r="F515" s="2" t="s">
        <v>288</v>
      </c>
      <c r="G515" s="2"/>
      <c r="H515" s="2" t="str">
        <f aca="false">_xlfn.CONCAT(A515,": { ""number"": ",A515,", ""address"": ",B515,", ""bit"": ",C515,", ""name"": """,D515,""", ""obtainable"": ",E515,", ""type1"": """,F515,""", ""type2"": """,G515,""", },")</f>
        <v>514: { "number": 514, "address":  0x226a2c, "bit": 1, "name": "Simisear", "obtainable": 1, "type1": "Fire", "type2": "", },</v>
      </c>
    </row>
    <row r="516" customFormat="false" ht="13.8" hidden="false" customHeight="false" outlineLevel="0" collapsed="false">
      <c r="A516" s="2" t="n">
        <v>515</v>
      </c>
      <c r="B516" s="2" t="s">
        <v>873</v>
      </c>
      <c r="C516" s="2" t="n">
        <v>2</v>
      </c>
      <c r="D516" s="2" t="s">
        <v>876</v>
      </c>
      <c r="E516" s="2" t="n">
        <v>1</v>
      </c>
      <c r="F516" s="2" t="s">
        <v>293</v>
      </c>
      <c r="G516" s="2"/>
      <c r="H516" s="2" t="str">
        <f aca="false">_xlfn.CONCAT(A516,": { ""number"": ",A516,", ""address"": ",B516,", ""bit"": ",C516,", ""name"": """,D516,""", ""obtainable"": ",E516,", ""type1"": """,F516,""", ""type2"": """,G516,""", },")</f>
        <v>515: { "number": 515, "address":  0x226a2c, "bit": 2, "name": "Panpour", "obtainable": 1, "type1": "Water", "type2": "", },</v>
      </c>
    </row>
    <row r="517" customFormat="false" ht="13.8" hidden="false" customHeight="false" outlineLevel="0" collapsed="false">
      <c r="A517" s="2" t="n">
        <v>516</v>
      </c>
      <c r="B517" s="2" t="s">
        <v>873</v>
      </c>
      <c r="C517" s="2" t="n">
        <v>3</v>
      </c>
      <c r="D517" s="2" t="s">
        <v>877</v>
      </c>
      <c r="E517" s="2" t="n">
        <v>1</v>
      </c>
      <c r="F517" s="2" t="s">
        <v>293</v>
      </c>
      <c r="G517" s="2"/>
      <c r="H517" s="2" t="str">
        <f aca="false">_xlfn.CONCAT(A517,": { ""number"": ",A517,", ""address"": ",B517,", ""bit"": ",C517,", ""name"": """,D517,""", ""obtainable"": ",E517,", ""type1"": """,F517,""", ""type2"": """,G517,""", },")</f>
        <v>516: { "number": 516, "address":  0x226a2c, "bit": 3, "name": "Simipour", "obtainable": 1, "type1": "Water", "type2": "", },</v>
      </c>
    </row>
    <row r="518" customFormat="false" ht="13.8" hidden="false" customHeight="false" outlineLevel="0" collapsed="false">
      <c r="A518" s="2" t="n">
        <v>517</v>
      </c>
      <c r="B518" s="2" t="s">
        <v>873</v>
      </c>
      <c r="C518" s="2" t="n">
        <v>4</v>
      </c>
      <c r="D518" s="2" t="s">
        <v>878</v>
      </c>
      <c r="E518" s="2" t="n">
        <v>1</v>
      </c>
      <c r="F518" s="2" t="s">
        <v>361</v>
      </c>
      <c r="G518" s="2"/>
      <c r="H518" s="2" t="str">
        <f aca="false">_xlfn.CONCAT(A518,": { ""number"": ",A518,", ""address"": ",B518,", ""bit"": ",C518,", ""name"": """,D518,""", ""obtainable"": ",E518,", ""type1"": """,F518,""", ""type2"": """,G518,""", },")</f>
        <v>517: { "number": 517, "address":  0x226a2c, "bit": 4, "name": "Munna", "obtainable": 1, "type1": "Psychic", "type2": "", },</v>
      </c>
    </row>
    <row r="519" customFormat="false" ht="13.8" hidden="false" customHeight="false" outlineLevel="0" collapsed="false">
      <c r="A519" s="2" t="n">
        <v>518</v>
      </c>
      <c r="B519" s="2" t="s">
        <v>873</v>
      </c>
      <c r="C519" s="2" t="n">
        <v>5</v>
      </c>
      <c r="D519" s="2" t="s">
        <v>879</v>
      </c>
      <c r="E519" s="2" t="n">
        <v>1</v>
      </c>
      <c r="F519" s="2" t="s">
        <v>361</v>
      </c>
      <c r="G519" s="2"/>
      <c r="H519" s="2" t="str">
        <f aca="false">_xlfn.CONCAT(A519,": { ""number"": ",A519,", ""address"": ",B519,", ""bit"": ",C519,", ""name"": """,D519,""", ""obtainable"": ",E519,", ""type1"": """,F519,""", ""type2"": """,G519,""", },")</f>
        <v>518: { "number": 518, "address":  0x226a2c, "bit": 5, "name": "Musharna", "obtainable": 1, "type1": "Psychic", "type2": "", },</v>
      </c>
    </row>
    <row r="520" customFormat="false" ht="13.8" hidden="false" customHeight="false" outlineLevel="0" collapsed="false">
      <c r="A520" s="2" t="n">
        <v>519</v>
      </c>
      <c r="B520" s="2" t="s">
        <v>873</v>
      </c>
      <c r="C520" s="2" t="n">
        <v>6</v>
      </c>
      <c r="D520" s="2" t="s">
        <v>880</v>
      </c>
      <c r="E520" s="2" t="n">
        <v>1</v>
      </c>
      <c r="F520" s="2" t="s">
        <v>305</v>
      </c>
      <c r="G520" s="2" t="s">
        <v>291</v>
      </c>
      <c r="H520" s="2" t="str">
        <f aca="false">_xlfn.CONCAT(A520,": { ""number"": ",A520,", ""address"": ",B520,", ""bit"": ",C520,", ""name"": """,D520,""", ""obtainable"": ",E520,", ""type1"": """,F520,""", ""type2"": """,G520,""", },")</f>
        <v>519: { "number": 519, "address":  0x226a2c, "bit": 6, "name": "Pidove", "obtainable": 1, "type1": "Normal", "type2": "Flying", },</v>
      </c>
    </row>
    <row r="521" customFormat="false" ht="13.8" hidden="false" customHeight="false" outlineLevel="0" collapsed="false">
      <c r="A521" s="2" t="n">
        <v>520</v>
      </c>
      <c r="B521" s="2" t="s">
        <v>873</v>
      </c>
      <c r="C521" s="2" t="n">
        <v>7</v>
      </c>
      <c r="D521" s="2" t="s">
        <v>881</v>
      </c>
      <c r="E521" s="2" t="n">
        <v>1</v>
      </c>
      <c r="F521" s="2" t="s">
        <v>305</v>
      </c>
      <c r="G521" s="2" t="s">
        <v>291</v>
      </c>
      <c r="H521" s="2" t="str">
        <f aca="false">_xlfn.CONCAT(A521,": { ""number"": ",A521,", ""address"": ",B521,", ""bit"": ",C521,", ""name"": """,D521,""", ""obtainable"": ",E521,", ""type1"": """,F521,""", ""type2"": """,G521,""", },")</f>
        <v>520: { "number": 520, "address":  0x226a2c, "bit": 7, "name": "Tranquil", "obtainable": 1, "type1": "Normal", "type2": "Flying", },</v>
      </c>
    </row>
    <row r="522" customFormat="false" ht="13.8" hidden="false" customHeight="false" outlineLevel="0" collapsed="false">
      <c r="A522" s="2" t="n">
        <v>521</v>
      </c>
      <c r="B522" s="2" t="s">
        <v>882</v>
      </c>
      <c r="C522" s="2" t="n">
        <v>0</v>
      </c>
      <c r="D522" s="2" t="s">
        <v>883</v>
      </c>
      <c r="E522" s="2" t="n">
        <v>1</v>
      </c>
      <c r="F522" s="2" t="s">
        <v>305</v>
      </c>
      <c r="G522" s="2" t="s">
        <v>291</v>
      </c>
      <c r="H522" s="2" t="str">
        <f aca="false">_xlfn.CONCAT(A522,": { ""number"": ",A522,", ""address"": ",B522,", ""bit"": ",C522,", ""name"": """,D522,""", ""obtainable"": ",E522,", ""type1"": """,F522,""", ""type2"": """,G522,""", },")</f>
        <v>521: { "number": 521, "address":  0x226a2d, "bit": 0, "name": "Unfezant", "obtainable": 1, "type1": "Normal", "type2": "Flying", },</v>
      </c>
    </row>
    <row r="523" customFormat="false" ht="13.8" hidden="false" customHeight="false" outlineLevel="0" collapsed="false">
      <c r="A523" s="2" t="n">
        <v>522</v>
      </c>
      <c r="B523" s="2" t="s">
        <v>882</v>
      </c>
      <c r="C523" s="2" t="n">
        <v>1</v>
      </c>
      <c r="D523" s="2" t="s">
        <v>884</v>
      </c>
      <c r="E523" s="2" t="n">
        <v>1</v>
      </c>
      <c r="F523" s="2" t="s">
        <v>317</v>
      </c>
      <c r="G523" s="2"/>
      <c r="H523" s="2" t="str">
        <f aca="false">_xlfn.CONCAT(A523,": { ""number"": ",A523,", ""address"": ",B523,", ""bit"": ",C523,", ""name"": """,D523,""", ""obtainable"": ",E523,", ""type1"": """,F523,""", ""type2"": """,G523,""", },")</f>
        <v>522: { "number": 522, "address":  0x226a2d, "bit": 1, "name": "Blitzle", "obtainable": 1, "type1": "Electric", "type2": "", },</v>
      </c>
    </row>
    <row r="524" customFormat="false" ht="13.8" hidden="false" customHeight="false" outlineLevel="0" collapsed="false">
      <c r="A524" s="2" t="n">
        <v>523</v>
      </c>
      <c r="B524" s="2" t="s">
        <v>882</v>
      </c>
      <c r="C524" s="2" t="n">
        <v>2</v>
      </c>
      <c r="D524" s="2" t="s">
        <v>885</v>
      </c>
      <c r="E524" s="2" t="n">
        <v>1</v>
      </c>
      <c r="F524" s="2" t="s">
        <v>317</v>
      </c>
      <c r="G524" s="2"/>
      <c r="H524" s="2" t="str">
        <f aca="false">_xlfn.CONCAT(A524,": { ""number"": ",A524,", ""address"": ",B524,", ""bit"": ",C524,", ""name"": """,D524,""", ""obtainable"": ",E524,", ""type1"": """,F524,""", ""type2"": """,G524,""", },")</f>
        <v>523: { "number": 523, "address":  0x226a2d, "bit": 2, "name": "Zebstrika", "obtainable": 1, "type1": "Electric", "type2": "", },</v>
      </c>
    </row>
    <row r="525" customFormat="false" ht="13.8" hidden="false" customHeight="false" outlineLevel="0" collapsed="false">
      <c r="A525" s="2" t="n">
        <v>524</v>
      </c>
      <c r="B525" s="2" t="s">
        <v>882</v>
      </c>
      <c r="C525" s="2" t="n">
        <v>3</v>
      </c>
      <c r="D525" s="2" t="s">
        <v>886</v>
      </c>
      <c r="E525" s="2" t="n">
        <v>1</v>
      </c>
      <c r="F525" s="2" t="s">
        <v>375</v>
      </c>
      <c r="G525" s="2"/>
      <c r="H525" s="2" t="str">
        <f aca="false">_xlfn.CONCAT(A525,": { ""number"": ",A525,", ""address"": ",B525,", ""bit"": ",C525,", ""name"": """,D525,""", ""obtainable"": ",E525,", ""type1"": """,F525,""", ""type2"": """,G525,""", },")</f>
        <v>524: { "number": 524, "address":  0x226a2d, "bit": 3, "name": "Roggenrola", "obtainable": 1, "type1": "Rock", "type2": "", },</v>
      </c>
    </row>
    <row r="526" customFormat="false" ht="13.8" hidden="false" customHeight="false" outlineLevel="0" collapsed="false">
      <c r="A526" s="2" t="n">
        <v>525</v>
      </c>
      <c r="B526" s="2" t="s">
        <v>882</v>
      </c>
      <c r="C526" s="2" t="n">
        <v>4</v>
      </c>
      <c r="D526" s="2" t="s">
        <v>887</v>
      </c>
      <c r="E526" s="2" t="n">
        <v>1</v>
      </c>
      <c r="F526" s="2" t="s">
        <v>375</v>
      </c>
      <c r="G526" s="2"/>
      <c r="H526" s="2" t="str">
        <f aca="false">_xlfn.CONCAT(A526,": { ""number"": ",A526,", ""address"": ",B526,", ""bit"": ",C526,", ""name"": """,D526,""", ""obtainable"": ",E526,", ""type1"": """,F526,""", ""type2"": """,G526,""", },")</f>
        <v>525: { "number": 525, "address":  0x226a2d, "bit": 4, "name": "Boldore", "obtainable": 1, "type1": "Rock", "type2": "", },</v>
      </c>
    </row>
    <row r="527" customFormat="false" ht="13.8" hidden="false" customHeight="false" outlineLevel="0" collapsed="false">
      <c r="A527" s="2" t="n">
        <v>526</v>
      </c>
      <c r="B527" s="2" t="s">
        <v>882</v>
      </c>
      <c r="C527" s="2" t="n">
        <v>5</v>
      </c>
      <c r="D527" s="2" t="s">
        <v>888</v>
      </c>
      <c r="E527" s="2" t="n">
        <v>1</v>
      </c>
      <c r="F527" s="2" t="s">
        <v>375</v>
      </c>
      <c r="G527" s="2"/>
      <c r="H527" s="2" t="str">
        <f aca="false">_xlfn.CONCAT(A527,": { ""number"": ",A527,", ""address"": ",B527,", ""bit"": ",C527,", ""name"": """,D527,""", ""obtainable"": ",E527,", ""type1"": """,F527,""", ""type2"": """,G527,""", },")</f>
        <v>526: { "number": 526, "address":  0x226a2d, "bit": 5, "name": "Gigalith", "obtainable": 1, "type1": "Rock", "type2": "", },</v>
      </c>
    </row>
    <row r="528" customFormat="false" ht="13.8" hidden="false" customHeight="false" outlineLevel="0" collapsed="false">
      <c r="A528" s="2" t="n">
        <v>527</v>
      </c>
      <c r="B528" s="2" t="s">
        <v>882</v>
      </c>
      <c r="C528" s="2" t="n">
        <v>6</v>
      </c>
      <c r="D528" s="2" t="s">
        <v>889</v>
      </c>
      <c r="E528" s="2" t="n">
        <v>1</v>
      </c>
      <c r="F528" s="2" t="s">
        <v>361</v>
      </c>
      <c r="G528" s="2" t="s">
        <v>291</v>
      </c>
      <c r="H528" s="2" t="str">
        <f aca="false">_xlfn.CONCAT(A528,": { ""number"": ",A528,", ""address"": ",B528,", ""bit"": ",C528,", ""name"": """,D528,""", ""obtainable"": ",E528,", ""type1"": """,F528,""", ""type2"": """,G528,""", },")</f>
        <v>527: { "number": 527, "address":  0x226a2d, "bit": 6, "name": "Woobat", "obtainable": 1, "type1": "Psychic", "type2": "Flying", },</v>
      </c>
    </row>
    <row r="529" customFormat="false" ht="13.8" hidden="false" customHeight="false" outlineLevel="0" collapsed="false">
      <c r="A529" s="2" t="n">
        <v>528</v>
      </c>
      <c r="B529" s="2" t="s">
        <v>882</v>
      </c>
      <c r="C529" s="2" t="n">
        <v>7</v>
      </c>
      <c r="D529" s="2" t="s">
        <v>890</v>
      </c>
      <c r="E529" s="2" t="n">
        <v>1</v>
      </c>
      <c r="F529" s="2" t="s">
        <v>361</v>
      </c>
      <c r="G529" s="2" t="s">
        <v>291</v>
      </c>
      <c r="H529" s="2" t="str">
        <f aca="false">_xlfn.CONCAT(A529,": { ""number"": ",A529,", ""address"": ",B529,", ""bit"": ",C529,", ""name"": """,D529,""", ""obtainable"": ",E529,", ""type1"": """,F529,""", ""type2"": """,G529,""", },")</f>
        <v>528: { "number": 528, "address":  0x226a2d, "bit": 7, "name": "Swoobat", "obtainable": 1, "type1": "Psychic", "type2": "Flying", },</v>
      </c>
    </row>
    <row r="530" customFormat="false" ht="13.8" hidden="false" customHeight="false" outlineLevel="0" collapsed="false">
      <c r="A530" s="2" t="n">
        <v>529</v>
      </c>
      <c r="B530" s="2" t="s">
        <v>891</v>
      </c>
      <c r="C530" s="2" t="n">
        <v>0</v>
      </c>
      <c r="D530" s="2" t="s">
        <v>892</v>
      </c>
      <c r="E530" s="2" t="n">
        <v>1</v>
      </c>
      <c r="F530" s="2" t="s">
        <v>320</v>
      </c>
      <c r="G530" s="2"/>
      <c r="H530" s="2" t="str">
        <f aca="false">_xlfn.CONCAT(A530,": { ""number"": ",A530,", ""address"": ",B530,", ""bit"": ",C530,", ""name"": """,D530,""", ""obtainable"": ",E530,", ""type1"": """,F530,""", ""type2"": """,G530,""", },")</f>
        <v>529: { "number": 529, "address":  0x226a2e, "bit": 0, "name": "Drilbur", "obtainable": 1, "type1": "Ground", "type2": "", },</v>
      </c>
    </row>
    <row r="531" customFormat="false" ht="13.8" hidden="false" customHeight="false" outlineLevel="0" collapsed="false">
      <c r="A531" s="2" t="n">
        <v>530</v>
      </c>
      <c r="B531" s="2" t="s">
        <v>891</v>
      </c>
      <c r="C531" s="2" t="n">
        <v>1</v>
      </c>
      <c r="D531" s="2" t="s">
        <v>893</v>
      </c>
      <c r="E531" s="2" t="n">
        <v>1</v>
      </c>
      <c r="F531" s="2" t="s">
        <v>320</v>
      </c>
      <c r="G531" s="2" t="s">
        <v>384</v>
      </c>
      <c r="H531" s="2" t="str">
        <f aca="false">_xlfn.CONCAT(A531,": { ""number"": ",A531,", ""address"": ",B531,", ""bit"": ",C531,", ""name"": """,D531,""", ""obtainable"": ",E531,", ""type1"": """,F531,""", ""type2"": """,G531,""", },")</f>
        <v>530: { "number": 530, "address":  0x226a2e, "bit": 1, "name": "Excadrill", "obtainable": 1, "type1": "Ground", "type2": "Steel", },</v>
      </c>
    </row>
    <row r="532" customFormat="false" ht="13.8" hidden="false" customHeight="false" outlineLevel="0" collapsed="false">
      <c r="A532" s="2" t="n">
        <v>531</v>
      </c>
      <c r="B532" s="2" t="s">
        <v>891</v>
      </c>
      <c r="C532" s="2" t="n">
        <v>2</v>
      </c>
      <c r="D532" s="2" t="s">
        <v>894</v>
      </c>
      <c r="E532" s="2" t="n">
        <v>1</v>
      </c>
      <c r="F532" s="2" t="s">
        <v>305</v>
      </c>
      <c r="G532" s="2"/>
      <c r="H532" s="2" t="str">
        <f aca="false">_xlfn.CONCAT(A532,": { ""number"": ",A532,", ""address"": ",B532,", ""bit"": ",C532,", ""name"": """,D532,""", ""obtainable"": ",E532,", ""type1"": """,F532,""", ""type2"": """,G532,""", },")</f>
        <v>531: { "number": 531, "address":  0x226a2e, "bit": 2, "name": "Audino", "obtainable": 1, "type1": "Normal", "type2": "", },</v>
      </c>
    </row>
    <row r="533" customFormat="false" ht="13.8" hidden="false" customHeight="false" outlineLevel="0" collapsed="false">
      <c r="A533" s="2" t="n">
        <v>532</v>
      </c>
      <c r="B533" s="2" t="s">
        <v>891</v>
      </c>
      <c r="C533" s="2" t="n">
        <v>3</v>
      </c>
      <c r="D533" s="2" t="s">
        <v>895</v>
      </c>
      <c r="E533" s="2" t="n">
        <v>1</v>
      </c>
      <c r="F533" s="2" t="s">
        <v>352</v>
      </c>
      <c r="G533" s="2"/>
      <c r="H533" s="2" t="str">
        <f aca="false">_xlfn.CONCAT(A533,": { ""number"": ",A533,", ""address"": ",B533,", ""bit"": ",C533,", ""name"": """,D533,""", ""obtainable"": ",E533,", ""type1"": """,F533,""", ""type2"": """,G533,""", },")</f>
        <v>532: { "number": 532, "address":  0x226a2e, "bit": 3, "name": "Timburr", "obtainable": 1, "type1": "Fighting", "type2": "", },</v>
      </c>
    </row>
    <row r="534" customFormat="false" ht="13.8" hidden="false" customHeight="false" outlineLevel="0" collapsed="false">
      <c r="A534" s="2" t="n">
        <v>533</v>
      </c>
      <c r="B534" s="2" t="s">
        <v>891</v>
      </c>
      <c r="C534" s="2" t="n">
        <v>4</v>
      </c>
      <c r="D534" s="2" t="s">
        <v>896</v>
      </c>
      <c r="E534" s="2" t="n">
        <v>1</v>
      </c>
      <c r="F534" s="2" t="s">
        <v>352</v>
      </c>
      <c r="G534" s="2"/>
      <c r="H534" s="2" t="str">
        <f aca="false">_xlfn.CONCAT(A534,": { ""number"": ",A534,", ""address"": ",B534,", ""bit"": ",C534,", ""name"": """,D534,""", ""obtainable"": ",E534,", ""type1"": """,F534,""", ""type2"": """,G534,""", },")</f>
        <v>533: { "number": 533, "address":  0x226a2e, "bit": 4, "name": "Gurdurr", "obtainable": 1, "type1": "Fighting", "type2": "", },</v>
      </c>
    </row>
    <row r="535" customFormat="false" ht="13.8" hidden="false" customHeight="false" outlineLevel="0" collapsed="false">
      <c r="A535" s="2" t="n">
        <v>534</v>
      </c>
      <c r="B535" s="2" t="s">
        <v>891</v>
      </c>
      <c r="C535" s="2" t="n">
        <v>5</v>
      </c>
      <c r="D535" s="2" t="s">
        <v>897</v>
      </c>
      <c r="E535" s="2" t="n">
        <v>1</v>
      </c>
      <c r="F535" s="2" t="s">
        <v>352</v>
      </c>
      <c r="G535" s="2"/>
      <c r="H535" s="2" t="str">
        <f aca="false">_xlfn.CONCAT(A535,": { ""number"": ",A535,", ""address"": ",B535,", ""bit"": ",C535,", ""name"": """,D535,""", ""obtainable"": ",E535,", ""type1"": """,F535,""", ""type2"": """,G535,""", },")</f>
        <v>534: { "number": 534, "address":  0x226a2e, "bit": 5, "name": "Conkeldurr", "obtainable": 1, "type1": "Fighting", "type2": "", },</v>
      </c>
    </row>
    <row r="536" customFormat="false" ht="13.8" hidden="false" customHeight="false" outlineLevel="0" collapsed="false">
      <c r="A536" s="2" t="n">
        <v>535</v>
      </c>
      <c r="B536" s="2" t="s">
        <v>891</v>
      </c>
      <c r="C536" s="2" t="n">
        <v>6</v>
      </c>
      <c r="D536" s="2" t="s">
        <v>898</v>
      </c>
      <c r="E536" s="2" t="n">
        <v>1</v>
      </c>
      <c r="F536" s="2" t="s">
        <v>293</v>
      </c>
      <c r="G536" s="2"/>
      <c r="H536" s="2" t="str">
        <f aca="false">_xlfn.CONCAT(A536,": { ""number"": ",A536,", ""address"": ",B536,", ""bit"": ",C536,", ""name"": """,D536,""", ""obtainable"": ",E536,", ""type1"": """,F536,""", ""type2"": """,G536,""", },")</f>
        <v>535: { "number": 535, "address":  0x226a2e, "bit": 6, "name": "Tympole", "obtainable": 1, "type1": "Water", "type2": "", },</v>
      </c>
    </row>
    <row r="537" customFormat="false" ht="13.8" hidden="false" customHeight="false" outlineLevel="0" collapsed="false">
      <c r="A537" s="2" t="n">
        <v>536</v>
      </c>
      <c r="B537" s="2" t="s">
        <v>891</v>
      </c>
      <c r="C537" s="2" t="n">
        <v>7</v>
      </c>
      <c r="D537" s="2" t="s">
        <v>899</v>
      </c>
      <c r="E537" s="2" t="n">
        <v>1</v>
      </c>
      <c r="F537" s="2" t="s">
        <v>293</v>
      </c>
      <c r="G537" s="2" t="s">
        <v>320</v>
      </c>
      <c r="H537" s="2" t="str">
        <f aca="false">_xlfn.CONCAT(A537,": { ""number"": ",A537,", ""address"": ",B537,", ""bit"": ",C537,", ""name"": """,D537,""", ""obtainable"": ",E537,", ""type1"": """,F537,""", ""type2"": """,G537,""", },")</f>
        <v>536: { "number": 536, "address":  0x226a2e, "bit": 7, "name": "Palpitoad", "obtainable": 1, "type1": "Water", "type2": "Ground", },</v>
      </c>
    </row>
    <row r="538" customFormat="false" ht="13.8" hidden="false" customHeight="false" outlineLevel="0" collapsed="false">
      <c r="A538" s="2" t="n">
        <v>537</v>
      </c>
      <c r="B538" s="2" t="s">
        <v>900</v>
      </c>
      <c r="C538" s="2" t="n">
        <v>0</v>
      </c>
      <c r="D538" s="2" t="s">
        <v>901</v>
      </c>
      <c r="E538" s="2" t="n">
        <v>1</v>
      </c>
      <c r="F538" s="2" t="s">
        <v>293</v>
      </c>
      <c r="G538" s="2" t="s">
        <v>320</v>
      </c>
      <c r="H538" s="2" t="str">
        <f aca="false">_xlfn.CONCAT(A538,": { ""number"": ",A538,", ""address"": ",B538,", ""bit"": ",C538,", ""name"": """,D538,""", ""obtainable"": ",E538,", ""type1"": """,F538,""", ""type2"": """,G538,""", },")</f>
        <v>537: { "number": 537, "address":  0x226a2f, "bit": 0, "name": "Seismitoad", "obtainable": 1, "type1": "Water", "type2": "Ground", },</v>
      </c>
    </row>
    <row r="539" customFormat="false" ht="13.8" hidden="false" customHeight="false" outlineLevel="0" collapsed="false">
      <c r="A539" s="2" t="n">
        <v>538</v>
      </c>
      <c r="B539" s="2" t="s">
        <v>900</v>
      </c>
      <c r="C539" s="2" t="n">
        <v>1</v>
      </c>
      <c r="D539" s="2" t="s">
        <v>902</v>
      </c>
      <c r="E539" s="2" t="n">
        <v>1</v>
      </c>
      <c r="F539" s="2" t="s">
        <v>352</v>
      </c>
      <c r="G539" s="2"/>
      <c r="H539" s="2" t="str">
        <f aca="false">_xlfn.CONCAT(A539,": { ""number"": ",A539,", ""address"": ",B539,", ""bit"": ",C539,", ""name"": """,D539,""", ""obtainable"": ",E539,", ""type1"": """,F539,""", ""type2"": """,G539,""", },")</f>
        <v>538: { "number": 538, "address":  0x226a2f, "bit": 1, "name": "Throh", "obtainable": 1, "type1": "Fighting", "type2": "", },</v>
      </c>
    </row>
    <row r="540" customFormat="false" ht="13.8" hidden="false" customHeight="false" outlineLevel="0" collapsed="false">
      <c r="A540" s="2" t="n">
        <v>539</v>
      </c>
      <c r="B540" s="2" t="s">
        <v>900</v>
      </c>
      <c r="C540" s="2" t="n">
        <v>2</v>
      </c>
      <c r="D540" s="2" t="s">
        <v>903</v>
      </c>
      <c r="E540" s="2" t="n">
        <v>1</v>
      </c>
      <c r="F540" s="2" t="s">
        <v>352</v>
      </c>
      <c r="G540" s="2"/>
      <c r="H540" s="2" t="str">
        <f aca="false">_xlfn.CONCAT(A540,": { ""number"": ",A540,", ""address"": ",B540,", ""bit"": ",C540,", ""name"": """,D540,""", ""obtainable"": ",E540,", ""type1"": """,F540,""", ""type2"": """,G540,""", },")</f>
        <v>539: { "number": 539, "address":  0x226a2f, "bit": 2, "name": "Sawk", "obtainable": 1, "type1": "Fighting", "type2": "", },</v>
      </c>
    </row>
    <row r="541" customFormat="false" ht="13.8" hidden="false" customHeight="false" outlineLevel="0" collapsed="false">
      <c r="A541" s="2" t="n">
        <v>540</v>
      </c>
      <c r="B541" s="2" t="s">
        <v>900</v>
      </c>
      <c r="C541" s="2" t="n">
        <v>3</v>
      </c>
      <c r="D541" s="2" t="s">
        <v>904</v>
      </c>
      <c r="E541" s="2" t="n">
        <v>1</v>
      </c>
      <c r="F541" s="2" t="s">
        <v>298</v>
      </c>
      <c r="G541" s="2" t="s">
        <v>283</v>
      </c>
      <c r="H541" s="2" t="str">
        <f aca="false">_xlfn.CONCAT(A541,": { ""number"": ",A541,", ""address"": ",B541,", ""bit"": ",C541,", ""name"": """,D541,""", ""obtainable"": ",E541,", ""type1"": """,F541,""", ""type2"": """,G541,""", },")</f>
        <v>540: { "number": 540, "address":  0x226a2f, "bit": 3, "name": "Sewaddle", "obtainable": 1, "type1": "Bug", "type2": "Grass", },</v>
      </c>
    </row>
    <row r="542" customFormat="false" ht="13.8" hidden="false" customHeight="false" outlineLevel="0" collapsed="false">
      <c r="A542" s="2" t="n">
        <v>541</v>
      </c>
      <c r="B542" s="2" t="s">
        <v>900</v>
      </c>
      <c r="C542" s="2" t="n">
        <v>4</v>
      </c>
      <c r="D542" s="2" t="s">
        <v>905</v>
      </c>
      <c r="E542" s="2" t="n">
        <v>1</v>
      </c>
      <c r="F542" s="2" t="s">
        <v>298</v>
      </c>
      <c r="G542" s="2" t="s">
        <v>283</v>
      </c>
      <c r="H542" s="2" t="str">
        <f aca="false">_xlfn.CONCAT(A542,": { ""number"": ",A542,", ""address"": ",B542,", ""bit"": ",C542,", ""name"": """,D542,""", ""obtainable"": ",E542,", ""type1"": """,F542,""", ""type2"": """,G542,""", },")</f>
        <v>541: { "number": 541, "address":  0x226a2f, "bit": 4, "name": "Swadloon", "obtainable": 1, "type1": "Bug", "type2": "Grass", },</v>
      </c>
    </row>
    <row r="543" customFormat="false" ht="13.8" hidden="false" customHeight="false" outlineLevel="0" collapsed="false">
      <c r="A543" s="2" t="n">
        <v>542</v>
      </c>
      <c r="B543" s="2" t="s">
        <v>900</v>
      </c>
      <c r="C543" s="2" t="n">
        <v>5</v>
      </c>
      <c r="D543" s="2" t="s">
        <v>906</v>
      </c>
      <c r="E543" s="2" t="n">
        <v>1</v>
      </c>
      <c r="F543" s="2" t="s">
        <v>298</v>
      </c>
      <c r="G543" s="2" t="s">
        <v>283</v>
      </c>
      <c r="H543" s="2" t="str">
        <f aca="false">_xlfn.CONCAT(A543,": { ""number"": ",A543,", ""address"": ",B543,", ""bit"": ",C543,", ""name"": """,D543,""", ""obtainable"": ",E543,", ""type1"": """,F543,""", ""type2"": """,G543,""", },")</f>
        <v>542: { "number": 542, "address":  0x226a2f, "bit": 5, "name": "Leavanny", "obtainable": 1, "type1": "Bug", "type2": "Grass", },</v>
      </c>
    </row>
    <row r="544" customFormat="false" ht="13.8" hidden="false" customHeight="false" outlineLevel="0" collapsed="false">
      <c r="A544" s="2" t="n">
        <v>543</v>
      </c>
      <c r="B544" s="2" t="s">
        <v>900</v>
      </c>
      <c r="C544" s="2" t="n">
        <v>6</v>
      </c>
      <c r="D544" s="2" t="s">
        <v>907</v>
      </c>
      <c r="E544" s="2" t="n">
        <v>1</v>
      </c>
      <c r="F544" s="2" t="s">
        <v>298</v>
      </c>
      <c r="G544" s="2" t="s">
        <v>284</v>
      </c>
      <c r="H544" s="2" t="str">
        <f aca="false">_xlfn.CONCAT(A544,": { ""number"": ",A544,", ""address"": ",B544,", ""bit"": ",C544,", ""name"": """,D544,""", ""obtainable"": ",E544,", ""type1"": """,F544,""", ""type2"": """,G544,""", },")</f>
        <v>543: { "number": 543, "address":  0x226a2f, "bit": 6, "name": "Venipede", "obtainable": 1, "type1": "Bug", "type2": "Poison", },</v>
      </c>
    </row>
    <row r="545" customFormat="false" ht="13.8" hidden="false" customHeight="false" outlineLevel="0" collapsed="false">
      <c r="A545" s="2" t="n">
        <v>544</v>
      </c>
      <c r="B545" s="2" t="s">
        <v>900</v>
      </c>
      <c r="C545" s="2" t="n">
        <v>7</v>
      </c>
      <c r="D545" s="2" t="s">
        <v>908</v>
      </c>
      <c r="E545" s="2" t="n">
        <v>1</v>
      </c>
      <c r="F545" s="2" t="s">
        <v>298</v>
      </c>
      <c r="G545" s="2" t="s">
        <v>284</v>
      </c>
      <c r="H545" s="2" t="str">
        <f aca="false">_xlfn.CONCAT(A545,": { ""number"": ",A545,", ""address"": ",B545,", ""bit"": ",C545,", ""name"": """,D545,""", ""obtainable"": ",E545,", ""type1"": """,F545,""", ""type2"": """,G545,""", },")</f>
        <v>544: { "number": 544, "address":  0x226a2f, "bit": 7, "name": "Whirlipede", "obtainable": 1, "type1": "Bug", "type2": "Poison", },</v>
      </c>
    </row>
    <row r="546" customFormat="false" ht="13.8" hidden="false" customHeight="false" outlineLevel="0" collapsed="false">
      <c r="A546" s="2" t="n">
        <v>545</v>
      </c>
      <c r="B546" s="2" t="s">
        <v>909</v>
      </c>
      <c r="C546" s="2" t="n">
        <v>0</v>
      </c>
      <c r="D546" s="2" t="s">
        <v>910</v>
      </c>
      <c r="E546" s="2" t="n">
        <v>1</v>
      </c>
      <c r="F546" s="2" t="s">
        <v>298</v>
      </c>
      <c r="G546" s="2" t="s">
        <v>284</v>
      </c>
      <c r="H546" s="2" t="str">
        <f aca="false">_xlfn.CONCAT(A546,": { ""number"": ",A546,", ""address"": ",B546,", ""bit"": ",C546,", ""name"": """,D546,""", ""obtainable"": ",E546,", ""type1"": """,F546,""", ""type2"": """,G546,""", },")</f>
        <v>545: { "number": 545, "address":  0x226a30, "bit": 0, "name": "Scolipede", "obtainable": 1, "type1": "Bug", "type2": "Poison", },</v>
      </c>
    </row>
    <row r="547" customFormat="false" ht="13.8" hidden="false" customHeight="false" outlineLevel="0" collapsed="false">
      <c r="A547" s="2" t="n">
        <v>546</v>
      </c>
      <c r="B547" s="2" t="s">
        <v>909</v>
      </c>
      <c r="C547" s="2" t="n">
        <v>1</v>
      </c>
      <c r="D547" s="2" t="s">
        <v>911</v>
      </c>
      <c r="E547" s="2" t="n">
        <v>1</v>
      </c>
      <c r="F547" s="2" t="s">
        <v>283</v>
      </c>
      <c r="G547" s="2"/>
      <c r="H547" s="2" t="str">
        <f aca="false">_xlfn.CONCAT(A547,": { ""number"": ",A547,", ""address"": ",B547,", ""bit"": ",C547,", ""name"": """,D547,""", ""obtainable"": ",E547,", ""type1"": """,F547,""", ""type2"": """,G547,""", },")</f>
        <v>546: { "number": 546, "address":  0x226a30, "bit": 1, "name": "Cottonee", "obtainable": 1, "type1": "Grass", "type2": "", },</v>
      </c>
    </row>
    <row r="548" customFormat="false" ht="13.8" hidden="false" customHeight="false" outlineLevel="0" collapsed="false">
      <c r="A548" s="2" t="n">
        <v>547</v>
      </c>
      <c r="B548" s="2" t="s">
        <v>909</v>
      </c>
      <c r="C548" s="2" t="n">
        <v>2</v>
      </c>
      <c r="D548" s="2" t="s">
        <v>912</v>
      </c>
      <c r="E548" s="2" t="n">
        <v>1</v>
      </c>
      <c r="F548" s="2" t="s">
        <v>283</v>
      </c>
      <c r="G548" s="2"/>
      <c r="H548" s="2" t="str">
        <f aca="false">_xlfn.CONCAT(A548,": { ""number"": ",A548,", ""address"": ",B548,", ""bit"": ",C548,", ""name"": """,D548,""", ""obtainable"": ",E548,", ""type1"": """,F548,""", ""type2"": """,G548,""", },")</f>
        <v>547: { "number": 547, "address":  0x226a30, "bit": 2, "name": "Whimsicott", "obtainable": 1, "type1": "Grass", "type2": "", },</v>
      </c>
    </row>
    <row r="549" customFormat="false" ht="13.8" hidden="false" customHeight="false" outlineLevel="0" collapsed="false">
      <c r="A549" s="2" t="n">
        <v>548</v>
      </c>
      <c r="B549" s="2" t="s">
        <v>909</v>
      </c>
      <c r="C549" s="2" t="n">
        <v>3</v>
      </c>
      <c r="D549" s="2" t="s">
        <v>913</v>
      </c>
      <c r="E549" s="2" t="n">
        <v>1</v>
      </c>
      <c r="F549" s="2" t="s">
        <v>283</v>
      </c>
      <c r="G549" s="2"/>
      <c r="H549" s="2" t="str">
        <f aca="false">_xlfn.CONCAT(A549,": { ""number"": ",A549,", ""address"": ",B549,", ""bit"": ",C549,", ""name"": """,D549,""", ""obtainable"": ",E549,", ""type1"": """,F549,""", ""type2"": """,G549,""", },")</f>
        <v>548: { "number": 548, "address":  0x226a30, "bit": 3, "name": "Petilil", "obtainable": 1, "type1": "Grass", "type2": "", },</v>
      </c>
    </row>
    <row r="550" customFormat="false" ht="13.8" hidden="false" customHeight="false" outlineLevel="0" collapsed="false">
      <c r="A550" s="2" t="n">
        <v>549</v>
      </c>
      <c r="B550" s="2" t="s">
        <v>909</v>
      </c>
      <c r="C550" s="2" t="n">
        <v>4</v>
      </c>
      <c r="D550" s="2" t="s">
        <v>914</v>
      </c>
      <c r="E550" s="2" t="n">
        <v>1</v>
      </c>
      <c r="F550" s="2" t="s">
        <v>283</v>
      </c>
      <c r="G550" s="2"/>
      <c r="H550" s="2" t="str">
        <f aca="false">_xlfn.CONCAT(A550,": { ""number"": ",A550,", ""address"": ",B550,", ""bit"": ",C550,", ""name"": """,D550,""", ""obtainable"": ",E550,", ""type1"": """,F550,""", ""type2"": """,G550,""", },")</f>
        <v>549: { "number": 549, "address":  0x226a30, "bit": 4, "name": "Lilligant", "obtainable": 1, "type1": "Grass", "type2": "", },</v>
      </c>
    </row>
    <row r="551" customFormat="false" ht="13.8" hidden="false" customHeight="false" outlineLevel="0" collapsed="false">
      <c r="A551" s="2" t="n">
        <v>550</v>
      </c>
      <c r="B551" s="2" t="s">
        <v>909</v>
      </c>
      <c r="C551" s="2" t="n">
        <v>5</v>
      </c>
      <c r="D551" s="2" t="s">
        <v>915</v>
      </c>
      <c r="E551" s="2" t="n">
        <v>1</v>
      </c>
      <c r="F551" s="2" t="s">
        <v>293</v>
      </c>
      <c r="G551" s="2"/>
      <c r="H551" s="2" t="str">
        <f aca="false">_xlfn.CONCAT(A551,": { ""number"": ",A551,", ""address"": ",B551,", ""bit"": ",C551,", ""name"": """,D551,""", ""obtainable"": ",E551,", ""type1"": """,F551,""", ""type2"": """,G551,""", },")</f>
        <v>550: { "number": 550, "address":  0x226a30, "bit": 5, "name": "Basculin", "obtainable": 1, "type1": "Water", "type2": "", },</v>
      </c>
    </row>
    <row r="552" customFormat="false" ht="13.8" hidden="false" customHeight="false" outlineLevel="0" collapsed="false">
      <c r="A552" s="2" t="n">
        <v>551</v>
      </c>
      <c r="B552" s="2" t="s">
        <v>909</v>
      </c>
      <c r="C552" s="2" t="n">
        <v>6</v>
      </c>
      <c r="D552" s="2" t="s">
        <v>916</v>
      </c>
      <c r="E552" s="2" t="n">
        <v>1</v>
      </c>
      <c r="F552" s="2" t="s">
        <v>320</v>
      </c>
      <c r="G552" s="2" t="s">
        <v>518</v>
      </c>
      <c r="H552" s="2" t="str">
        <f aca="false">_xlfn.CONCAT(A552,": { ""number"": ",A552,", ""address"": ",B552,", ""bit"": ",C552,", ""name"": """,D552,""", ""obtainable"": ",E552,", ""type1"": """,F552,""", ""type2"": """,G552,""", },")</f>
        <v>551: { "number": 551, "address":  0x226a30, "bit": 6, "name": "Sandile", "obtainable": 1, "type1": "Ground", "type2": "Dark", },</v>
      </c>
    </row>
    <row r="553" customFormat="false" ht="13.8" hidden="false" customHeight="false" outlineLevel="0" collapsed="false">
      <c r="A553" s="2" t="n">
        <v>552</v>
      </c>
      <c r="B553" s="2" t="s">
        <v>909</v>
      </c>
      <c r="C553" s="2" t="n">
        <v>7</v>
      </c>
      <c r="D553" s="2" t="s">
        <v>917</v>
      </c>
      <c r="E553" s="2" t="n">
        <v>1</v>
      </c>
      <c r="F553" s="2" t="s">
        <v>320</v>
      </c>
      <c r="G553" s="2" t="s">
        <v>518</v>
      </c>
      <c r="H553" s="2" t="str">
        <f aca="false">_xlfn.CONCAT(A553,": { ""number"": ",A553,", ""address"": ",B553,", ""bit"": ",C553,", ""name"": """,D553,""", ""obtainable"": ",E553,", ""type1"": """,F553,""", ""type2"": """,G553,""", },")</f>
        <v>552: { "number": 552, "address":  0x226a30, "bit": 7, "name": "Krokorok", "obtainable": 1, "type1": "Ground", "type2": "Dark", },</v>
      </c>
    </row>
    <row r="554" customFormat="false" ht="13.8" hidden="false" customHeight="false" outlineLevel="0" collapsed="false">
      <c r="A554" s="2" t="n">
        <v>553</v>
      </c>
      <c r="B554" s="2" t="s">
        <v>918</v>
      </c>
      <c r="C554" s="2" t="n">
        <v>0</v>
      </c>
      <c r="D554" s="2" t="s">
        <v>919</v>
      </c>
      <c r="E554" s="2" t="n">
        <v>1</v>
      </c>
      <c r="F554" s="2" t="s">
        <v>320</v>
      </c>
      <c r="G554" s="2" t="s">
        <v>518</v>
      </c>
      <c r="H554" s="2" t="str">
        <f aca="false">_xlfn.CONCAT(A554,": { ""number"": ",A554,", ""address"": ",B554,", ""bit"": ",C554,", ""name"": """,D554,""", ""obtainable"": ",E554,", ""type1"": """,F554,""", ""type2"": """,G554,""", },")</f>
        <v>553: { "number": 553, "address":  0x226a31, "bit": 0, "name": "Krookodile", "obtainable": 1, "type1": "Ground", "type2": "Dark", },</v>
      </c>
    </row>
    <row r="555" customFormat="false" ht="13.8" hidden="false" customHeight="false" outlineLevel="0" collapsed="false">
      <c r="A555" s="2" t="n">
        <v>554</v>
      </c>
      <c r="B555" s="2" t="s">
        <v>918</v>
      </c>
      <c r="C555" s="2" t="n">
        <v>1</v>
      </c>
      <c r="D555" s="2" t="s">
        <v>920</v>
      </c>
      <c r="E555" s="2" t="n">
        <v>1</v>
      </c>
      <c r="F555" s="2" t="s">
        <v>288</v>
      </c>
      <c r="G555" s="2"/>
      <c r="H555" s="2" t="str">
        <f aca="false">_xlfn.CONCAT(A555,": { ""number"": ",A555,", ""address"": ",B555,", ""bit"": ",C555,", ""name"": """,D555,""", ""obtainable"": ",E555,", ""type1"": """,F555,""", ""type2"": """,G555,""", },")</f>
        <v>554: { "number": 554, "address":  0x226a31, "bit": 1, "name": "Darumaka", "obtainable": 1, "type1": "Fire", "type2": "", },</v>
      </c>
    </row>
    <row r="556" customFormat="false" ht="13.8" hidden="false" customHeight="false" outlineLevel="0" collapsed="false">
      <c r="A556" s="2" t="n">
        <v>555</v>
      </c>
      <c r="B556" s="2" t="s">
        <v>918</v>
      </c>
      <c r="C556" s="2" t="n">
        <v>2</v>
      </c>
      <c r="D556" s="2" t="s">
        <v>921</v>
      </c>
      <c r="E556" s="2" t="n">
        <v>1</v>
      </c>
      <c r="F556" s="2" t="s">
        <v>288</v>
      </c>
      <c r="G556" s="2"/>
      <c r="H556" s="2" t="str">
        <f aca="false">_xlfn.CONCAT(A556,": { ""number"": ",A556,", ""address"": ",B556,", ""bit"": ",C556,", ""name"": """,D556,""", ""obtainable"": ",E556,", ""type1"": """,F556,""", ""type2"": """,G556,""", },")</f>
        <v>555: { "number": 555, "address":  0x226a31, "bit": 2, "name": "Darmanitan", "obtainable": 1, "type1": "Fire", "type2": "", },</v>
      </c>
    </row>
    <row r="557" customFormat="false" ht="13.8" hidden="false" customHeight="false" outlineLevel="0" collapsed="false">
      <c r="A557" s="2" t="n">
        <v>556</v>
      </c>
      <c r="B557" s="2" t="s">
        <v>918</v>
      </c>
      <c r="C557" s="2" t="n">
        <v>3</v>
      </c>
      <c r="D557" s="2" t="s">
        <v>922</v>
      </c>
      <c r="E557" s="2" t="n">
        <v>1</v>
      </c>
      <c r="F557" s="2" t="s">
        <v>283</v>
      </c>
      <c r="G557" s="2"/>
      <c r="H557" s="2" t="str">
        <f aca="false">_xlfn.CONCAT(A557,": { ""number"": ",A557,", ""address"": ",B557,", ""bit"": ",C557,", ""name"": """,D557,""", ""obtainable"": ",E557,", ""type1"": """,F557,""", ""type2"": """,G557,""", },")</f>
        <v>556: { "number": 556, "address":  0x226a31, "bit": 3, "name": "Maractus", "obtainable": 1, "type1": "Grass", "type2": "", },</v>
      </c>
    </row>
    <row r="558" customFormat="false" ht="13.8" hidden="false" customHeight="false" outlineLevel="0" collapsed="false">
      <c r="A558" s="2" t="n">
        <v>557</v>
      </c>
      <c r="B558" s="2" t="s">
        <v>918</v>
      </c>
      <c r="C558" s="2" t="n">
        <v>4</v>
      </c>
      <c r="D558" s="2" t="s">
        <v>923</v>
      </c>
      <c r="E558" s="2" t="n">
        <v>1</v>
      </c>
      <c r="F558" s="2" t="s">
        <v>298</v>
      </c>
      <c r="G558" s="2" t="s">
        <v>375</v>
      </c>
      <c r="H558" s="2" t="str">
        <f aca="false">_xlfn.CONCAT(A558,": { ""number"": ",A558,", ""address"": ",B558,", ""bit"": ",C558,", ""name"": """,D558,""", ""obtainable"": ",E558,", ""type1"": """,F558,""", ""type2"": """,G558,""", },")</f>
        <v>557: { "number": 557, "address":  0x226a31, "bit": 4, "name": "Dwebble", "obtainable": 1, "type1": "Bug", "type2": "Rock", },</v>
      </c>
    </row>
    <row r="559" customFormat="false" ht="13.8" hidden="false" customHeight="false" outlineLevel="0" collapsed="false">
      <c r="A559" s="2" t="n">
        <v>558</v>
      </c>
      <c r="B559" s="2" t="s">
        <v>918</v>
      </c>
      <c r="C559" s="2" t="n">
        <v>5</v>
      </c>
      <c r="D559" s="2" t="s">
        <v>924</v>
      </c>
      <c r="E559" s="2" t="n">
        <v>1</v>
      </c>
      <c r="F559" s="2" t="s">
        <v>298</v>
      </c>
      <c r="G559" s="2" t="s">
        <v>375</v>
      </c>
      <c r="H559" s="2" t="str">
        <f aca="false">_xlfn.CONCAT(A559,": { ""number"": ",A559,", ""address"": ",B559,", ""bit"": ",C559,", ""name"": """,D559,""", ""obtainable"": ",E559,", ""type1"": """,F559,""", ""type2"": """,G559,""", },")</f>
        <v>558: { "number": 558, "address":  0x226a31, "bit": 5, "name": "Crustle", "obtainable": 1, "type1": "Bug", "type2": "Rock", },</v>
      </c>
    </row>
    <row r="560" customFormat="false" ht="13.8" hidden="false" customHeight="false" outlineLevel="0" collapsed="false">
      <c r="A560" s="2" t="n">
        <v>559</v>
      </c>
      <c r="B560" s="2" t="s">
        <v>918</v>
      </c>
      <c r="C560" s="2" t="n">
        <v>6</v>
      </c>
      <c r="D560" s="2" t="s">
        <v>925</v>
      </c>
      <c r="E560" s="2" t="n">
        <v>1</v>
      </c>
      <c r="F560" s="2" t="s">
        <v>518</v>
      </c>
      <c r="G560" s="2" t="s">
        <v>352</v>
      </c>
      <c r="H560" s="2" t="str">
        <f aca="false">_xlfn.CONCAT(A560,": { ""number"": ",A560,", ""address"": ",B560,", ""bit"": ",C560,", ""name"": """,D560,""", ""obtainable"": ",E560,", ""type1"": """,F560,""", ""type2"": """,G560,""", },")</f>
        <v>559: { "number": 559, "address":  0x226a31, "bit": 6, "name": "Scraggy", "obtainable": 1, "type1": "Dark", "type2": "Fighting", },</v>
      </c>
    </row>
    <row r="561" customFormat="false" ht="13.8" hidden="false" customHeight="false" outlineLevel="0" collapsed="false">
      <c r="A561" s="2" t="n">
        <v>560</v>
      </c>
      <c r="B561" s="2" t="s">
        <v>918</v>
      </c>
      <c r="C561" s="2" t="n">
        <v>7</v>
      </c>
      <c r="D561" s="2" t="s">
        <v>926</v>
      </c>
      <c r="E561" s="2" t="n">
        <v>1</v>
      </c>
      <c r="F561" s="2" t="s">
        <v>518</v>
      </c>
      <c r="G561" s="2" t="s">
        <v>352</v>
      </c>
      <c r="H561" s="2" t="str">
        <f aca="false">_xlfn.CONCAT(A561,": { ""number"": ",A561,", ""address"": ",B561,", ""bit"": ",C561,", ""name"": """,D561,""", ""obtainable"": ",E561,", ""type1"": """,F561,""", ""type2"": """,G561,""", },")</f>
        <v>560: { "number": 560, "address":  0x226a31, "bit": 7, "name": "Scrafty", "obtainable": 1, "type1": "Dark", "type2": "Fighting", },</v>
      </c>
    </row>
    <row r="562" customFormat="false" ht="13.8" hidden="false" customHeight="false" outlineLevel="0" collapsed="false">
      <c r="A562" s="2" t="n">
        <v>561</v>
      </c>
      <c r="B562" s="2" t="s">
        <v>927</v>
      </c>
      <c r="C562" s="2" t="n">
        <v>0</v>
      </c>
      <c r="D562" s="2" t="s">
        <v>928</v>
      </c>
      <c r="E562" s="2" t="n">
        <v>1</v>
      </c>
      <c r="F562" s="2" t="s">
        <v>361</v>
      </c>
      <c r="G562" s="2" t="s">
        <v>291</v>
      </c>
      <c r="H562" s="2" t="str">
        <f aca="false">_xlfn.CONCAT(A562,": { ""number"": ",A562,", ""address"": ",B562,", ""bit"": ",C562,", ""name"": """,D562,""", ""obtainable"": ",E562,", ""type1"": """,F562,""", ""type2"": """,G562,""", },")</f>
        <v>561: { "number": 561, "address":  0x226a32, "bit": 0, "name": "Sigilyph", "obtainable": 1, "type1": "Psychic", "type2": "Flying", },</v>
      </c>
    </row>
    <row r="563" customFormat="false" ht="13.8" hidden="false" customHeight="false" outlineLevel="0" collapsed="false">
      <c r="A563" s="2" t="n">
        <v>562</v>
      </c>
      <c r="B563" s="2" t="s">
        <v>927</v>
      </c>
      <c r="C563" s="2" t="n">
        <v>1</v>
      </c>
      <c r="D563" s="2" t="s">
        <v>929</v>
      </c>
      <c r="E563" s="2" t="n">
        <v>1</v>
      </c>
      <c r="F563" s="2" t="s">
        <v>398</v>
      </c>
      <c r="G563" s="2"/>
      <c r="H563" s="2" t="str">
        <f aca="false">_xlfn.CONCAT(A563,": { ""number"": ",A563,", ""address"": ",B563,", ""bit"": ",C563,", ""name"": """,D563,""", ""obtainable"": ",E563,", ""type1"": """,F563,""", ""type2"": """,G563,""", },")</f>
        <v>562: { "number": 562, "address":  0x226a32, "bit": 1, "name": "Yamask", "obtainable": 1, "type1": "Ghost", "type2": "", },</v>
      </c>
    </row>
    <row r="564" customFormat="false" ht="13.8" hidden="false" customHeight="false" outlineLevel="0" collapsed="false">
      <c r="A564" s="2" t="n">
        <v>563</v>
      </c>
      <c r="B564" s="2" t="s">
        <v>927</v>
      </c>
      <c r="C564" s="2" t="n">
        <v>2</v>
      </c>
      <c r="D564" s="2" t="s">
        <v>930</v>
      </c>
      <c r="E564" s="2" t="n">
        <v>1</v>
      </c>
      <c r="F564" s="2" t="s">
        <v>398</v>
      </c>
      <c r="G564" s="2"/>
      <c r="H564" s="2" t="str">
        <f aca="false">_xlfn.CONCAT(A564,": { ""number"": ",A564,", ""address"": ",B564,", ""bit"": ",C564,", ""name"": """,D564,""", ""obtainable"": ",E564,", ""type1"": """,F564,""", ""type2"": """,G564,""", },")</f>
        <v>563: { "number": 563, "address":  0x226a32, "bit": 2, "name": "Cofagrigus", "obtainable": 1, "type1": "Ghost", "type2": "", },</v>
      </c>
    </row>
    <row r="565" customFormat="false" ht="13.8" hidden="false" customHeight="false" outlineLevel="0" collapsed="false">
      <c r="A565" s="2" t="n">
        <v>564</v>
      </c>
      <c r="B565" s="2" t="s">
        <v>927</v>
      </c>
      <c r="C565" s="2" t="n">
        <v>3</v>
      </c>
      <c r="D565" s="2" t="s">
        <v>931</v>
      </c>
      <c r="E565" s="2" t="n">
        <v>1</v>
      </c>
      <c r="F565" s="2" t="s">
        <v>293</v>
      </c>
      <c r="G565" s="2" t="s">
        <v>375</v>
      </c>
      <c r="H565" s="2" t="str">
        <f aca="false">_xlfn.CONCAT(A565,": { ""number"": ",A565,", ""address"": ",B565,", ""bit"": ",C565,", ""name"": """,D565,""", ""obtainable"": ",E565,", ""type1"": """,F565,""", ""type2"": """,G565,""", },")</f>
        <v>564: { "number": 564, "address":  0x226a32, "bit": 3, "name": "Tirtouga", "obtainable": 1, "type1": "Water", "type2": "Rock", },</v>
      </c>
    </row>
    <row r="566" customFormat="false" ht="13.8" hidden="false" customHeight="false" outlineLevel="0" collapsed="false">
      <c r="A566" s="2" t="n">
        <v>565</v>
      </c>
      <c r="B566" s="2" t="s">
        <v>927</v>
      </c>
      <c r="C566" s="2" t="n">
        <v>4</v>
      </c>
      <c r="D566" s="2" t="s">
        <v>932</v>
      </c>
      <c r="E566" s="2" t="n">
        <v>1</v>
      </c>
      <c r="F566" s="2" t="s">
        <v>293</v>
      </c>
      <c r="G566" s="2" t="s">
        <v>375</v>
      </c>
      <c r="H566" s="2" t="str">
        <f aca="false">_xlfn.CONCAT(A566,": { ""number"": ",A566,", ""address"": ",B566,", ""bit"": ",C566,", ""name"": """,D566,""", ""obtainable"": ",E566,", ""type1"": """,F566,""", ""type2"": """,G566,""", },")</f>
        <v>565: { "number": 565, "address":  0x226a32, "bit": 4, "name": "Carracosta", "obtainable": 1, "type1": "Water", "type2": "Rock", },</v>
      </c>
    </row>
    <row r="567" customFormat="false" ht="13.8" hidden="false" customHeight="false" outlineLevel="0" collapsed="false">
      <c r="A567" s="2" t="n">
        <v>566</v>
      </c>
      <c r="B567" s="2" t="s">
        <v>927</v>
      </c>
      <c r="C567" s="2" t="n">
        <v>5</v>
      </c>
      <c r="D567" s="2" t="s">
        <v>933</v>
      </c>
      <c r="E567" s="2" t="n">
        <v>1</v>
      </c>
      <c r="F567" s="2" t="s">
        <v>375</v>
      </c>
      <c r="G567" s="2" t="s">
        <v>291</v>
      </c>
      <c r="H567" s="2" t="str">
        <f aca="false">_xlfn.CONCAT(A567,": { ""number"": ",A567,", ""address"": ",B567,", ""bit"": ",C567,", ""name"": """,D567,""", ""obtainable"": ",E567,", ""type1"": """,F567,""", ""type2"": """,G567,""", },")</f>
        <v>566: { "number": 566, "address":  0x226a32, "bit": 5, "name": "Archen", "obtainable": 1, "type1": "Rock", "type2": "Flying", },</v>
      </c>
    </row>
    <row r="568" customFormat="false" ht="13.8" hidden="false" customHeight="false" outlineLevel="0" collapsed="false">
      <c r="A568" s="2" t="n">
        <v>567</v>
      </c>
      <c r="B568" s="2" t="s">
        <v>927</v>
      </c>
      <c r="C568" s="2" t="n">
        <v>6</v>
      </c>
      <c r="D568" s="2" t="s">
        <v>934</v>
      </c>
      <c r="E568" s="2" t="n">
        <v>1</v>
      </c>
      <c r="F568" s="2" t="s">
        <v>375</v>
      </c>
      <c r="G568" s="2" t="s">
        <v>291</v>
      </c>
      <c r="H568" s="2" t="str">
        <f aca="false">_xlfn.CONCAT(A568,": { ""number"": ",A568,", ""address"": ",B568,", ""bit"": ",C568,", ""name"": """,D568,""", ""obtainable"": ",E568,", ""type1"": """,F568,""", ""type2"": """,G568,""", },")</f>
        <v>567: { "number": 567, "address":  0x226a32, "bit": 6, "name": "Archeops", "obtainable": 1, "type1": "Rock", "type2": "Flying", },</v>
      </c>
    </row>
    <row r="569" customFormat="false" ht="13.8" hidden="false" customHeight="false" outlineLevel="0" collapsed="false">
      <c r="A569" s="2" t="n">
        <v>568</v>
      </c>
      <c r="B569" s="2" t="s">
        <v>927</v>
      </c>
      <c r="C569" s="2" t="n">
        <v>7</v>
      </c>
      <c r="D569" s="2" t="s">
        <v>935</v>
      </c>
      <c r="E569" s="2" t="n">
        <v>1</v>
      </c>
      <c r="F569" s="2" t="s">
        <v>284</v>
      </c>
      <c r="G569" s="2"/>
      <c r="H569" s="2" t="str">
        <f aca="false">_xlfn.CONCAT(A569,": { ""number"": ",A569,", ""address"": ",B569,", ""bit"": ",C569,", ""name"": """,D569,""", ""obtainable"": ",E569,", ""type1"": """,F569,""", ""type2"": """,G569,""", },")</f>
        <v>568: { "number": 568, "address":  0x226a32, "bit": 7, "name": "Trubbish", "obtainable": 1, "type1": "Poison", "type2": "", },</v>
      </c>
    </row>
    <row r="570" customFormat="false" ht="13.8" hidden="false" customHeight="false" outlineLevel="0" collapsed="false">
      <c r="A570" s="2" t="n">
        <v>569</v>
      </c>
      <c r="B570" s="2" t="s">
        <v>936</v>
      </c>
      <c r="C570" s="2" t="n">
        <v>0</v>
      </c>
      <c r="D570" s="2" t="s">
        <v>937</v>
      </c>
      <c r="E570" s="2" t="n">
        <v>1</v>
      </c>
      <c r="F570" s="2" t="s">
        <v>284</v>
      </c>
      <c r="G570" s="2"/>
      <c r="H570" s="2" t="str">
        <f aca="false">_xlfn.CONCAT(A570,": { ""number"": ",A570,", ""address"": ",B570,", ""bit"": ",C570,", ""name"": """,D570,""", ""obtainable"": ",E570,", ""type1"": """,F570,""", ""type2"": """,G570,""", },")</f>
        <v>569: { "number": 569, "address":  0x226a33, "bit": 0, "name": "Garbodor", "obtainable": 1, "type1": "Poison", "type2": "", },</v>
      </c>
    </row>
    <row r="571" customFormat="false" ht="13.8" hidden="false" customHeight="false" outlineLevel="0" collapsed="false">
      <c r="A571" s="2" t="n">
        <v>570</v>
      </c>
      <c r="B571" s="2" t="s">
        <v>936</v>
      </c>
      <c r="C571" s="2" t="n">
        <v>1</v>
      </c>
      <c r="D571" s="2" t="s">
        <v>938</v>
      </c>
      <c r="E571" s="2" t="n">
        <v>1</v>
      </c>
      <c r="F571" s="2" t="s">
        <v>518</v>
      </c>
      <c r="G571" s="2"/>
      <c r="H571" s="2" t="str">
        <f aca="false">_xlfn.CONCAT(A571,": { ""number"": ",A571,", ""address"": ",B571,", ""bit"": ",C571,", ""name"": """,D571,""", ""obtainable"": ",E571,", ""type1"": """,F571,""", ""type2"": """,G571,""", },")</f>
        <v>570: { "number": 570, "address":  0x226a33, "bit": 1, "name": "Zorua", "obtainable": 1, "type1": "Dark", "type2": "", },</v>
      </c>
    </row>
    <row r="572" customFormat="false" ht="13.8" hidden="false" customHeight="false" outlineLevel="0" collapsed="false">
      <c r="A572" s="2" t="n">
        <v>571</v>
      </c>
      <c r="B572" s="2" t="s">
        <v>936</v>
      </c>
      <c r="C572" s="2" t="n">
        <v>2</v>
      </c>
      <c r="D572" s="2" t="s">
        <v>939</v>
      </c>
      <c r="E572" s="2" t="n">
        <v>1</v>
      </c>
      <c r="F572" s="2" t="s">
        <v>518</v>
      </c>
      <c r="G572" s="2"/>
      <c r="H572" s="2" t="str">
        <f aca="false">_xlfn.CONCAT(A572,": { ""number"": ",A572,", ""address"": ",B572,", ""bit"": ",C572,", ""name"": """,D572,""", ""obtainable"": ",E572,", ""type1"": """,F572,""", ""type2"": """,G572,""", },")</f>
        <v>571: { "number": 571, "address":  0x226a33, "bit": 2, "name": "Zoroark", "obtainable": 1, "type1": "Dark", "type2": "", },</v>
      </c>
    </row>
    <row r="573" customFormat="false" ht="13.8" hidden="false" customHeight="false" outlineLevel="0" collapsed="false">
      <c r="A573" s="2" t="n">
        <v>572</v>
      </c>
      <c r="B573" s="2" t="s">
        <v>936</v>
      </c>
      <c r="C573" s="2" t="n">
        <v>3</v>
      </c>
      <c r="D573" s="2" t="s">
        <v>940</v>
      </c>
      <c r="E573" s="2" t="n">
        <v>1</v>
      </c>
      <c r="F573" s="2" t="s">
        <v>305</v>
      </c>
      <c r="G573" s="2"/>
      <c r="H573" s="2" t="str">
        <f aca="false">_xlfn.CONCAT(A573,": { ""number"": ",A573,", ""address"": ",B573,", ""bit"": ",C573,", ""name"": """,D573,""", ""obtainable"": ",E573,", ""type1"": """,F573,""", ""type2"": """,G573,""", },")</f>
        <v>572: { "number": 572, "address":  0x226a33, "bit": 3, "name": "Minccino", "obtainable": 1, "type1": "Normal", "type2": "", },</v>
      </c>
    </row>
    <row r="574" customFormat="false" ht="13.8" hidden="false" customHeight="false" outlineLevel="0" collapsed="false">
      <c r="A574" s="2" t="n">
        <v>573</v>
      </c>
      <c r="B574" s="2" t="s">
        <v>936</v>
      </c>
      <c r="C574" s="2" t="n">
        <v>4</v>
      </c>
      <c r="D574" s="2" t="s">
        <v>941</v>
      </c>
      <c r="E574" s="2" t="n">
        <v>1</v>
      </c>
      <c r="F574" s="2" t="s">
        <v>305</v>
      </c>
      <c r="G574" s="2"/>
      <c r="H574" s="2" t="str">
        <f aca="false">_xlfn.CONCAT(A574,": { ""number"": ",A574,", ""address"": ",B574,", ""bit"": ",C574,", ""name"": """,D574,""", ""obtainable"": ",E574,", ""type1"": """,F574,""", ""type2"": """,G574,""", },")</f>
        <v>573: { "number": 573, "address":  0x226a33, "bit": 4, "name": "Cinccino", "obtainable": 1, "type1": "Normal", "type2": "", },</v>
      </c>
    </row>
    <row r="575" customFormat="false" ht="13.8" hidden="false" customHeight="false" outlineLevel="0" collapsed="false">
      <c r="A575" s="2" t="n">
        <v>574</v>
      </c>
      <c r="B575" s="2" t="s">
        <v>936</v>
      </c>
      <c r="C575" s="2" t="n">
        <v>5</v>
      </c>
      <c r="D575" s="2" t="s">
        <v>942</v>
      </c>
      <c r="E575" s="2" t="n">
        <v>1</v>
      </c>
      <c r="F575" s="2" t="s">
        <v>361</v>
      </c>
      <c r="G575" s="2"/>
      <c r="H575" s="2" t="str">
        <f aca="false">_xlfn.CONCAT(A575,": { ""number"": ",A575,", ""address"": ",B575,", ""bit"": ",C575,", ""name"": """,D575,""", ""obtainable"": ",E575,", ""type1"": """,F575,""", ""type2"": """,G575,""", },")</f>
        <v>574: { "number": 574, "address":  0x226a33, "bit": 5, "name": "Gothita", "obtainable": 1, "type1": "Psychic", "type2": "", },</v>
      </c>
    </row>
    <row r="576" customFormat="false" ht="13.8" hidden="false" customHeight="false" outlineLevel="0" collapsed="false">
      <c r="A576" s="2" t="n">
        <v>575</v>
      </c>
      <c r="B576" s="2" t="s">
        <v>936</v>
      </c>
      <c r="C576" s="2" t="n">
        <v>6</v>
      </c>
      <c r="D576" s="2" t="s">
        <v>943</v>
      </c>
      <c r="E576" s="2" t="n">
        <v>1</v>
      </c>
      <c r="F576" s="2" t="s">
        <v>361</v>
      </c>
      <c r="G576" s="2"/>
      <c r="H576" s="2" t="str">
        <f aca="false">_xlfn.CONCAT(A576,": { ""number"": ",A576,", ""address"": ",B576,", ""bit"": ",C576,", ""name"": """,D576,""", ""obtainable"": ",E576,", ""type1"": """,F576,""", ""type2"": """,G576,""", },")</f>
        <v>575: { "number": 575, "address":  0x226a33, "bit": 6, "name": "Gothorita", "obtainable": 1, "type1": "Psychic", "type2": "", },</v>
      </c>
    </row>
    <row r="577" customFormat="false" ht="13.8" hidden="false" customHeight="false" outlineLevel="0" collapsed="false">
      <c r="A577" s="2" t="n">
        <v>576</v>
      </c>
      <c r="B577" s="2" t="s">
        <v>936</v>
      </c>
      <c r="C577" s="2" t="n">
        <v>7</v>
      </c>
      <c r="D577" s="2" t="s">
        <v>944</v>
      </c>
      <c r="E577" s="2" t="n">
        <v>1</v>
      </c>
      <c r="F577" s="2" t="s">
        <v>361</v>
      </c>
      <c r="G577" s="2"/>
      <c r="H577" s="2" t="str">
        <f aca="false">_xlfn.CONCAT(A577,": { ""number"": ",A577,", ""address"": ",B577,", ""bit"": ",C577,", ""name"": """,D577,""", ""obtainable"": ",E577,", ""type1"": """,F577,""", ""type2"": """,G577,""", },")</f>
        <v>576: { "number": 576, "address":  0x226a33, "bit": 7, "name": "Gothitelle", "obtainable": 1, "type1": "Psychic", "type2": "", },</v>
      </c>
    </row>
    <row r="578" customFormat="false" ht="13.8" hidden="false" customHeight="false" outlineLevel="0" collapsed="false">
      <c r="A578" s="2" t="n">
        <v>577</v>
      </c>
      <c r="B578" s="2" t="s">
        <v>945</v>
      </c>
      <c r="C578" s="2" t="n">
        <v>0</v>
      </c>
      <c r="D578" s="2" t="s">
        <v>946</v>
      </c>
      <c r="E578" s="2" t="n">
        <v>0</v>
      </c>
      <c r="F578" s="2" t="s">
        <v>361</v>
      </c>
      <c r="G578" s="2"/>
      <c r="H578" s="2" t="str">
        <f aca="false">_xlfn.CONCAT(A578,": { ""number"": ",A578,", ""address"": ",B578,", ""bit"": ",C578,", ""name"": """,D578,""", ""obtainable"": ",E578,", ""type1"": """,F578,""", ""type2"": """,G578,""", },")</f>
        <v>577: { "number": 577, "address":  0x226a34, "bit": 0, "name": "Solosis", "obtainable": 0, "type1": "Psychic", "type2": "", },</v>
      </c>
    </row>
    <row r="579" customFormat="false" ht="13.8" hidden="false" customHeight="false" outlineLevel="0" collapsed="false">
      <c r="A579" s="2" t="n">
        <v>578</v>
      </c>
      <c r="B579" s="2" t="s">
        <v>945</v>
      </c>
      <c r="C579" s="2" t="n">
        <v>1</v>
      </c>
      <c r="D579" s="2" t="s">
        <v>947</v>
      </c>
      <c r="E579" s="2" t="n">
        <v>0</v>
      </c>
      <c r="F579" s="2" t="s">
        <v>361</v>
      </c>
      <c r="G579" s="2"/>
      <c r="H579" s="2" t="str">
        <f aca="false">_xlfn.CONCAT(A579,": { ""number"": ",A579,", ""address"": ",B579,", ""bit"": ",C579,", ""name"": """,D579,""", ""obtainable"": ",E579,", ""type1"": """,F579,""", ""type2"": """,G579,""", },")</f>
        <v>578: { "number": 578, "address":  0x226a34, "bit": 1, "name": "Duosion", "obtainable": 0, "type1": "Psychic", "type2": "", },</v>
      </c>
    </row>
    <row r="580" customFormat="false" ht="13.8" hidden="false" customHeight="false" outlineLevel="0" collapsed="false">
      <c r="A580" s="2" t="n">
        <v>579</v>
      </c>
      <c r="B580" s="2" t="s">
        <v>945</v>
      </c>
      <c r="C580" s="2" t="n">
        <v>2</v>
      </c>
      <c r="D580" s="2" t="s">
        <v>948</v>
      </c>
      <c r="E580" s="2" t="n">
        <v>0</v>
      </c>
      <c r="F580" s="2" t="s">
        <v>361</v>
      </c>
      <c r="G580" s="2"/>
      <c r="H580" s="2" t="str">
        <f aca="false">_xlfn.CONCAT(A580,": { ""number"": ",A580,", ""address"": ",B580,", ""bit"": ",C580,", ""name"": """,D580,""", ""obtainable"": ",E580,", ""type1"": """,F580,""", ""type2"": """,G580,""", },")</f>
        <v>579: { "number": 579, "address":  0x226a34, "bit": 2, "name": "Reuniclus", "obtainable": 0, "type1": "Psychic", "type2": "", },</v>
      </c>
    </row>
    <row r="581" customFormat="false" ht="13.8" hidden="false" customHeight="false" outlineLevel="0" collapsed="false">
      <c r="A581" s="2" t="n">
        <v>580</v>
      </c>
      <c r="B581" s="2" t="s">
        <v>945</v>
      </c>
      <c r="C581" s="2" t="n">
        <v>3</v>
      </c>
      <c r="D581" s="2" t="s">
        <v>949</v>
      </c>
      <c r="E581" s="2" t="n">
        <v>1</v>
      </c>
      <c r="F581" s="2" t="s">
        <v>293</v>
      </c>
      <c r="G581" s="2" t="s">
        <v>291</v>
      </c>
      <c r="H581" s="2" t="str">
        <f aca="false">_xlfn.CONCAT(A581,": { ""number"": ",A581,", ""address"": ",B581,", ""bit"": ",C581,", ""name"": """,D581,""", ""obtainable"": ",E581,", ""type1"": """,F581,""", ""type2"": """,G581,""", },")</f>
        <v>580: { "number": 580, "address":  0x226a34, "bit": 3, "name": "Ducklett", "obtainable": 1, "type1": "Water", "type2": "Flying", },</v>
      </c>
    </row>
    <row r="582" customFormat="false" ht="13.8" hidden="false" customHeight="false" outlineLevel="0" collapsed="false">
      <c r="A582" s="2" t="n">
        <v>581</v>
      </c>
      <c r="B582" s="2" t="s">
        <v>945</v>
      </c>
      <c r="C582" s="2" t="n">
        <v>4</v>
      </c>
      <c r="D582" s="2" t="s">
        <v>950</v>
      </c>
      <c r="E582" s="2" t="n">
        <v>1</v>
      </c>
      <c r="F582" s="2" t="s">
        <v>293</v>
      </c>
      <c r="G582" s="2" t="s">
        <v>291</v>
      </c>
      <c r="H582" s="2" t="str">
        <f aca="false">_xlfn.CONCAT(A582,": { ""number"": ",A582,", ""address"": ",B582,", ""bit"": ",C582,", ""name"": """,D582,""", ""obtainable"": ",E582,", ""type1"": """,F582,""", ""type2"": """,G582,""", },")</f>
        <v>581: { "number": 581, "address":  0x226a34, "bit": 4, "name": "Swanna", "obtainable": 1, "type1": "Water", "type2": "Flying", },</v>
      </c>
    </row>
    <row r="583" customFormat="false" ht="13.8" hidden="false" customHeight="false" outlineLevel="0" collapsed="false">
      <c r="A583" s="2" t="n">
        <v>582</v>
      </c>
      <c r="B583" s="2" t="s">
        <v>945</v>
      </c>
      <c r="C583" s="2" t="n">
        <v>5</v>
      </c>
      <c r="D583" s="2" t="s">
        <v>951</v>
      </c>
      <c r="E583" s="2" t="n">
        <v>1</v>
      </c>
      <c r="F583" s="2" t="s">
        <v>391</v>
      </c>
      <c r="G583" s="2"/>
      <c r="H583" s="2" t="str">
        <f aca="false">_xlfn.CONCAT(A583,": { ""number"": ",A583,", ""address"": ",B583,", ""bit"": ",C583,", ""name"": """,D583,""", ""obtainable"": ",E583,", ""type1"": """,F583,""", ""type2"": """,G583,""", },")</f>
        <v>582: { "number": 582, "address":  0x226a34, "bit": 5, "name": "Vanillite", "obtainable": 1, "type1": "Ice", "type2": "", },</v>
      </c>
    </row>
    <row r="584" customFormat="false" ht="13.8" hidden="false" customHeight="false" outlineLevel="0" collapsed="false">
      <c r="A584" s="2" t="n">
        <v>583</v>
      </c>
      <c r="B584" s="2" t="s">
        <v>945</v>
      </c>
      <c r="C584" s="2" t="n">
        <v>6</v>
      </c>
      <c r="D584" s="2" t="s">
        <v>952</v>
      </c>
      <c r="E584" s="2" t="n">
        <v>1</v>
      </c>
      <c r="F584" s="2" t="s">
        <v>391</v>
      </c>
      <c r="G584" s="2"/>
      <c r="H584" s="2" t="str">
        <f aca="false">_xlfn.CONCAT(A584,": { ""number"": ",A584,", ""address"": ",B584,", ""bit"": ",C584,", ""name"": """,D584,""", ""obtainable"": ",E584,", ""type1"": """,F584,""", ""type2"": """,G584,""", },")</f>
        <v>583: { "number": 583, "address":  0x226a34, "bit": 6, "name": "Vanillish", "obtainable": 1, "type1": "Ice", "type2": "", },</v>
      </c>
    </row>
    <row r="585" customFormat="false" ht="13.8" hidden="false" customHeight="false" outlineLevel="0" collapsed="false">
      <c r="A585" s="2" t="n">
        <v>584</v>
      </c>
      <c r="B585" s="2" t="s">
        <v>945</v>
      </c>
      <c r="C585" s="2" t="n">
        <v>7</v>
      </c>
      <c r="D585" s="2" t="s">
        <v>953</v>
      </c>
      <c r="E585" s="2" t="n">
        <v>1</v>
      </c>
      <c r="F585" s="2" t="s">
        <v>391</v>
      </c>
      <c r="G585" s="2"/>
      <c r="H585" s="2" t="str">
        <f aca="false">_xlfn.CONCAT(A585,": { ""number"": ",A585,", ""address"": ",B585,", ""bit"": ",C585,", ""name"": """,D585,""", ""obtainable"": ",E585,", ""type1"": """,F585,""", ""type2"": """,G585,""", },")</f>
        <v>584: { "number": 584, "address":  0x226a34, "bit": 7, "name": "Vanilluxe", "obtainable": 1, "type1": "Ice", "type2": "", },</v>
      </c>
    </row>
    <row r="586" customFormat="false" ht="13.8" hidden="false" customHeight="false" outlineLevel="0" collapsed="false">
      <c r="A586" s="2" t="n">
        <v>585</v>
      </c>
      <c r="B586" s="2" t="s">
        <v>954</v>
      </c>
      <c r="C586" s="2" t="n">
        <v>0</v>
      </c>
      <c r="D586" s="2" t="s">
        <v>955</v>
      </c>
      <c r="E586" s="2" t="n">
        <v>1</v>
      </c>
      <c r="F586" s="2" t="s">
        <v>305</v>
      </c>
      <c r="G586" s="2" t="s">
        <v>283</v>
      </c>
      <c r="H586" s="2" t="str">
        <f aca="false">_xlfn.CONCAT(A586,": { ""number"": ",A586,", ""address"": ",B586,", ""bit"": ",C586,", ""name"": """,D586,""", ""obtainable"": ",E586,", ""type1"": """,F586,""", ""type2"": """,G586,""", },")</f>
        <v>585: { "number": 585, "address":  0x226a35, "bit": 0, "name": "Deerling", "obtainable": 1, "type1": "Normal", "type2": "Grass", },</v>
      </c>
    </row>
    <row r="587" customFormat="false" ht="13.8" hidden="false" customHeight="false" outlineLevel="0" collapsed="false">
      <c r="A587" s="2" t="n">
        <v>586</v>
      </c>
      <c r="B587" s="2" t="s">
        <v>954</v>
      </c>
      <c r="C587" s="2" t="n">
        <v>1</v>
      </c>
      <c r="D587" s="2" t="s">
        <v>956</v>
      </c>
      <c r="E587" s="2" t="n">
        <v>1</v>
      </c>
      <c r="F587" s="2" t="s">
        <v>305</v>
      </c>
      <c r="G587" s="2" t="s">
        <v>283</v>
      </c>
      <c r="H587" s="2" t="str">
        <f aca="false">_xlfn.CONCAT(A587,": { ""number"": ",A587,", ""address"": ",B587,", ""bit"": ",C587,", ""name"": """,D587,""", ""obtainable"": ",E587,", ""type1"": """,F587,""", ""type2"": """,G587,""", },")</f>
        <v>586: { "number": 586, "address":  0x226a35, "bit": 1, "name": "Sawsbuck", "obtainable": 1, "type1": "Normal", "type2": "Grass", },</v>
      </c>
    </row>
    <row r="588" customFormat="false" ht="13.8" hidden="false" customHeight="false" outlineLevel="0" collapsed="false">
      <c r="A588" s="2" t="n">
        <v>587</v>
      </c>
      <c r="B588" s="2" t="s">
        <v>954</v>
      </c>
      <c r="C588" s="2" t="n">
        <v>2</v>
      </c>
      <c r="D588" s="2" t="s">
        <v>957</v>
      </c>
      <c r="E588" s="2" t="n">
        <v>1</v>
      </c>
      <c r="F588" s="2" t="s">
        <v>317</v>
      </c>
      <c r="G588" s="2" t="s">
        <v>291</v>
      </c>
      <c r="H588" s="2" t="str">
        <f aca="false">_xlfn.CONCAT(A588,": { ""number"": ",A588,", ""address"": ",B588,", ""bit"": ",C588,", ""name"": """,D588,""", ""obtainable"": ",E588,", ""type1"": """,F588,""", ""type2"": """,G588,""", },")</f>
        <v>587: { "number": 587, "address":  0x226a35, "bit": 2, "name": "Emolga", "obtainable": 1, "type1": "Electric", "type2": "Flying", },</v>
      </c>
    </row>
    <row r="589" customFormat="false" ht="13.8" hidden="false" customHeight="false" outlineLevel="0" collapsed="false">
      <c r="A589" s="2" t="n">
        <v>588</v>
      </c>
      <c r="B589" s="2" t="s">
        <v>954</v>
      </c>
      <c r="C589" s="2" t="n">
        <v>3</v>
      </c>
      <c r="D589" s="2" t="s">
        <v>958</v>
      </c>
      <c r="E589" s="2" t="n">
        <v>1</v>
      </c>
      <c r="F589" s="2" t="s">
        <v>298</v>
      </c>
      <c r="G589" s="2"/>
      <c r="H589" s="2" t="str">
        <f aca="false">_xlfn.CONCAT(A589,": { ""number"": ",A589,", ""address"": ",B589,", ""bit"": ",C589,", ""name"": """,D589,""", ""obtainable"": ",E589,", ""type1"": """,F589,""", ""type2"": """,G589,""", },")</f>
        <v>588: { "number": 588, "address":  0x226a35, "bit": 3, "name": "Karrablast", "obtainable": 1, "type1": "Bug", "type2": "", },</v>
      </c>
    </row>
    <row r="590" customFormat="false" ht="13.8" hidden="false" customHeight="false" outlineLevel="0" collapsed="false">
      <c r="A590" s="2" t="n">
        <v>589</v>
      </c>
      <c r="B590" s="2" t="s">
        <v>954</v>
      </c>
      <c r="C590" s="2" t="n">
        <v>4</v>
      </c>
      <c r="D590" s="2" t="s">
        <v>959</v>
      </c>
      <c r="E590" s="2" t="n">
        <v>1</v>
      </c>
      <c r="F590" s="2" t="s">
        <v>298</v>
      </c>
      <c r="G590" s="2" t="s">
        <v>384</v>
      </c>
      <c r="H590" s="2" t="str">
        <f aca="false">_xlfn.CONCAT(A590,": { ""number"": ",A590,", ""address"": ",B590,", ""bit"": ",C590,", ""name"": """,D590,""", ""obtainable"": ",E590,", ""type1"": """,F590,""", ""type2"": """,G590,""", },")</f>
        <v>589: { "number": 589, "address":  0x226a35, "bit": 4, "name": "Escavalier", "obtainable": 1, "type1": "Bug", "type2": "Steel", },</v>
      </c>
    </row>
    <row r="591" customFormat="false" ht="13.8" hidden="false" customHeight="false" outlineLevel="0" collapsed="false">
      <c r="A591" s="2" t="n">
        <v>590</v>
      </c>
      <c r="B591" s="2" t="s">
        <v>954</v>
      </c>
      <c r="C591" s="2" t="n">
        <v>5</v>
      </c>
      <c r="D591" s="2" t="s">
        <v>960</v>
      </c>
      <c r="E591" s="2" t="n">
        <v>1</v>
      </c>
      <c r="F591" s="2" t="s">
        <v>283</v>
      </c>
      <c r="G591" s="2" t="s">
        <v>284</v>
      </c>
      <c r="H591" s="2" t="str">
        <f aca="false">_xlfn.CONCAT(A591,": { ""number"": ",A591,", ""address"": ",B591,", ""bit"": ",C591,", ""name"": """,D591,""", ""obtainable"": ",E591,", ""type1"": """,F591,""", ""type2"": """,G591,""", },")</f>
        <v>590: { "number": 590, "address":  0x226a35, "bit": 5, "name": "Foongus", "obtainable": 1, "type1": "Grass", "type2": "Poison", },</v>
      </c>
    </row>
    <row r="592" customFormat="false" ht="13.8" hidden="false" customHeight="false" outlineLevel="0" collapsed="false">
      <c r="A592" s="2" t="n">
        <v>591</v>
      </c>
      <c r="B592" s="2" t="s">
        <v>954</v>
      </c>
      <c r="C592" s="2" t="n">
        <v>6</v>
      </c>
      <c r="D592" s="2" t="s">
        <v>961</v>
      </c>
      <c r="E592" s="2" t="n">
        <v>1</v>
      </c>
      <c r="F592" s="2" t="s">
        <v>283</v>
      </c>
      <c r="G592" s="2" t="s">
        <v>284</v>
      </c>
      <c r="H592" s="2" t="str">
        <f aca="false">_xlfn.CONCAT(A592,": { ""number"": ",A592,", ""address"": ",B592,", ""bit"": ",C592,", ""name"": """,D592,""", ""obtainable"": ",E592,", ""type1"": """,F592,""", ""type2"": """,G592,""", },")</f>
        <v>591: { "number": 591, "address":  0x226a35, "bit": 6, "name": "Amoongus", "obtainable": 1, "type1": "Grass", "type2": "Poison", },</v>
      </c>
    </row>
    <row r="593" customFormat="false" ht="13.8" hidden="false" customHeight="false" outlineLevel="0" collapsed="false">
      <c r="A593" s="2" t="n">
        <v>592</v>
      </c>
      <c r="B593" s="2" t="s">
        <v>954</v>
      </c>
      <c r="C593" s="2" t="n">
        <v>7</v>
      </c>
      <c r="D593" s="2" t="s">
        <v>962</v>
      </c>
      <c r="E593" s="2" t="n">
        <v>1</v>
      </c>
      <c r="F593" s="2" t="s">
        <v>293</v>
      </c>
      <c r="G593" s="2" t="s">
        <v>398</v>
      </c>
      <c r="H593" s="2" t="str">
        <f aca="false">_xlfn.CONCAT(A593,": { ""number"": ",A593,", ""address"": ",B593,", ""bit"": ",C593,", ""name"": """,D593,""", ""obtainable"": ",E593,", ""type1"": """,F593,""", ""type2"": """,G593,""", },")</f>
        <v>592: { "number": 592, "address":  0x226a35, "bit": 7, "name": "Frillish", "obtainable": 1, "type1": "Water", "type2": "Ghost", },</v>
      </c>
    </row>
    <row r="594" customFormat="false" ht="13.8" hidden="false" customHeight="false" outlineLevel="0" collapsed="false">
      <c r="A594" s="2" t="n">
        <v>593</v>
      </c>
      <c r="B594" s="2" t="s">
        <v>963</v>
      </c>
      <c r="C594" s="2" t="n">
        <v>0</v>
      </c>
      <c r="D594" s="2" t="s">
        <v>964</v>
      </c>
      <c r="E594" s="2" t="n">
        <v>1</v>
      </c>
      <c r="F594" s="2" t="s">
        <v>293</v>
      </c>
      <c r="G594" s="2" t="s">
        <v>398</v>
      </c>
      <c r="H594" s="2" t="str">
        <f aca="false">_xlfn.CONCAT(A594,": { ""number"": ",A594,", ""address"": ",B594,", ""bit"": ",C594,", ""name"": """,D594,""", ""obtainable"": ",E594,", ""type1"": """,F594,""", ""type2"": """,G594,""", },")</f>
        <v>593: { "number": 593, "address":  0x226a36, "bit": 0, "name": "Jellicent", "obtainable": 1, "type1": "Water", "type2": "Ghost", },</v>
      </c>
    </row>
    <row r="595" customFormat="false" ht="13.8" hidden="false" customHeight="false" outlineLevel="0" collapsed="false">
      <c r="A595" s="2" t="n">
        <v>594</v>
      </c>
      <c r="B595" s="2" t="s">
        <v>963</v>
      </c>
      <c r="C595" s="2" t="n">
        <v>1</v>
      </c>
      <c r="D595" s="2" t="s">
        <v>965</v>
      </c>
      <c r="E595" s="2" t="n">
        <v>1</v>
      </c>
      <c r="F595" s="2" t="s">
        <v>293</v>
      </c>
      <c r="G595" s="2"/>
      <c r="H595" s="2" t="str">
        <f aca="false">_xlfn.CONCAT(A595,": { ""number"": ",A595,", ""address"": ",B595,", ""bit"": ",C595,", ""name"": """,D595,""", ""obtainable"": ",E595,", ""type1"": """,F595,""", ""type2"": """,G595,""", },")</f>
        <v>594: { "number": 594, "address":  0x226a36, "bit": 1, "name": "Alomomola", "obtainable": 1, "type1": "Water", "type2": "", },</v>
      </c>
    </row>
    <row r="596" customFormat="false" ht="13.8" hidden="false" customHeight="false" outlineLevel="0" collapsed="false">
      <c r="A596" s="2" t="n">
        <v>595</v>
      </c>
      <c r="B596" s="2" t="s">
        <v>963</v>
      </c>
      <c r="C596" s="2" t="n">
        <v>2</v>
      </c>
      <c r="D596" s="2" t="s">
        <v>966</v>
      </c>
      <c r="E596" s="2" t="n">
        <v>1</v>
      </c>
      <c r="F596" s="2" t="s">
        <v>298</v>
      </c>
      <c r="G596" s="2" t="s">
        <v>317</v>
      </c>
      <c r="H596" s="2" t="str">
        <f aca="false">_xlfn.CONCAT(A596,": { ""number"": ",A596,", ""address"": ",B596,", ""bit"": ",C596,", ""name"": """,D596,""", ""obtainable"": ",E596,", ""type1"": """,F596,""", ""type2"": """,G596,""", },")</f>
        <v>595: { "number": 595, "address":  0x226a36, "bit": 2, "name": "Joltik", "obtainable": 1, "type1": "Bug", "type2": "Electric", },</v>
      </c>
    </row>
    <row r="597" customFormat="false" ht="13.8" hidden="false" customHeight="false" outlineLevel="0" collapsed="false">
      <c r="A597" s="2" t="n">
        <v>596</v>
      </c>
      <c r="B597" s="2" t="s">
        <v>963</v>
      </c>
      <c r="C597" s="2" t="n">
        <v>3</v>
      </c>
      <c r="D597" s="2" t="s">
        <v>967</v>
      </c>
      <c r="E597" s="2" t="n">
        <v>1</v>
      </c>
      <c r="F597" s="2" t="s">
        <v>298</v>
      </c>
      <c r="G597" s="2" t="s">
        <v>317</v>
      </c>
      <c r="H597" s="2" t="str">
        <f aca="false">_xlfn.CONCAT(A597,": { ""number"": ",A597,", ""address"": ",B597,", ""bit"": ",C597,", ""name"": """,D597,""", ""obtainable"": ",E597,", ""type1"": """,F597,""", ""type2"": """,G597,""", },")</f>
        <v>596: { "number": 596, "address":  0x226a36, "bit": 3, "name": "Galvantula", "obtainable": 1, "type1": "Bug", "type2": "Electric", },</v>
      </c>
    </row>
    <row r="598" customFormat="false" ht="13.8" hidden="false" customHeight="false" outlineLevel="0" collapsed="false">
      <c r="A598" s="2" t="n">
        <v>597</v>
      </c>
      <c r="B598" s="2" t="s">
        <v>963</v>
      </c>
      <c r="C598" s="2" t="n">
        <v>4</v>
      </c>
      <c r="D598" s="2" t="s">
        <v>968</v>
      </c>
      <c r="E598" s="2" t="n">
        <v>1</v>
      </c>
      <c r="F598" s="2" t="s">
        <v>283</v>
      </c>
      <c r="G598" s="2" t="s">
        <v>384</v>
      </c>
      <c r="H598" s="2" t="str">
        <f aca="false">_xlfn.CONCAT(A598,": { ""number"": ",A598,", ""address"": ",B598,", ""bit"": ",C598,", ""name"": """,D598,""", ""obtainable"": ",E598,", ""type1"": """,F598,""", ""type2"": """,G598,""", },")</f>
        <v>597: { "number": 597, "address":  0x226a36, "bit": 4, "name": "Ferroseed", "obtainable": 1, "type1": "Grass", "type2": "Steel", },</v>
      </c>
    </row>
    <row r="599" customFormat="false" ht="13.8" hidden="false" customHeight="false" outlineLevel="0" collapsed="false">
      <c r="A599" s="2" t="n">
        <v>598</v>
      </c>
      <c r="B599" s="2" t="s">
        <v>963</v>
      </c>
      <c r="C599" s="2" t="n">
        <v>5</v>
      </c>
      <c r="D599" s="2" t="s">
        <v>969</v>
      </c>
      <c r="E599" s="2" t="n">
        <v>1</v>
      </c>
      <c r="F599" s="2" t="s">
        <v>283</v>
      </c>
      <c r="G599" s="2" t="s">
        <v>384</v>
      </c>
      <c r="H599" s="2" t="str">
        <f aca="false">_xlfn.CONCAT(A599,": { ""number"": ",A599,", ""address"": ",B599,", ""bit"": ",C599,", ""name"": """,D599,""", ""obtainable"": ",E599,", ""type1"": """,F599,""", ""type2"": """,G599,""", },")</f>
        <v>598: { "number": 598, "address":  0x226a36, "bit": 5, "name": "Ferrothorn", "obtainable": 1, "type1": "Grass", "type2": "Steel", },</v>
      </c>
    </row>
    <row r="600" customFormat="false" ht="13.8" hidden="false" customHeight="false" outlineLevel="0" collapsed="false">
      <c r="A600" s="2" t="n">
        <v>599</v>
      </c>
      <c r="B600" s="2" t="s">
        <v>963</v>
      </c>
      <c r="C600" s="2" t="n">
        <v>6</v>
      </c>
      <c r="D600" s="2" t="s">
        <v>970</v>
      </c>
      <c r="E600" s="2" t="n">
        <v>1</v>
      </c>
      <c r="F600" s="2" t="s">
        <v>384</v>
      </c>
      <c r="G600" s="2"/>
      <c r="H600" s="2" t="str">
        <f aca="false">_xlfn.CONCAT(A600,": { ""number"": ",A600,", ""address"": ",B600,", ""bit"": ",C600,", ""name"": """,D600,""", ""obtainable"": ",E600,", ""type1"": """,F600,""", ""type2"": """,G600,""", },")</f>
        <v>599: { "number": 599, "address":  0x226a36, "bit": 6, "name": "Klink", "obtainable": 1, "type1": "Steel", "type2": "", },</v>
      </c>
    </row>
    <row r="601" customFormat="false" ht="13.8" hidden="false" customHeight="false" outlineLevel="0" collapsed="false">
      <c r="A601" s="2" t="n">
        <v>600</v>
      </c>
      <c r="B601" s="2" t="s">
        <v>963</v>
      </c>
      <c r="C601" s="2" t="n">
        <v>7</v>
      </c>
      <c r="D601" s="2" t="s">
        <v>971</v>
      </c>
      <c r="E601" s="2" t="n">
        <v>1</v>
      </c>
      <c r="F601" s="2" t="s">
        <v>384</v>
      </c>
      <c r="G601" s="2"/>
      <c r="H601" s="2" t="str">
        <f aca="false">_xlfn.CONCAT(A601,": { ""number"": ",A601,", ""address"": ",B601,", ""bit"": ",C601,", ""name"": """,D601,""", ""obtainable"": ",E601,", ""type1"": """,F601,""", ""type2"": """,G601,""", },")</f>
        <v>600: { "number": 600, "address":  0x226a36, "bit": 7, "name": "Klang", "obtainable": 1, "type1": "Steel", "type2": "", },</v>
      </c>
    </row>
    <row r="602" customFormat="false" ht="13.8" hidden="false" customHeight="false" outlineLevel="0" collapsed="false">
      <c r="A602" s="2" t="n">
        <v>601</v>
      </c>
      <c r="B602" s="2" t="s">
        <v>972</v>
      </c>
      <c r="C602" s="2" t="n">
        <v>0</v>
      </c>
      <c r="D602" s="2" t="s">
        <v>973</v>
      </c>
      <c r="E602" s="2" t="n">
        <v>1</v>
      </c>
      <c r="F602" s="2" t="s">
        <v>384</v>
      </c>
      <c r="G602" s="2"/>
      <c r="H602" s="2" t="str">
        <f aca="false">_xlfn.CONCAT(A602,": { ""number"": ",A602,", ""address"": ",B602,", ""bit"": ",C602,", ""name"": """,D602,""", ""obtainable"": ",E602,", ""type1"": """,F602,""", ""type2"": """,G602,""", },")</f>
        <v>601: { "number": 601, "address":  0x226a37, "bit": 0, "name": "Klinklang", "obtainable": 1, "type1": "Steel", "type2": "", },</v>
      </c>
    </row>
    <row r="603" customFormat="false" ht="13.8" hidden="false" customHeight="false" outlineLevel="0" collapsed="false">
      <c r="A603" s="2" t="n">
        <v>602</v>
      </c>
      <c r="B603" s="2" t="s">
        <v>972</v>
      </c>
      <c r="C603" s="2" t="n">
        <v>1</v>
      </c>
      <c r="D603" s="2" t="s">
        <v>974</v>
      </c>
      <c r="E603" s="2" t="n">
        <v>1</v>
      </c>
      <c r="F603" s="2" t="s">
        <v>317</v>
      </c>
      <c r="G603" s="2"/>
      <c r="H603" s="2" t="str">
        <f aca="false">_xlfn.CONCAT(A603,": { ""number"": ",A603,", ""address"": ",B603,", ""bit"": ",C603,", ""name"": """,D603,""", ""obtainable"": ",E603,", ""type1"": """,F603,""", ""type2"": """,G603,""", },")</f>
        <v>602: { "number": 602, "address":  0x226a37, "bit": 1, "name": "Tynamo", "obtainable": 1, "type1": "Electric", "type2": "", },</v>
      </c>
    </row>
    <row r="604" customFormat="false" ht="13.8" hidden="false" customHeight="false" outlineLevel="0" collapsed="false">
      <c r="A604" s="2" t="n">
        <v>603</v>
      </c>
      <c r="B604" s="2" t="s">
        <v>972</v>
      </c>
      <c r="C604" s="2" t="n">
        <v>2</v>
      </c>
      <c r="D604" s="2" t="s">
        <v>975</v>
      </c>
      <c r="E604" s="2" t="n">
        <v>1</v>
      </c>
      <c r="F604" s="2" t="s">
        <v>317</v>
      </c>
      <c r="G604" s="2"/>
      <c r="H604" s="2" t="str">
        <f aca="false">_xlfn.CONCAT(A604,": { ""number"": ",A604,", ""address"": ",B604,", ""bit"": ",C604,", ""name"": """,D604,""", ""obtainable"": ",E604,", ""type1"": """,F604,""", ""type2"": """,G604,""", },")</f>
        <v>603: { "number": 603, "address":  0x226a37, "bit": 2, "name": "Eelektrik", "obtainable": 1, "type1": "Electric", "type2": "", },</v>
      </c>
    </row>
    <row r="605" customFormat="false" ht="13.8" hidden="false" customHeight="false" outlineLevel="0" collapsed="false">
      <c r="A605" s="2" t="n">
        <v>604</v>
      </c>
      <c r="B605" s="2" t="s">
        <v>972</v>
      </c>
      <c r="C605" s="2" t="n">
        <v>3</v>
      </c>
      <c r="D605" s="2" t="s">
        <v>976</v>
      </c>
      <c r="E605" s="2" t="n">
        <v>1</v>
      </c>
      <c r="F605" s="2" t="s">
        <v>317</v>
      </c>
      <c r="G605" s="2"/>
      <c r="H605" s="2" t="str">
        <f aca="false">_xlfn.CONCAT(A605,": { ""number"": ",A605,", ""address"": ",B605,", ""bit"": ",C605,", ""name"": """,D605,""", ""obtainable"": ",E605,", ""type1"": """,F605,""", ""type2"": """,G605,""", },")</f>
        <v>604: { "number": 604, "address":  0x226a37, "bit": 3, "name": "Eelektross", "obtainable": 1, "type1": "Electric", "type2": "", },</v>
      </c>
    </row>
    <row r="606" customFormat="false" ht="13.8" hidden="false" customHeight="false" outlineLevel="0" collapsed="false">
      <c r="A606" s="2" t="n">
        <v>605</v>
      </c>
      <c r="B606" s="2" t="s">
        <v>972</v>
      </c>
      <c r="C606" s="2" t="n">
        <v>4</v>
      </c>
      <c r="D606" s="2" t="s">
        <v>977</v>
      </c>
      <c r="E606" s="2" t="n">
        <v>1</v>
      </c>
      <c r="F606" s="2" t="s">
        <v>361</v>
      </c>
      <c r="G606" s="2"/>
      <c r="H606" s="2" t="str">
        <f aca="false">_xlfn.CONCAT(A606,": { ""number"": ",A606,", ""address"": ",B606,", ""bit"": ",C606,", ""name"": """,D606,""", ""obtainable"": ",E606,", ""type1"": """,F606,""", ""type2"": """,G606,""", },")</f>
        <v>605: { "number": 605, "address":  0x226a37, "bit": 4, "name": "Elgyem", "obtainable": 1, "type1": "Psychic", "type2": "", },</v>
      </c>
    </row>
    <row r="607" customFormat="false" ht="13.8" hidden="false" customHeight="false" outlineLevel="0" collapsed="false">
      <c r="A607" s="2" t="n">
        <v>606</v>
      </c>
      <c r="B607" s="2" t="s">
        <v>972</v>
      </c>
      <c r="C607" s="2" t="n">
        <v>5</v>
      </c>
      <c r="D607" s="2" t="s">
        <v>978</v>
      </c>
      <c r="E607" s="2" t="n">
        <v>1</v>
      </c>
      <c r="F607" s="2" t="s">
        <v>361</v>
      </c>
      <c r="G607" s="2"/>
      <c r="H607" s="2" t="str">
        <f aca="false">_xlfn.CONCAT(A607,": { ""number"": ",A607,", ""address"": ",B607,", ""bit"": ",C607,", ""name"": """,D607,""", ""obtainable"": ",E607,", ""type1"": """,F607,""", ""type2"": """,G607,""", },")</f>
        <v>606: { "number": 606, "address":  0x226a37, "bit": 5, "name": "Beheeyem", "obtainable": 1, "type1": "Psychic", "type2": "", },</v>
      </c>
    </row>
    <row r="608" customFormat="false" ht="13.8" hidden="false" customHeight="false" outlineLevel="0" collapsed="false">
      <c r="A608" s="2" t="n">
        <v>607</v>
      </c>
      <c r="B608" s="2" t="s">
        <v>972</v>
      </c>
      <c r="C608" s="2" t="n">
        <v>6</v>
      </c>
      <c r="D608" s="2" t="s">
        <v>979</v>
      </c>
      <c r="E608" s="2" t="n">
        <v>1</v>
      </c>
      <c r="F608" s="2" t="s">
        <v>398</v>
      </c>
      <c r="G608" s="2" t="s">
        <v>288</v>
      </c>
      <c r="H608" s="2" t="str">
        <f aca="false">_xlfn.CONCAT(A608,": { ""number"": ",A608,", ""address"": ",B608,", ""bit"": ",C608,", ""name"": """,D608,""", ""obtainable"": ",E608,", ""type1"": """,F608,""", ""type2"": """,G608,""", },")</f>
        <v>607: { "number": 607, "address":  0x226a37, "bit": 6, "name": "Litwick", "obtainable": 1, "type1": "Ghost", "type2": "Fire", },</v>
      </c>
    </row>
    <row r="609" customFormat="false" ht="13.8" hidden="false" customHeight="false" outlineLevel="0" collapsed="false">
      <c r="A609" s="2" t="n">
        <v>608</v>
      </c>
      <c r="B609" s="2" t="s">
        <v>972</v>
      </c>
      <c r="C609" s="2" t="n">
        <v>7</v>
      </c>
      <c r="D609" s="2" t="s">
        <v>980</v>
      </c>
      <c r="E609" s="2" t="n">
        <v>1</v>
      </c>
      <c r="F609" s="2" t="s">
        <v>398</v>
      </c>
      <c r="G609" s="2" t="s">
        <v>288</v>
      </c>
      <c r="H609" s="2" t="str">
        <f aca="false">_xlfn.CONCAT(A609,": { ""number"": ",A609,", ""address"": ",B609,", ""bit"": ",C609,", ""name"": """,D609,""", ""obtainable"": ",E609,", ""type1"": """,F609,""", ""type2"": """,G609,""", },")</f>
        <v>608: { "number": 608, "address":  0x226a37, "bit": 7, "name": "Lampent", "obtainable": 1, "type1": "Ghost", "type2": "Fire", },</v>
      </c>
    </row>
    <row r="610" customFormat="false" ht="13.8" hidden="false" customHeight="false" outlineLevel="0" collapsed="false">
      <c r="A610" s="2" t="n">
        <v>609</v>
      </c>
      <c r="B610" s="2" t="s">
        <v>981</v>
      </c>
      <c r="C610" s="2" t="n">
        <v>0</v>
      </c>
      <c r="D610" s="2" t="s">
        <v>982</v>
      </c>
      <c r="E610" s="2" t="n">
        <v>1</v>
      </c>
      <c r="F610" s="2" t="s">
        <v>398</v>
      </c>
      <c r="G610" s="2" t="s">
        <v>288</v>
      </c>
      <c r="H610" s="2" t="str">
        <f aca="false">_xlfn.CONCAT(A610,": { ""number"": ",A610,", ""address"": ",B610,", ""bit"": ",C610,", ""name"": """,D610,""", ""obtainable"": ",E610,", ""type1"": """,F610,""", ""type2"": """,G610,""", },")</f>
        <v>609: { "number": 609, "address":  0x226a38, "bit": 0, "name": "Chandelure", "obtainable": 1, "type1": "Ghost", "type2": "Fire", },</v>
      </c>
    </row>
    <row r="611" customFormat="false" ht="13.8" hidden="false" customHeight="false" outlineLevel="0" collapsed="false">
      <c r="A611" s="2" t="n">
        <v>610</v>
      </c>
      <c r="B611" s="2" t="s">
        <v>981</v>
      </c>
      <c r="C611" s="2" t="n">
        <v>1</v>
      </c>
      <c r="D611" s="2" t="s">
        <v>983</v>
      </c>
      <c r="E611" s="2" t="n">
        <v>1</v>
      </c>
      <c r="F611" s="2" t="s">
        <v>461</v>
      </c>
      <c r="G611" s="2"/>
      <c r="H611" s="2" t="str">
        <f aca="false">_xlfn.CONCAT(A611,": { ""number"": ",A611,", ""address"": ",B611,", ""bit"": ",C611,", ""name"": """,D611,""", ""obtainable"": ",E611,", ""type1"": """,F611,""", ""type2"": """,G611,""", },")</f>
        <v>610: { "number": 610, "address":  0x226a38, "bit": 1, "name": "Axew", "obtainable": 1, "type1": "Dragon", "type2": "", },</v>
      </c>
    </row>
    <row r="612" customFormat="false" ht="13.8" hidden="false" customHeight="false" outlineLevel="0" collapsed="false">
      <c r="A612" s="2" t="n">
        <v>611</v>
      </c>
      <c r="B612" s="2" t="s">
        <v>981</v>
      </c>
      <c r="C612" s="2" t="n">
        <v>2</v>
      </c>
      <c r="D612" s="2" t="s">
        <v>984</v>
      </c>
      <c r="E612" s="2" t="n">
        <v>1</v>
      </c>
      <c r="F612" s="2" t="s">
        <v>461</v>
      </c>
      <c r="G612" s="2"/>
      <c r="H612" s="2" t="str">
        <f aca="false">_xlfn.CONCAT(A612,": { ""number"": ",A612,", ""address"": ",B612,", ""bit"": ",C612,", ""name"": """,D612,""", ""obtainable"": ",E612,", ""type1"": """,F612,""", ""type2"": """,G612,""", },")</f>
        <v>611: { "number": 611, "address":  0x226a38, "bit": 2, "name": "Fraxure", "obtainable": 1, "type1": "Dragon", "type2": "", },</v>
      </c>
    </row>
    <row r="613" customFormat="false" ht="13.8" hidden="false" customHeight="false" outlineLevel="0" collapsed="false">
      <c r="A613" s="2" t="n">
        <v>612</v>
      </c>
      <c r="B613" s="2" t="s">
        <v>981</v>
      </c>
      <c r="C613" s="2" t="n">
        <v>3</v>
      </c>
      <c r="D613" s="2" t="s">
        <v>985</v>
      </c>
      <c r="E613" s="2" t="n">
        <v>1</v>
      </c>
      <c r="F613" s="2" t="s">
        <v>461</v>
      </c>
      <c r="G613" s="2"/>
      <c r="H613" s="2" t="str">
        <f aca="false">_xlfn.CONCAT(A613,": { ""number"": ",A613,", ""address"": ",B613,", ""bit"": ",C613,", ""name"": """,D613,""", ""obtainable"": ",E613,", ""type1"": """,F613,""", ""type2"": """,G613,""", },")</f>
        <v>612: { "number": 612, "address":  0x226a38, "bit": 3, "name": "Haxorus", "obtainable": 1, "type1": "Dragon", "type2": "", },</v>
      </c>
    </row>
    <row r="614" customFormat="false" ht="13.8" hidden="false" customHeight="false" outlineLevel="0" collapsed="false">
      <c r="A614" s="2" t="n">
        <v>613</v>
      </c>
      <c r="B614" s="2" t="s">
        <v>981</v>
      </c>
      <c r="C614" s="2" t="n">
        <v>4</v>
      </c>
      <c r="D614" s="2" t="s">
        <v>986</v>
      </c>
      <c r="E614" s="2" t="n">
        <v>1</v>
      </c>
      <c r="F614" s="2" t="s">
        <v>391</v>
      </c>
      <c r="G614" s="2"/>
      <c r="H614" s="2" t="str">
        <f aca="false">_xlfn.CONCAT(A614,": { ""number"": ",A614,", ""address"": ",B614,", ""bit"": ",C614,", ""name"": """,D614,""", ""obtainable"": ",E614,", ""type1"": """,F614,""", ""type2"": """,G614,""", },")</f>
        <v>613: { "number": 613, "address":  0x226a38, "bit": 4, "name": "Cubchoo", "obtainable": 1, "type1": "Ice", "type2": "", },</v>
      </c>
    </row>
    <row r="615" customFormat="false" ht="13.8" hidden="false" customHeight="false" outlineLevel="0" collapsed="false">
      <c r="A615" s="2" t="n">
        <v>614</v>
      </c>
      <c r="B615" s="2" t="s">
        <v>981</v>
      </c>
      <c r="C615" s="2" t="n">
        <v>5</v>
      </c>
      <c r="D615" s="2" t="s">
        <v>987</v>
      </c>
      <c r="E615" s="2" t="n">
        <v>1</v>
      </c>
      <c r="F615" s="2" t="s">
        <v>391</v>
      </c>
      <c r="G615" s="2"/>
      <c r="H615" s="2" t="str">
        <f aca="false">_xlfn.CONCAT(A615,": { ""number"": ",A615,", ""address"": ",B615,", ""bit"": ",C615,", ""name"": """,D615,""", ""obtainable"": ",E615,", ""type1"": """,F615,""", ""type2"": """,G615,""", },")</f>
        <v>614: { "number": 614, "address":  0x226a38, "bit": 5, "name": "Beartic", "obtainable": 1, "type1": "Ice", "type2": "", },</v>
      </c>
    </row>
    <row r="616" customFormat="false" ht="13.8" hidden="false" customHeight="false" outlineLevel="0" collapsed="false">
      <c r="A616" s="2" t="n">
        <v>615</v>
      </c>
      <c r="B616" s="2" t="s">
        <v>981</v>
      </c>
      <c r="C616" s="2" t="n">
        <v>6</v>
      </c>
      <c r="D616" s="2" t="s">
        <v>988</v>
      </c>
      <c r="E616" s="2" t="n">
        <v>1</v>
      </c>
      <c r="F616" s="2" t="s">
        <v>391</v>
      </c>
      <c r="G616" s="2"/>
      <c r="H616" s="2" t="str">
        <f aca="false">_xlfn.CONCAT(A616,": { ""number"": ",A616,", ""address"": ",B616,", ""bit"": ",C616,", ""name"": """,D616,""", ""obtainable"": ",E616,", ""type1"": """,F616,""", ""type2"": """,G616,""", },")</f>
        <v>615: { "number": 615, "address":  0x226a38, "bit": 6, "name": "Cryogonal", "obtainable": 1, "type1": "Ice", "type2": "", },</v>
      </c>
    </row>
    <row r="617" customFormat="false" ht="13.8" hidden="false" customHeight="false" outlineLevel="0" collapsed="false">
      <c r="A617" s="2" t="n">
        <v>616</v>
      </c>
      <c r="B617" s="2" t="s">
        <v>981</v>
      </c>
      <c r="C617" s="2" t="n">
        <v>7</v>
      </c>
      <c r="D617" s="2" t="s">
        <v>989</v>
      </c>
      <c r="E617" s="2" t="n">
        <v>1</v>
      </c>
      <c r="F617" s="2" t="s">
        <v>298</v>
      </c>
      <c r="G617" s="2"/>
      <c r="H617" s="2" t="str">
        <f aca="false">_xlfn.CONCAT(A617,": { ""number"": ",A617,", ""address"": ",B617,", ""bit"": ",C617,", ""name"": """,D617,""", ""obtainable"": ",E617,", ""type1"": """,F617,""", ""type2"": """,G617,""", },")</f>
        <v>616: { "number": 616, "address":  0x226a38, "bit": 7, "name": "Shelmet", "obtainable": 1, "type1": "Bug", "type2": "", },</v>
      </c>
    </row>
    <row r="618" customFormat="false" ht="13.8" hidden="false" customHeight="false" outlineLevel="0" collapsed="false">
      <c r="A618" s="2" t="n">
        <v>617</v>
      </c>
      <c r="B618" s="2" t="s">
        <v>990</v>
      </c>
      <c r="C618" s="2" t="n">
        <v>0</v>
      </c>
      <c r="D618" s="2" t="s">
        <v>991</v>
      </c>
      <c r="E618" s="2" t="n">
        <v>1</v>
      </c>
      <c r="F618" s="2" t="s">
        <v>298</v>
      </c>
      <c r="G618" s="2"/>
      <c r="H618" s="2" t="str">
        <f aca="false">_xlfn.CONCAT(A618,": { ""number"": ",A618,", ""address"": ",B618,", ""bit"": ",C618,", ""name"": """,D618,""", ""obtainable"": ",E618,", ""type1"": """,F618,""", ""type2"": """,G618,""", },")</f>
        <v>617: { "number": 617, "address":  0x226a39, "bit": 0, "name": "Accelgor", "obtainable": 1, "type1": "Bug", "type2": "", },</v>
      </c>
    </row>
    <row r="619" customFormat="false" ht="13.8" hidden="false" customHeight="false" outlineLevel="0" collapsed="false">
      <c r="A619" s="2" t="n">
        <v>618</v>
      </c>
      <c r="B619" s="2" t="s">
        <v>990</v>
      </c>
      <c r="C619" s="2" t="n">
        <v>1</v>
      </c>
      <c r="D619" s="2" t="s">
        <v>992</v>
      </c>
      <c r="E619" s="2" t="n">
        <v>1</v>
      </c>
      <c r="F619" s="2" t="s">
        <v>320</v>
      </c>
      <c r="G619" s="2" t="s">
        <v>317</v>
      </c>
      <c r="H619" s="2" t="str">
        <f aca="false">_xlfn.CONCAT(A619,": { ""number"": ",A619,", ""address"": ",B619,", ""bit"": ",C619,", ""name"": """,D619,""", ""obtainable"": ",E619,", ""type1"": """,F619,""", ""type2"": """,G619,""", },")</f>
        <v>618: { "number": 618, "address":  0x226a39, "bit": 1, "name": "Stunfisk", "obtainable": 1, "type1": "Ground", "type2": "Electric", },</v>
      </c>
    </row>
    <row r="620" customFormat="false" ht="13.8" hidden="false" customHeight="false" outlineLevel="0" collapsed="false">
      <c r="A620" s="2" t="n">
        <v>619</v>
      </c>
      <c r="B620" s="2" t="s">
        <v>990</v>
      </c>
      <c r="C620" s="2" t="n">
        <v>2</v>
      </c>
      <c r="D620" s="2" t="s">
        <v>993</v>
      </c>
      <c r="E620" s="2" t="n">
        <v>1</v>
      </c>
      <c r="F620" s="2" t="s">
        <v>352</v>
      </c>
      <c r="G620" s="2"/>
      <c r="H620" s="2" t="str">
        <f aca="false">_xlfn.CONCAT(A620,": { ""number"": ",A620,", ""address"": ",B620,", ""bit"": ",C620,", ""name"": """,D620,""", ""obtainable"": ",E620,", ""type1"": """,F620,""", ""type2"": """,G620,""", },")</f>
        <v>619: { "number": 619, "address":  0x226a39, "bit": 2, "name": "Mienfoo", "obtainable": 1, "type1": "Fighting", "type2": "", },</v>
      </c>
    </row>
    <row r="621" customFormat="false" ht="13.8" hidden="false" customHeight="false" outlineLevel="0" collapsed="false">
      <c r="A621" s="2" t="n">
        <v>620</v>
      </c>
      <c r="B621" s="2" t="s">
        <v>990</v>
      </c>
      <c r="C621" s="2" t="n">
        <v>3</v>
      </c>
      <c r="D621" s="2" t="s">
        <v>994</v>
      </c>
      <c r="E621" s="2" t="n">
        <v>1</v>
      </c>
      <c r="F621" s="2" t="s">
        <v>352</v>
      </c>
      <c r="G621" s="2"/>
      <c r="H621" s="2" t="str">
        <f aca="false">_xlfn.CONCAT(A621,": { ""number"": ",A621,", ""address"": ",B621,", ""bit"": ",C621,", ""name"": """,D621,""", ""obtainable"": ",E621,", ""type1"": """,F621,""", ""type2"": """,G621,""", },")</f>
        <v>620: { "number": 620, "address":  0x226a39, "bit": 3, "name": "Mienshao", "obtainable": 1, "type1": "Fighting", "type2": "", },</v>
      </c>
    </row>
    <row r="622" customFormat="false" ht="13.8" hidden="false" customHeight="false" outlineLevel="0" collapsed="false">
      <c r="A622" s="2" t="n">
        <v>621</v>
      </c>
      <c r="B622" s="2" t="s">
        <v>990</v>
      </c>
      <c r="C622" s="2" t="n">
        <v>4</v>
      </c>
      <c r="D622" s="2" t="s">
        <v>995</v>
      </c>
      <c r="E622" s="2" t="n">
        <v>1</v>
      </c>
      <c r="F622" s="2" t="s">
        <v>461</v>
      </c>
      <c r="G622" s="2"/>
      <c r="H622" s="2" t="str">
        <f aca="false">_xlfn.CONCAT(A622,": { ""number"": ",A622,", ""address"": ",B622,", ""bit"": ",C622,", ""name"": """,D622,""", ""obtainable"": ",E622,", ""type1"": """,F622,""", ""type2"": """,G622,""", },")</f>
        <v>621: { "number": 621, "address":  0x226a39, "bit": 4, "name": "Druddigon", "obtainable": 1, "type1": "Dragon", "type2": "", },</v>
      </c>
    </row>
    <row r="623" customFormat="false" ht="13.8" hidden="false" customHeight="false" outlineLevel="0" collapsed="false">
      <c r="A623" s="2" t="n">
        <v>622</v>
      </c>
      <c r="B623" s="2" t="s">
        <v>990</v>
      </c>
      <c r="C623" s="2" t="n">
        <v>5</v>
      </c>
      <c r="D623" s="2" t="s">
        <v>996</v>
      </c>
      <c r="E623" s="2" t="n">
        <v>1</v>
      </c>
      <c r="F623" s="2" t="s">
        <v>320</v>
      </c>
      <c r="G623" s="2" t="s">
        <v>398</v>
      </c>
      <c r="H623" s="2" t="str">
        <f aca="false">_xlfn.CONCAT(A623,": { ""number"": ",A623,", ""address"": ",B623,", ""bit"": ",C623,", ""name"": """,D623,""", ""obtainable"": ",E623,", ""type1"": """,F623,""", ""type2"": """,G623,""", },")</f>
        <v>622: { "number": 622, "address":  0x226a39, "bit": 5, "name": "Golett", "obtainable": 1, "type1": "Ground", "type2": "Ghost", },</v>
      </c>
    </row>
    <row r="624" customFormat="false" ht="13.8" hidden="false" customHeight="false" outlineLevel="0" collapsed="false">
      <c r="A624" s="2" t="n">
        <v>623</v>
      </c>
      <c r="B624" s="2" t="s">
        <v>990</v>
      </c>
      <c r="C624" s="2" t="n">
        <v>6</v>
      </c>
      <c r="D624" s="2" t="s">
        <v>997</v>
      </c>
      <c r="E624" s="2" t="n">
        <v>1</v>
      </c>
      <c r="F624" s="2" t="s">
        <v>320</v>
      </c>
      <c r="G624" s="2" t="s">
        <v>398</v>
      </c>
      <c r="H624" s="2" t="str">
        <f aca="false">_xlfn.CONCAT(A624,": { ""number"": ",A624,", ""address"": ",B624,", ""bit"": ",C624,", ""name"": """,D624,""", ""obtainable"": ",E624,", ""type1"": """,F624,""", ""type2"": """,G624,""", },")</f>
        <v>623: { "number": 623, "address":  0x226a39, "bit": 6, "name": "Golurk", "obtainable": 1, "type1": "Ground", "type2": "Ghost", },</v>
      </c>
    </row>
    <row r="625" customFormat="false" ht="13.8" hidden="false" customHeight="false" outlineLevel="0" collapsed="false">
      <c r="A625" s="2" t="n">
        <v>624</v>
      </c>
      <c r="B625" s="2" t="s">
        <v>990</v>
      </c>
      <c r="C625" s="2" t="n">
        <v>7</v>
      </c>
      <c r="D625" s="2" t="s">
        <v>998</v>
      </c>
      <c r="E625" s="2" t="n">
        <v>1</v>
      </c>
      <c r="F625" s="2" t="s">
        <v>518</v>
      </c>
      <c r="G625" s="2" t="s">
        <v>384</v>
      </c>
      <c r="H625" s="2" t="str">
        <f aca="false">_xlfn.CONCAT(A625,": { ""number"": ",A625,", ""address"": ",B625,", ""bit"": ",C625,", ""name"": """,D625,""", ""obtainable"": ",E625,", ""type1"": """,F625,""", ""type2"": """,G625,""", },")</f>
        <v>624: { "number": 624, "address":  0x226a39, "bit": 7, "name": "Pawniard", "obtainable": 1, "type1": "Dark", "type2": "Steel", },</v>
      </c>
    </row>
    <row r="626" customFormat="false" ht="13.8" hidden="false" customHeight="false" outlineLevel="0" collapsed="false">
      <c r="A626" s="2" t="n">
        <v>625</v>
      </c>
      <c r="B626" s="2" t="s">
        <v>999</v>
      </c>
      <c r="C626" s="2" t="n">
        <v>0</v>
      </c>
      <c r="D626" s="2" t="s">
        <v>1000</v>
      </c>
      <c r="E626" s="2" t="n">
        <v>1</v>
      </c>
      <c r="F626" s="2" t="s">
        <v>518</v>
      </c>
      <c r="G626" s="2" t="s">
        <v>384</v>
      </c>
      <c r="H626" s="2" t="str">
        <f aca="false">_xlfn.CONCAT(A626,": { ""number"": ",A626,", ""address"": ",B626,", ""bit"": ",C626,", ""name"": """,D626,""", ""obtainable"": ",E626,", ""type1"": """,F626,""", ""type2"": """,G626,""", },")</f>
        <v>625: { "number": 625, "address":  0x226a3a, "bit": 0, "name": "Bisharp", "obtainable": 1, "type1": "Dark", "type2": "Steel", },</v>
      </c>
    </row>
    <row r="627" customFormat="false" ht="13.8" hidden="false" customHeight="false" outlineLevel="0" collapsed="false">
      <c r="A627" s="2" t="n">
        <v>626</v>
      </c>
      <c r="B627" s="2" t="s">
        <v>999</v>
      </c>
      <c r="C627" s="2" t="n">
        <v>1</v>
      </c>
      <c r="D627" s="2" t="s">
        <v>1001</v>
      </c>
      <c r="E627" s="2" t="n">
        <v>1</v>
      </c>
      <c r="F627" s="2" t="s">
        <v>305</v>
      </c>
      <c r="G627" s="2"/>
      <c r="H627" s="2" t="str">
        <f aca="false">_xlfn.CONCAT(A627,": { ""number"": ",A627,", ""address"": ",B627,", ""bit"": ",C627,", ""name"": """,D627,""", ""obtainable"": ",E627,", ""type1"": """,F627,""", ""type2"": """,G627,""", },")</f>
        <v>626: { "number": 626, "address":  0x226a3a, "bit": 1, "name": "Bouffalant", "obtainable": 1, "type1": "Normal", "type2": "", },</v>
      </c>
    </row>
    <row r="628" customFormat="false" ht="13.8" hidden="false" customHeight="false" outlineLevel="0" collapsed="false">
      <c r="A628" s="2" t="n">
        <v>627</v>
      </c>
      <c r="B628" s="2" t="s">
        <v>999</v>
      </c>
      <c r="C628" s="2" t="n">
        <v>2</v>
      </c>
      <c r="D628" s="2" t="s">
        <v>1002</v>
      </c>
      <c r="E628" s="2" t="n">
        <v>0</v>
      </c>
      <c r="F628" s="2" t="s">
        <v>305</v>
      </c>
      <c r="G628" s="2" t="s">
        <v>291</v>
      </c>
      <c r="H628" s="2" t="str">
        <f aca="false">_xlfn.CONCAT(A628,": { ""number"": ",A628,", ""address"": ",B628,", ""bit"": ",C628,", ""name"": """,D628,""", ""obtainable"": ",E628,", ""type1"": """,F628,""", ""type2"": """,G628,""", },")</f>
        <v>627: { "number": 627, "address":  0x226a3a, "bit": 2, "name": "Rufflet", "obtainable": 0, "type1": "Normal", "type2": "Flying", },</v>
      </c>
    </row>
    <row r="629" customFormat="false" ht="13.8" hidden="false" customHeight="false" outlineLevel="0" collapsed="false">
      <c r="A629" s="2" t="n">
        <v>628</v>
      </c>
      <c r="B629" s="2" t="s">
        <v>999</v>
      </c>
      <c r="C629" s="2" t="n">
        <v>3</v>
      </c>
      <c r="D629" s="2" t="s">
        <v>1003</v>
      </c>
      <c r="E629" s="2" t="n">
        <v>0</v>
      </c>
      <c r="F629" s="2" t="s">
        <v>305</v>
      </c>
      <c r="G629" s="2" t="s">
        <v>291</v>
      </c>
      <c r="H629" s="2" t="str">
        <f aca="false">_xlfn.CONCAT(A629,": { ""number"": ",A629,", ""address"": ",B629,", ""bit"": ",C629,", ""name"": """,D629,""", ""obtainable"": ",E629,", ""type1"": """,F629,""", ""type2"": """,G629,""", },")</f>
        <v>628: { "number": 628, "address":  0x226a3a, "bit": 3, "name": "Braviary", "obtainable": 0, "type1": "Normal", "type2": "Flying", },</v>
      </c>
    </row>
    <row r="630" customFormat="false" ht="13.8" hidden="false" customHeight="false" outlineLevel="0" collapsed="false">
      <c r="A630" s="2" t="n">
        <v>629</v>
      </c>
      <c r="B630" s="2" t="s">
        <v>999</v>
      </c>
      <c r="C630" s="2" t="n">
        <v>4</v>
      </c>
      <c r="D630" s="2" t="s">
        <v>1004</v>
      </c>
      <c r="E630" s="2" t="n">
        <v>1</v>
      </c>
      <c r="F630" s="2" t="s">
        <v>518</v>
      </c>
      <c r="G630" s="2" t="s">
        <v>291</v>
      </c>
      <c r="H630" s="2" t="str">
        <f aca="false">_xlfn.CONCAT(A630,": { ""number"": ",A630,", ""address"": ",B630,", ""bit"": ",C630,", ""name"": """,D630,""", ""obtainable"": ",E630,", ""type1"": """,F630,""", ""type2"": """,G630,""", },")</f>
        <v>629: { "number": 629, "address":  0x226a3a, "bit": 4, "name": "Vullaby", "obtainable": 1, "type1": "Dark", "type2": "Flying", },</v>
      </c>
    </row>
    <row r="631" customFormat="false" ht="13.8" hidden="false" customHeight="false" outlineLevel="0" collapsed="false">
      <c r="A631" s="2" t="n">
        <v>630</v>
      </c>
      <c r="B631" s="2" t="s">
        <v>999</v>
      </c>
      <c r="C631" s="2" t="n">
        <v>5</v>
      </c>
      <c r="D631" s="2" t="s">
        <v>1005</v>
      </c>
      <c r="E631" s="2" t="n">
        <v>1</v>
      </c>
      <c r="F631" s="2" t="s">
        <v>518</v>
      </c>
      <c r="G631" s="2" t="s">
        <v>291</v>
      </c>
      <c r="H631" s="2" t="str">
        <f aca="false">_xlfn.CONCAT(A631,": { ""number"": ",A631,", ""address"": ",B631,", ""bit"": ",C631,", ""name"": """,D631,""", ""obtainable"": ",E631,", ""type1"": """,F631,""", ""type2"": """,G631,""", },")</f>
        <v>630: { "number": 630, "address":  0x226a3a, "bit": 5, "name": "Mandibuzz", "obtainable": 1, "type1": "Dark", "type2": "Flying", },</v>
      </c>
    </row>
    <row r="632" customFormat="false" ht="13.8" hidden="false" customHeight="false" outlineLevel="0" collapsed="false">
      <c r="A632" s="2" t="n">
        <v>631</v>
      </c>
      <c r="B632" s="2" t="s">
        <v>999</v>
      </c>
      <c r="C632" s="2" t="n">
        <v>6</v>
      </c>
      <c r="D632" s="2" t="s">
        <v>1006</v>
      </c>
      <c r="E632" s="2" t="n">
        <v>1</v>
      </c>
      <c r="F632" s="2" t="s">
        <v>288</v>
      </c>
      <c r="G632" s="2"/>
      <c r="H632" s="2" t="str">
        <f aca="false">_xlfn.CONCAT(A632,": { ""number"": ",A632,", ""address"": ",B632,", ""bit"": ",C632,", ""name"": """,D632,""", ""obtainable"": ",E632,", ""type1"": """,F632,""", ""type2"": """,G632,""", },")</f>
        <v>631: { "number": 631, "address":  0x226a3a, "bit": 6, "name": "Heatmor", "obtainable": 1, "type1": "Fire", "type2": "", },</v>
      </c>
    </row>
    <row r="633" customFormat="false" ht="13.8" hidden="false" customHeight="false" outlineLevel="0" collapsed="false">
      <c r="A633" s="2" t="n">
        <v>632</v>
      </c>
      <c r="B633" s="2" t="s">
        <v>999</v>
      </c>
      <c r="C633" s="2" t="n">
        <v>7</v>
      </c>
      <c r="D633" s="2" t="s">
        <v>1007</v>
      </c>
      <c r="E633" s="2" t="n">
        <v>1</v>
      </c>
      <c r="F633" s="2" t="s">
        <v>298</v>
      </c>
      <c r="G633" s="2" t="s">
        <v>384</v>
      </c>
      <c r="H633" s="2" t="str">
        <f aca="false">_xlfn.CONCAT(A633,": { ""number"": ",A633,", ""address"": ",B633,", ""bit"": ",C633,", ""name"": """,D633,""", ""obtainable"": ",E633,", ""type1"": """,F633,""", ""type2"": """,G633,""", },")</f>
        <v>632: { "number": 632, "address":  0x226a3a, "bit": 7, "name": "Durant", "obtainable": 1, "type1": "Bug", "type2": "Steel", },</v>
      </c>
    </row>
    <row r="634" customFormat="false" ht="13.8" hidden="false" customHeight="false" outlineLevel="0" collapsed="false">
      <c r="A634" s="2" t="n">
        <v>633</v>
      </c>
      <c r="B634" s="2" t="s">
        <v>1008</v>
      </c>
      <c r="C634" s="2" t="n">
        <v>0</v>
      </c>
      <c r="D634" s="2" t="s">
        <v>1009</v>
      </c>
      <c r="E634" s="2" t="n">
        <v>1</v>
      </c>
      <c r="F634" s="2" t="s">
        <v>518</v>
      </c>
      <c r="G634" s="2" t="s">
        <v>461</v>
      </c>
      <c r="H634" s="2" t="str">
        <f aca="false">_xlfn.CONCAT(A634,": { ""number"": ",A634,", ""address"": ",B634,", ""bit"": ",C634,", ""name"": """,D634,""", ""obtainable"": ",E634,", ""type1"": """,F634,""", ""type2"": """,G634,""", },")</f>
        <v>633: { "number": 633, "address":  0x226a3b, "bit": 0, "name": "Deino", "obtainable": 1, "type1": "Dark", "type2": "Dragon", },</v>
      </c>
    </row>
    <row r="635" customFormat="false" ht="13.8" hidden="false" customHeight="false" outlineLevel="0" collapsed="false">
      <c r="A635" s="2" t="n">
        <v>634</v>
      </c>
      <c r="B635" s="2" t="s">
        <v>1008</v>
      </c>
      <c r="C635" s="2" t="n">
        <v>1</v>
      </c>
      <c r="D635" s="2" t="s">
        <v>1010</v>
      </c>
      <c r="E635" s="2" t="n">
        <v>1</v>
      </c>
      <c r="F635" s="2" t="s">
        <v>518</v>
      </c>
      <c r="G635" s="2" t="s">
        <v>461</v>
      </c>
      <c r="H635" s="2" t="str">
        <f aca="false">_xlfn.CONCAT(A635,": { ""number"": ",A635,", ""address"": ",B635,", ""bit"": ",C635,", ""name"": """,D635,""", ""obtainable"": ",E635,", ""type1"": """,F635,""", ""type2"": """,G635,""", },")</f>
        <v>634: { "number": 634, "address":  0x226a3b, "bit": 1, "name": "Zweilous", "obtainable": 1, "type1": "Dark", "type2": "Dragon", },</v>
      </c>
    </row>
    <row r="636" customFormat="false" ht="13.8" hidden="false" customHeight="false" outlineLevel="0" collapsed="false">
      <c r="A636" s="2" t="n">
        <v>635</v>
      </c>
      <c r="B636" s="2" t="s">
        <v>1008</v>
      </c>
      <c r="C636" s="2" t="n">
        <v>2</v>
      </c>
      <c r="D636" s="2" t="s">
        <v>1011</v>
      </c>
      <c r="E636" s="2" t="n">
        <v>1</v>
      </c>
      <c r="F636" s="2" t="s">
        <v>518</v>
      </c>
      <c r="G636" s="2" t="s">
        <v>461</v>
      </c>
      <c r="H636" s="2" t="str">
        <f aca="false">_xlfn.CONCAT(A636,": { ""number"": ",A636,", ""address"": ",B636,", ""bit"": ",C636,", ""name"": """,D636,""", ""obtainable"": ",E636,", ""type1"": """,F636,""", ""type2"": """,G636,""", },")</f>
        <v>635: { "number": 635, "address":  0x226a3b, "bit": 2, "name": "Hydreigon", "obtainable": 1, "type1": "Dark", "type2": "Dragon", },</v>
      </c>
    </row>
    <row r="637" customFormat="false" ht="13.8" hidden="false" customHeight="false" outlineLevel="0" collapsed="false">
      <c r="A637" s="2" t="n">
        <v>636</v>
      </c>
      <c r="B637" s="2" t="s">
        <v>1008</v>
      </c>
      <c r="C637" s="2" t="n">
        <v>3</v>
      </c>
      <c r="D637" s="2" t="s">
        <v>1012</v>
      </c>
      <c r="E637" s="2" t="n">
        <v>1</v>
      </c>
      <c r="F637" s="2" t="s">
        <v>298</v>
      </c>
      <c r="G637" s="2" t="s">
        <v>288</v>
      </c>
      <c r="H637" s="2" t="str">
        <f aca="false">_xlfn.CONCAT(A637,": { ""number"": ",A637,", ""address"": ",B637,", ""bit"": ",C637,", ""name"": """,D637,""", ""obtainable"": ",E637,", ""type1"": """,F637,""", ""type2"": """,G637,""", },")</f>
        <v>636: { "number": 636, "address":  0x226a3b, "bit": 3, "name": "Larvesta", "obtainable": 1, "type1": "Bug", "type2": "Fire", },</v>
      </c>
    </row>
    <row r="638" customFormat="false" ht="13.8" hidden="false" customHeight="false" outlineLevel="0" collapsed="false">
      <c r="A638" s="2" t="n">
        <v>637</v>
      </c>
      <c r="B638" s="2" t="s">
        <v>1008</v>
      </c>
      <c r="C638" s="2" t="n">
        <v>4</v>
      </c>
      <c r="D638" s="2" t="s">
        <v>1013</v>
      </c>
      <c r="E638" s="2" t="n">
        <v>1</v>
      </c>
      <c r="F638" s="2" t="s">
        <v>298</v>
      </c>
      <c r="G638" s="2" t="s">
        <v>288</v>
      </c>
      <c r="H638" s="2" t="str">
        <f aca="false">_xlfn.CONCAT(A638,": { ""number"": ",A638,", ""address"": ",B638,", ""bit"": ",C638,", ""name"": """,D638,""", ""obtainable"": ",E638,", ""type1"": """,F638,""", ""type2"": """,G638,""", },")</f>
        <v>637: { "number": 637, "address":  0x226a3b, "bit": 4, "name": "Volcarona", "obtainable": 1, "type1": "Bug", "type2": "Fire", },</v>
      </c>
    </row>
    <row r="639" customFormat="false" ht="13.8" hidden="false" customHeight="false" outlineLevel="0" collapsed="false">
      <c r="A639" s="2" t="n">
        <v>638</v>
      </c>
      <c r="B639" s="2" t="s">
        <v>1008</v>
      </c>
      <c r="C639" s="2" t="n">
        <v>5</v>
      </c>
      <c r="D639" s="2" t="s">
        <v>1014</v>
      </c>
      <c r="E639" s="2" t="n">
        <v>1</v>
      </c>
      <c r="F639" s="2" t="s">
        <v>384</v>
      </c>
      <c r="G639" s="2" t="s">
        <v>352</v>
      </c>
      <c r="H639" s="2" t="str">
        <f aca="false">_xlfn.CONCAT(A639,": { ""number"": ",A639,", ""address"": ",B639,", ""bit"": ",C639,", ""name"": """,D639,""", ""obtainable"": ",E639,", ""type1"": """,F639,""", ""type2"": """,G639,""", },")</f>
        <v>638: { "number": 638, "address":  0x226a3b, "bit": 5, "name": "Cobalion", "obtainable": 1, "type1": "Steel", "type2": "Fighting", },</v>
      </c>
    </row>
    <row r="640" customFormat="false" ht="13.8" hidden="false" customHeight="false" outlineLevel="0" collapsed="false">
      <c r="A640" s="2" t="n">
        <v>639</v>
      </c>
      <c r="B640" s="2" t="s">
        <v>1008</v>
      </c>
      <c r="C640" s="2" t="n">
        <v>6</v>
      </c>
      <c r="D640" s="2" t="s">
        <v>1015</v>
      </c>
      <c r="E640" s="2" t="n">
        <v>1</v>
      </c>
      <c r="F640" s="2" t="s">
        <v>375</v>
      </c>
      <c r="G640" s="2" t="s">
        <v>352</v>
      </c>
      <c r="H640" s="2" t="str">
        <f aca="false">_xlfn.CONCAT(A640,": { ""number"": ",A640,", ""address"": ",B640,", ""bit"": ",C640,", ""name"": """,D640,""", ""obtainable"": ",E640,", ""type1"": """,F640,""", ""type2"": """,G640,""", },")</f>
        <v>639: { "number": 639, "address":  0x226a3b, "bit": 6, "name": "Terrakion", "obtainable": 1, "type1": "Rock", "type2": "Fighting", },</v>
      </c>
    </row>
    <row r="641" customFormat="false" ht="13.8" hidden="false" customHeight="false" outlineLevel="0" collapsed="false">
      <c r="A641" s="2" t="n">
        <v>640</v>
      </c>
      <c r="B641" s="2" t="s">
        <v>1008</v>
      </c>
      <c r="C641" s="2" t="n">
        <v>7</v>
      </c>
      <c r="D641" s="2" t="s">
        <v>1016</v>
      </c>
      <c r="E641" s="2" t="n">
        <v>1</v>
      </c>
      <c r="F641" s="2" t="s">
        <v>283</v>
      </c>
      <c r="G641" s="2" t="s">
        <v>352</v>
      </c>
      <c r="H641" s="2" t="str">
        <f aca="false">_xlfn.CONCAT(A641,": { ""number"": ",A641,", ""address"": ",B641,", ""bit"": ",C641,", ""name"": """,D641,""", ""obtainable"": ",E641,", ""type1"": """,F641,""", ""type2"": """,G641,""", },")</f>
        <v>640: { "number": 640, "address":  0x226a3b, "bit": 7, "name": "Virizion", "obtainable": 1, "type1": "Grass", "type2": "Fighting", },</v>
      </c>
    </row>
    <row r="642" customFormat="false" ht="13.8" hidden="false" customHeight="false" outlineLevel="0" collapsed="false">
      <c r="A642" s="2" t="n">
        <v>641</v>
      </c>
      <c r="B642" s="2" t="s">
        <v>1017</v>
      </c>
      <c r="C642" s="2" t="n">
        <v>0</v>
      </c>
      <c r="D642" s="2" t="s">
        <v>1018</v>
      </c>
      <c r="E642" s="2" t="n">
        <v>0</v>
      </c>
      <c r="F642" s="2" t="s">
        <v>291</v>
      </c>
      <c r="G642" s="2"/>
      <c r="H642" s="2" t="str">
        <f aca="false">_xlfn.CONCAT(A642,": { ""number"": ",A642,", ""address"": ",B642,", ""bit"": ",C642,", ""name"": """,D642,""", ""obtainable"": ",E642,", ""type1"": """,F642,""", ""type2"": """,G642,""", },")</f>
        <v>641: { "number": 641, "address":  0x226a3c, "bit": 0, "name": "Tornadus", "obtainable": 0, "type1": "Flying", "type2": "", },</v>
      </c>
    </row>
    <row r="643" customFormat="false" ht="13.8" hidden="false" customHeight="false" outlineLevel="0" collapsed="false">
      <c r="A643" s="2" t="n">
        <v>642</v>
      </c>
      <c r="B643" s="2" t="s">
        <v>1017</v>
      </c>
      <c r="C643" s="2" t="n">
        <v>1</v>
      </c>
      <c r="D643" s="2" t="s">
        <v>1019</v>
      </c>
      <c r="E643" s="2" t="n">
        <v>0</v>
      </c>
      <c r="F643" s="2" t="s">
        <v>317</v>
      </c>
      <c r="G643" s="2" t="s">
        <v>291</v>
      </c>
      <c r="H643" s="2" t="str">
        <f aca="false">_xlfn.CONCAT(A643,": { ""number"": ",A643,", ""address"": ",B643,", ""bit"": ",C643,", ""name"": """,D643,""", ""obtainable"": ",E643,", ""type1"": """,F643,""", ""type2"": """,G643,""", },")</f>
        <v>642: { "number": 642, "address":  0x226a3c, "bit": 1, "name": "Thundurus", "obtainable": 0, "type1": "Electric", "type2": "Flying", },</v>
      </c>
    </row>
    <row r="644" customFormat="false" ht="13.8" hidden="false" customHeight="false" outlineLevel="0" collapsed="false">
      <c r="A644" s="2" t="n">
        <v>643</v>
      </c>
      <c r="B644" s="2" t="s">
        <v>1017</v>
      </c>
      <c r="C644" s="2" t="n">
        <v>2</v>
      </c>
      <c r="D644" s="2" t="s">
        <v>1020</v>
      </c>
      <c r="E644" s="2" t="n">
        <v>0</v>
      </c>
      <c r="F644" s="2" t="s">
        <v>461</v>
      </c>
      <c r="G644" s="2" t="s">
        <v>288</v>
      </c>
      <c r="H644" s="2" t="str">
        <f aca="false">_xlfn.CONCAT(A644,": { ""number"": ",A644,", ""address"": ",B644,", ""bit"": ",C644,", ""name"": """,D644,""", ""obtainable"": ",E644,", ""type1"": """,F644,""", ""type2"": """,G644,""", },")</f>
        <v>643: { "number": 643, "address":  0x226a3c, "bit": 2, "name": "Reshiram", "obtainable": 0, "type1": "Dragon", "type2": "Fire", },</v>
      </c>
    </row>
    <row r="645" customFormat="false" ht="13.8" hidden="false" customHeight="false" outlineLevel="0" collapsed="false">
      <c r="A645" s="2" t="n">
        <v>644</v>
      </c>
      <c r="B645" s="2" t="s">
        <v>1017</v>
      </c>
      <c r="C645" s="2" t="n">
        <v>3</v>
      </c>
      <c r="D645" s="2" t="s">
        <v>1021</v>
      </c>
      <c r="E645" s="2" t="n">
        <v>1</v>
      </c>
      <c r="F645" s="2" t="s">
        <v>461</v>
      </c>
      <c r="G645" s="2" t="s">
        <v>317</v>
      </c>
      <c r="H645" s="2" t="str">
        <f aca="false">_xlfn.CONCAT(A645,": { ""number"": ",A645,", ""address"": ",B645,", ""bit"": ",C645,", ""name"": """,D645,""", ""obtainable"": ",E645,", ""type1"": """,F645,""", ""type2"": """,G645,""", },")</f>
        <v>644: { "number": 644, "address":  0x226a3c, "bit": 3, "name": "Zekrom", "obtainable": 1, "type1": "Dragon", "type2": "Electric", },</v>
      </c>
    </row>
    <row r="646" customFormat="false" ht="13.8" hidden="false" customHeight="false" outlineLevel="0" collapsed="false">
      <c r="A646" s="2" t="n">
        <v>645</v>
      </c>
      <c r="B646" s="2" t="s">
        <v>1017</v>
      </c>
      <c r="C646" s="2" t="n">
        <v>4</v>
      </c>
      <c r="D646" s="2" t="s">
        <v>1022</v>
      </c>
      <c r="E646" s="2" t="n">
        <v>0</v>
      </c>
      <c r="F646" s="2" t="s">
        <v>320</v>
      </c>
      <c r="G646" s="2" t="s">
        <v>291</v>
      </c>
      <c r="H646" s="2" t="str">
        <f aca="false">_xlfn.CONCAT(A646,": { ""number"": ",A646,", ""address"": ",B646,", ""bit"": ",C646,", ""name"": """,D646,""", ""obtainable"": ",E646,", ""type1"": """,F646,""", ""type2"": """,G646,""", },")</f>
        <v>645: { "number": 645, "address":  0x226a3c, "bit": 4, "name": "Landorus", "obtainable": 0, "type1": "Ground", "type2": "Flying", },</v>
      </c>
    </row>
    <row r="647" customFormat="false" ht="13.8" hidden="false" customHeight="false" outlineLevel="0" collapsed="false">
      <c r="A647" s="2" t="n">
        <v>646</v>
      </c>
      <c r="B647" s="2" t="s">
        <v>1017</v>
      </c>
      <c r="C647" s="2" t="n">
        <v>5</v>
      </c>
      <c r="D647" s="2" t="s">
        <v>1023</v>
      </c>
      <c r="E647" s="2" t="n">
        <v>1</v>
      </c>
      <c r="F647" s="2" t="s">
        <v>461</v>
      </c>
      <c r="G647" s="2" t="s">
        <v>391</v>
      </c>
      <c r="H647" s="2" t="str">
        <f aca="false">_xlfn.CONCAT(A647,": { ""number"": ",A647,", ""address"": ",B647,", ""bit"": ",C647,", ""name"": """,D647,""", ""obtainable"": ",E647,", ""type1"": """,F647,""", ""type2"": """,G647,""", },")</f>
        <v>646: { "number": 646, "address":  0x226a3c, "bit": 5, "name": "Kyurem", "obtainable": 1, "type1": "Dragon", "type2": "Ice", },</v>
      </c>
    </row>
    <row r="648" customFormat="false" ht="13.8" hidden="false" customHeight="false" outlineLevel="0" collapsed="false">
      <c r="A648" s="2" t="n">
        <v>647</v>
      </c>
      <c r="B648" s="2" t="s">
        <v>1017</v>
      </c>
      <c r="C648" s="2" t="n">
        <v>6</v>
      </c>
      <c r="D648" s="2" t="s">
        <v>1024</v>
      </c>
      <c r="E648" s="2" t="n">
        <v>0</v>
      </c>
      <c r="F648" s="2" t="s">
        <v>293</v>
      </c>
      <c r="G648" s="2" t="s">
        <v>352</v>
      </c>
      <c r="H648" s="2" t="str">
        <f aca="false">_xlfn.CONCAT(A648,": { ""number"": ",A648,", ""address"": ",B648,", ""bit"": ",C648,", ""name"": """,D648,""", ""obtainable"": ",E648,", ""type1"": """,F648,""", ""type2"": """,G648,""", },")</f>
        <v>647: { "number": 647, "address":  0x226a3c, "bit": 6, "name": "Keldeo", "obtainable": 0, "type1": "Water", "type2": "Fighting", },</v>
      </c>
    </row>
    <row r="649" customFormat="false" ht="13.8" hidden="false" customHeight="false" outlineLevel="0" collapsed="false">
      <c r="A649" s="2" t="n">
        <v>648</v>
      </c>
      <c r="B649" s="2" t="s">
        <v>1017</v>
      </c>
      <c r="C649" s="2" t="n">
        <v>7</v>
      </c>
      <c r="D649" s="2" t="s">
        <v>1025</v>
      </c>
      <c r="E649" s="2" t="n">
        <v>0</v>
      </c>
      <c r="F649" s="2" t="s">
        <v>305</v>
      </c>
      <c r="G649" s="2" t="s">
        <v>361</v>
      </c>
      <c r="H649" s="2" t="str">
        <f aca="false">_xlfn.CONCAT(A649,": { ""number"": ",A649,", ""address"": ",B649,", ""bit"": ",C649,", ""name"": """,D649,""", ""obtainable"": ",E649,", ""type1"": """,F649,""", ""type2"": """,G649,""", },")</f>
        <v>648: { "number": 648, "address":  0x226a3c, "bit": 7, "name": "Meloetta", "obtainable": 0, "type1": "Normal", "type2": "Psychic", },</v>
      </c>
    </row>
    <row r="650" customFormat="false" ht="13.8" hidden="false" customHeight="false" outlineLevel="0" collapsed="false">
      <c r="A650" s="2" t="n">
        <v>649</v>
      </c>
      <c r="B650" s="2" t="s">
        <v>1026</v>
      </c>
      <c r="C650" s="2" t="n">
        <v>0</v>
      </c>
      <c r="D650" s="2" t="s">
        <v>1027</v>
      </c>
      <c r="E650" s="2" t="n">
        <v>0</v>
      </c>
      <c r="F650" s="2" t="s">
        <v>298</v>
      </c>
      <c r="G650" s="2" t="s">
        <v>384</v>
      </c>
      <c r="H650" s="2" t="str">
        <f aca="false">_xlfn.CONCAT(A650,": { ""number"": ",A650,", ""address"": ",B650,", ""bit"": ",C650,", ""name"": """,D650,""", ""obtainable"": ",E650,", ""type1"": """,F650,""", ""type2"": """,G650,""", },")</f>
        <v>649: { "number": 649, "address":  0x226a3d, "bit": 0, "name": "Genesect", "obtainable": 0, "type1": "Bug", "type2": "Steel", },</v>
      </c>
    </row>
  </sheetData>
  <autoFilter ref="F1:G650"/>
  <dataValidations count="1">
    <dataValidation allowBlank="true" errorStyle="stop" operator="equal" showDropDown="false" showErrorMessage="true" showInputMessage="false" sqref="F2:G650" type="list">
      <formula1>Types!$B$2:$B$19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7421875" defaultRowHeight="12.8" zeroHeight="false" outlineLevelRow="0" outlineLevelCol="0"/>
  <cols>
    <col collapsed="false" customWidth="true" hidden="false" outlineLevel="0" max="2" min="2" style="2" width="14.21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1028</v>
      </c>
      <c r="B2" s="2" t="s">
        <v>1029</v>
      </c>
    </row>
    <row r="3" customFormat="false" ht="12.8" hidden="false" customHeight="false" outlineLevel="0" collapsed="false">
      <c r="A3" s="2" t="s">
        <v>1030</v>
      </c>
      <c r="B3" s="2" t="s">
        <v>1031</v>
      </c>
    </row>
    <row r="4" customFormat="false" ht="12.8" hidden="false" customHeight="false" outlineLevel="0" collapsed="false">
      <c r="A4" s="2" t="s">
        <v>1032</v>
      </c>
      <c r="B4" s="2" t="s">
        <v>1033</v>
      </c>
    </row>
    <row r="5" customFormat="false" ht="12.8" hidden="false" customHeight="false" outlineLevel="0" collapsed="false">
      <c r="A5" s="2" t="s">
        <v>1034</v>
      </c>
      <c r="B5" s="2" t="s">
        <v>1035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6875" defaultRowHeight="12.8" zeroHeight="false" outlineLevelRow="0" outlineLevelCol="0"/>
  <cols>
    <col collapsed="false" customWidth="true" hidden="false" outlineLevel="0" max="1" min="1" style="2" width="3.3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10</v>
      </c>
      <c r="D1" s="1" t="s">
        <v>11</v>
      </c>
      <c r="E1" s="2" t="str">
        <f aca="false">_xlfn.CONCAT(C2:C1000)</f>
        <v>0: { "id": 0, "name": "None" },1: { "id": 1, "name": "Normal" },2: { "id": 2, "name": "Fire" },3: { "id": 3, "name": "Water" },4: { "id": 4, "name": "Grass" },5: { "id": 5, "name": "Electric" },6: { "id": 6, "name": "Ice" },7: { "id": 7, "name": "Fighting" },8: { "id": 8, "name": "Poison" },9: { "id": 9, "name": "Ground" },10: { "id": 10, "name": "Flying" },11: { "id": 11, "name": "Psychic" },12: { "id": 12, "name": "Bug" },13: { "id": 13, "name": "Rock" },14: { "id": 14, "name": "Ghost" },15: { "id": 15, "name": "Dark" },16: { "id": 16, "name": "Dragon" },17: { "id": 17, "name": "Steel" },</v>
      </c>
    </row>
    <row r="2" customFormat="false" ht="13.8" hidden="false" customHeight="false" outlineLevel="0" collapsed="false">
      <c r="A2" s="2" t="n">
        <v>0</v>
      </c>
      <c r="B2" s="2" t="s">
        <v>1036</v>
      </c>
      <c r="C2" s="2" t="str">
        <f aca="false">_xlfn.CONCAT(A2,": { ""id"": ",A2,", ""name"": """,B2,""" },", )</f>
        <v>0: { "id": 0, "name": "None" },</v>
      </c>
    </row>
    <row r="3" customFormat="false" ht="13.8" hidden="false" customHeight="false" outlineLevel="0" collapsed="false">
      <c r="A3" s="2" t="n">
        <v>1</v>
      </c>
      <c r="B3" s="2" t="s">
        <v>305</v>
      </c>
      <c r="C3" s="2" t="str">
        <f aca="false">_xlfn.CONCAT(A3,": { ""id"": ",A3,", ""name"": """,B3,""" },", )</f>
        <v>1: { "id": 1, "name": "Normal" },</v>
      </c>
    </row>
    <row r="4" customFormat="false" ht="13.8" hidden="false" customHeight="false" outlineLevel="0" collapsed="false">
      <c r="A4" s="2" t="n">
        <v>2</v>
      </c>
      <c r="B4" s="2" t="s">
        <v>288</v>
      </c>
      <c r="C4" s="2" t="str">
        <f aca="false">_xlfn.CONCAT(A4,": { ""id"": ",A4,", ""name"": """,B4,""" },", )</f>
        <v>2: { "id": 2, "name": "Fire" },</v>
      </c>
    </row>
    <row r="5" customFormat="false" ht="13.8" hidden="false" customHeight="false" outlineLevel="0" collapsed="false">
      <c r="A5" s="2" t="n">
        <v>3</v>
      </c>
      <c r="B5" s="2" t="s">
        <v>293</v>
      </c>
      <c r="C5" s="2" t="str">
        <f aca="false">_xlfn.CONCAT(A5,": { ""id"": ",A5,", ""name"": """,B5,""" },", )</f>
        <v>3: { "id": 3, "name": "Water" },</v>
      </c>
    </row>
    <row r="6" customFormat="false" ht="13.8" hidden="false" customHeight="false" outlineLevel="0" collapsed="false">
      <c r="A6" s="2" t="n">
        <v>4</v>
      </c>
      <c r="B6" s="2" t="s">
        <v>283</v>
      </c>
      <c r="C6" s="2" t="str">
        <f aca="false">_xlfn.CONCAT(A6,": { ""id"": ",A6,", ""name"": """,B6,""" },", )</f>
        <v>4: { "id": 4, "name": "Grass" },</v>
      </c>
    </row>
    <row r="7" customFormat="false" ht="13.8" hidden="false" customHeight="false" outlineLevel="0" collapsed="false">
      <c r="A7" s="2" t="n">
        <v>5</v>
      </c>
      <c r="B7" s="2" t="s">
        <v>317</v>
      </c>
      <c r="C7" s="2" t="str">
        <f aca="false">_xlfn.CONCAT(A7,": { ""id"": ",A7,", ""name"": """,B7,""" },", )</f>
        <v>5: { "id": 5, "name": "Electric" },</v>
      </c>
    </row>
    <row r="8" customFormat="false" ht="13.8" hidden="false" customHeight="false" outlineLevel="0" collapsed="false">
      <c r="A8" s="2" t="n">
        <v>6</v>
      </c>
      <c r="B8" s="2" t="s">
        <v>391</v>
      </c>
      <c r="C8" s="2" t="str">
        <f aca="false">_xlfn.CONCAT(A8,": { ""id"": ",A8,", ""name"": """,B8,""" },", )</f>
        <v>6: { "id": 6, "name": "Ice" },</v>
      </c>
    </row>
    <row r="9" customFormat="false" ht="13.8" hidden="false" customHeight="false" outlineLevel="0" collapsed="false">
      <c r="A9" s="2" t="n">
        <v>7</v>
      </c>
      <c r="B9" s="2" t="s">
        <v>352</v>
      </c>
      <c r="C9" s="2" t="str">
        <f aca="false">_xlfn.CONCAT(A9,": { ""id"": ",A9,", ""name"": """,B9,""" },", )</f>
        <v>7: { "id": 7, "name": "Fighting" },</v>
      </c>
    </row>
    <row r="10" customFormat="false" ht="13.8" hidden="false" customHeight="false" outlineLevel="0" collapsed="false">
      <c r="A10" s="2" t="n">
        <v>8</v>
      </c>
      <c r="B10" s="2" t="s">
        <v>284</v>
      </c>
      <c r="C10" s="2" t="str">
        <f aca="false">_xlfn.CONCAT(A10,": { ""id"": ",A10,", ""name"": """,B10,""" },", )</f>
        <v>8: { "id": 8, "name": "Poison" },</v>
      </c>
    </row>
    <row r="11" customFormat="false" ht="13.8" hidden="false" customHeight="false" outlineLevel="0" collapsed="false">
      <c r="A11" s="2" t="n">
        <v>9</v>
      </c>
      <c r="B11" s="2" t="s">
        <v>320</v>
      </c>
      <c r="C11" s="2" t="str">
        <f aca="false">_xlfn.CONCAT(A11,": { ""id"": ",A11,", ""name"": """,B11,""" },", )</f>
        <v>9: { "id": 9, "name": "Ground" },</v>
      </c>
    </row>
    <row r="12" customFormat="false" ht="13.8" hidden="false" customHeight="false" outlineLevel="0" collapsed="false">
      <c r="A12" s="2" t="n">
        <v>10</v>
      </c>
      <c r="B12" s="2" t="s">
        <v>291</v>
      </c>
      <c r="C12" s="2" t="str">
        <f aca="false">_xlfn.CONCAT(A12,": { ""id"": ",A12,", ""name"": """,B12,""" },", )</f>
        <v>10: { "id": 10, "name": "Flying" },</v>
      </c>
    </row>
    <row r="13" customFormat="false" ht="13.8" hidden="false" customHeight="false" outlineLevel="0" collapsed="false">
      <c r="A13" s="2" t="n">
        <v>11</v>
      </c>
      <c r="B13" s="2" t="s">
        <v>361</v>
      </c>
      <c r="C13" s="2" t="str">
        <f aca="false">_xlfn.CONCAT(A13,": { ""id"": ",A13,", ""name"": """,B13,""" },", )</f>
        <v>11: { "id": 11, "name": "Psychic" },</v>
      </c>
    </row>
    <row r="14" customFormat="false" ht="13.8" hidden="false" customHeight="false" outlineLevel="0" collapsed="false">
      <c r="A14" s="2" t="n">
        <v>12</v>
      </c>
      <c r="B14" s="2" t="s">
        <v>298</v>
      </c>
      <c r="C14" s="2" t="str">
        <f aca="false">_xlfn.CONCAT(A14,": { ""id"": ",A14,", ""name"": """,B14,""" },", )</f>
        <v>12: { "id": 12, "name": "Bug" },</v>
      </c>
    </row>
    <row r="15" customFormat="false" ht="13.8" hidden="false" customHeight="false" outlineLevel="0" collapsed="false">
      <c r="A15" s="2" t="n">
        <v>13</v>
      </c>
      <c r="B15" s="2" t="s">
        <v>375</v>
      </c>
      <c r="C15" s="2" t="str">
        <f aca="false">_xlfn.CONCAT(A15,": { ""id"": ",A15,", ""name"": """,B15,""" },", )</f>
        <v>13: { "id": 13, "name": "Rock" },</v>
      </c>
    </row>
    <row r="16" customFormat="false" ht="13.8" hidden="false" customHeight="false" outlineLevel="0" collapsed="false">
      <c r="A16" s="2" t="n">
        <v>14</v>
      </c>
      <c r="B16" s="2" t="s">
        <v>398</v>
      </c>
      <c r="C16" s="2" t="str">
        <f aca="false">_xlfn.CONCAT(A16,": { ""id"": ",A16,", ""name"": """,B16,""" },", )</f>
        <v>14: { "id": 14, "name": "Ghost" },</v>
      </c>
    </row>
    <row r="17" customFormat="false" ht="13.8" hidden="false" customHeight="false" outlineLevel="0" collapsed="false">
      <c r="A17" s="2" t="n">
        <v>15</v>
      </c>
      <c r="B17" s="2" t="s">
        <v>518</v>
      </c>
      <c r="C17" s="2" t="str">
        <f aca="false">_xlfn.CONCAT(A17,": { ""id"": ",A17,", ""name"": """,B17,""" },", )</f>
        <v>15: { "id": 15, "name": "Dark" },</v>
      </c>
    </row>
    <row r="18" customFormat="false" ht="13.8" hidden="false" customHeight="false" outlineLevel="0" collapsed="false">
      <c r="A18" s="2" t="n">
        <v>16</v>
      </c>
      <c r="B18" s="2" t="s">
        <v>461</v>
      </c>
      <c r="C18" s="2" t="str">
        <f aca="false">_xlfn.CONCAT(A18,": { ""id"": ",A18,", ""name"": """,B18,""" },", )</f>
        <v>16: { "id": 16, "name": "Dragon" },</v>
      </c>
    </row>
    <row r="19" customFormat="false" ht="13.8" hidden="false" customHeight="false" outlineLevel="0" collapsed="false">
      <c r="A19" s="2" t="n">
        <v>17</v>
      </c>
      <c r="B19" s="2" t="s">
        <v>384</v>
      </c>
      <c r="C19" s="2" t="str">
        <f aca="false">_xlfn.CONCAT(A19,": { ""id"": ",A19,", ""name"": """,B19,""" },", )</f>
        <v>17: { "id": 17, "name": "Steel" },</v>
      </c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1079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2022-01-06T21:57:57Z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