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Stats - Terr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<sst xmlns="http://schemas.openxmlformats.org/spreadsheetml/2006/main" count="529" uniqueCount="431">
  <si>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</si>
  <si>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</si>
  <si>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</si>
  <si>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</si>
  <si>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</si>
  <si>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</si>
  <si>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</si>
  <si>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</si>
  <si>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</si>
  <si>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</si>
  <si>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</si>
  <si>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</si>
  <si>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</si>
  <si>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</si>
  <si>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</si>
  <si>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</si>
  <si>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</si>
  <si>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</si>
  <si>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</si>
  <si>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</si>
  <si>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</si>
  <si>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</si>
  <si>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</si>
  <si>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</si>
  <si>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</si>
  <si>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</si>
  <si>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</si>
  <si>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</si>
  <si>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</si>
  <si>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</si>
  <si>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</si>
  <si>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</si>
  <si>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</si>
  <si>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</si>
  <si>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</si>
  <si>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</si>
  <si>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</si>
  <si>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</si>
  <si>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</si>
  <si>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</si>
  <si>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</si>
  <si>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</si>
  <si>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</si>
  <si>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</si>
  <si>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</si>
  <si>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</si>
  <si>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</si>
  <si>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</si>
  <si>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</si>
  <si>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</si>
  <si>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</si>
  <si>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</si>
  <si>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</si>
  <si>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</si>
  <si>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</si>
  <si>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</si>
  <si>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</si>
  <si>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</si>
  <si>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</si>
  <si>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</si>
  <si>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</si>
  <si>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</si>
  <si>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</si>
  <si>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</si>
  <si>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</si>
  <si>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</si>
  <si>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</si>
  <si>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</si>
  <si>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</si>
  <si>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</si>
  <si>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</si>
  <si>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</si>
  <si>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</si>
  <si>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</si>
  <si>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</si>
  <si>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</si>
  <si>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</si>
  <si>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</si>
  <si>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</si>
  <si>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</si>
  <si>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</si>
  <si>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</si>
  <si>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</si>
  <si>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</si>
  <si>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</si>
  <si>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</si>
  <si>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</si>
  <si>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</si>
  <si>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</si>
  <si>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</si>
  <si>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</si>
  <si>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</si>
  <si>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</si>
  <si>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</si>
  <si>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</si>
  <si>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</si>
  <si>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</si>
  <si>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</si>
  <si>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</si>
  <si>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</si>
  <si>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</si>
  <si>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</si>
  <si>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</si>
  <si>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</si>
  <si>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</si>
  <si>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</si>
  <si>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</si>
  <si>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</si>
  <si>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</si>
  <si>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</si>
  <si>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</si>
  <si>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</si>
  <si>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</si>
  <si>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</si>
  <si>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</si>
  <si>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</si>
  <si>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</si>
  <si>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</si>
  <si>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</si>
  <si>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</si>
  <si>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</si>
  <si>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</si>
  <si>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</si>
  <si>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</si>
  <si>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</si>
  <si>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</si>
  <si>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</si>
  <si>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</si>
  <si>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</si>
  <si>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</si>
  <si>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</si>
  <si>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</si>
  <si>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</si>
  <si>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</si>
  <si>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</si>
  <si>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</si>
  <si>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</si>
  <si>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</si>
  <si>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</si>
  <si>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</si>
  <si>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</si>
  <si>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</si>
  <si>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</si>
  <si>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</si>
  <si>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</si>
  <si>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</si>
  <si>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</si>
  <si>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</si>
  <si>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</si>
  <si>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</si>
  <si>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</si>
  <si>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</si>
  <si>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</si>
  <si>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</si>
  <si>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</si>
  <si>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</si>
  <si>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</si>
  <si>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</si>
  <si>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</si>
  <si>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</si>
  <si>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</si>
  <si>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</si>
  <si>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</si>
  <si>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</si>
  <si>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</si>
  <si>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</si>
  <si>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</si>
  <si>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</si>
  <si>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</si>
  <si>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</si>
  <si>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</si>
  <si>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</si>
  <si>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</si>
  <si>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</si>
  <si>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</si>
  <si>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</si>
  <si>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</si>
  <si>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</si>
  <si>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</si>
  <si>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</si>
  <si>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</si>
  <si>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</si>
  <si>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</si>
  <si>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</si>
  <si>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</si>
  <si>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</si>
  <si>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</si>
  <si>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</si>
  <si>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</si>
  <si>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</si>
  <si>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</si>
  <si>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</si>
  <si>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</si>
  <si>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</si>
  <si>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</si>
  <si>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</si>
  <si>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</si>
  <si>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</si>
  <si>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</si>
  <si>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</si>
  <si>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</si>
  <si>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</si>
  <si>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</si>
  <si>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</si>
  <si>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</si>
  <si>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</si>
  <si>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</si>
  <si>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</si>
  <si>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</si>
  <si>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</si>
  <si>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</si>
  <si>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</si>
  <si>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</si>
  <si>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</si>
  <si>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</si>
  <si>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</si>
  <si>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</si>
  <si>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</si>
  <si>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</si>
  <si>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</si>
  <si>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</si>
  <si>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</si>
  <si>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</si>
  <si>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</si>
  <si>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</si>
  <si>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</si>
  <si>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</si>
  <si>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</si>
  <si>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</si>
  <si>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</si>
  <si>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</si>
  <si>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</si>
  <si>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</si>
  <si>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</si>
  <si>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</si>
  <si>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</si>
  <si>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</si>
  <si>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</si>
  <si>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</si>
  <si>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</si>
  <si>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</si>
  <si>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</si>
  <si>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</si>
  <si>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</si>
  <si>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</si>
  <si>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</si>
  <si>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</si>
  <si>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</si>
  <si>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</si>
  <si>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</si>
  <si>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</si>
  <si>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</si>
  <si>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</si>
  <si>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</si>
  <si>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</si>
  <si>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</si>
  <si>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</si>
  <si>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</si>
  <si>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</si>
  <si>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</si>
  <si>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</si>
  <si>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</si>
  <si>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</si>
  <si>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</si>
  <si>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</si>
  <si>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</si>
  <si>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</si>
  <si>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</si>
  <si>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</si>
  <si>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</si>
  <si>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</si>
  <si>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</si>
  <si>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</si>
  <si>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</si>
  <si>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</si>
  <si>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</si>
  <si>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</si>
  <si>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</si>
  <si>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</si>
  <si>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</si>
  <si>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</si>
  <si>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</si>
  <si>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</si>
  <si>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</si>
  <si>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</si>
  <si>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</si>
  <si>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</si>
  <si>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</si>
  <si>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</si>
  <si>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</si>
  <si>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</si>
  <si>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</si>
  <si>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</si>
  <si>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RestorationSiteCutscene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</si>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</sst>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"End of Sea",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19</v>
      </c>
      <c r="B19" s="1" t="s">
        <v>20</v>
      </c>
      <c r="C19" s="1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1" t="n">
        <v>20</v>
      </c>
      <c r="C20" s="1" t="str">
        <f aca="false">_xlfn.CONCAT(A20,": """,B20,""",")</f>
        <v>20: "",</v>
      </c>
    </row>
    <row r="21" customFormat="false" ht="12.8" hidden="false" customHeight="false" outlineLevel="0" collapsed="false">
      <c r="A21" s="1" t="n">
        <v>21</v>
      </c>
      <c r="C21" s="1" t="str">
        <f aca="false">_xlfn.CONCAT(A21,": """,B21,""",")</f>
        <v>21: "",</v>
      </c>
    </row>
    <row r="22" customFormat="false" ht="12.8" hidden="false" customHeight="false" outlineLevel="0" collapsed="false">
      <c r="A22" s="1" t="n">
        <v>22</v>
      </c>
      <c r="C22" s="1" t="str">
        <f aca="false">_xlfn.CONCAT(A22,": """,B22,""",")</f>
        <v>22: "",</v>
      </c>
    </row>
    <row r="23" customFormat="false" ht="12.8" hidden="false" customHeight="false" outlineLevel="0" collapsed="false">
      <c r="A23" s="1" t="n">
        <v>23</v>
      </c>
      <c r="C23" s="1" t="str">
        <f aca="false">_xlfn.CONCAT(A23,": """,B23,""",")</f>
        <v>23: "",</v>
      </c>
    </row>
    <row r="24" customFormat="false" ht="12.8" hidden="false" customHeight="false" outlineLevel="0" collapsed="false">
      <c r="A24" s="1" t="n">
        <v>24</v>
      </c>
      <c r="C24" s="1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1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30.4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"RestorationSiteCutscene", "display": "Restoration Site",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276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"RestorationSiteCutscene", "display": "Restoration Site",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0</v>
      </c>
    </row>
    <row r="169" customFormat="false" ht="12.8" hidden="false" customHeight="false" outlineLevel="0" collapsed="false">
      <c r="A169" s="1" t="n">
        <f aca="false">B169+C169*256</f>
        <v>0</v>
      </c>
    </row>
    <row r="170" customFormat="false" ht="12.8" hidden="false" customHeight="false" outlineLevel="0" collapsed="false">
      <c r="A170" s="1" t="n">
        <f aca="false">B170+C170*256</f>
        <v>0</v>
      </c>
    </row>
    <row r="171" customFormat="false" ht="12.8" hidden="false" customHeight="false" outlineLevel="0" collapsed="false">
      <c r="A171" s="1" t="n">
        <f aca="false">B171+C171*256</f>
        <v>0</v>
      </c>
    </row>
    <row r="172" customFormat="false" ht="12.8" hidden="false" customHeight="false" outlineLevel="0" collapsed="false">
      <c r="A172" s="1" t="n">
        <f aca="false">B172+C172*256</f>
        <v>0</v>
      </c>
    </row>
    <row r="173" customFormat="false" ht="12.8" hidden="false" customHeight="false" outlineLevel="0" collapsed="false">
      <c r="A173" s="1" t="n">
        <f aca="false">B173+C173*256</f>
        <v>0</v>
      </c>
    </row>
    <row r="174" customFormat="false" ht="12.8" hidden="false" customHeight="false" outlineLevel="0" collapsed="false">
      <c r="A174" s="1" t="n">
        <f aca="false">B174+C174*256</f>
        <v>0</v>
      </c>
    </row>
    <row r="175" customFormat="false" ht="12.8" hidden="false" customHeight="false" outlineLevel="0" collapsed="false">
      <c r="A175" s="1" t="n">
        <f aca="false">B175+C175*256</f>
        <v>0</v>
      </c>
    </row>
    <row r="176" customFormat="false" ht="12.8" hidden="false" customHeight="false" outlineLevel="0" collapsed="false">
      <c r="A176" s="1" t="n">
        <f aca="false">B176+C176*256</f>
        <v>0</v>
      </c>
    </row>
    <row r="177" customFormat="false" ht="12.8" hidden="false" customHeight="false" outlineLevel="0" collapsed="false">
      <c r="A177" s="1" t="n">
        <f aca="false">B177+C177*256</f>
        <v>0</v>
      </c>
    </row>
    <row r="178" customFormat="false" ht="12.8" hidden="false" customHeight="false" outlineLevel="0" collapsed="false">
      <c r="A178" s="1" t="n">
        <f aca="false">B178+C178*256</f>
        <v>0</v>
      </c>
    </row>
    <row r="179" customFormat="false" ht="12.8" hidden="false" customHeight="false" outlineLevel="0" collapsed="false">
      <c r="A179" s="1" t="n">
        <f aca="false">B179+C179*256</f>
        <v>0</v>
      </c>
    </row>
    <row r="180" customFormat="false" ht="12.8" hidden="false" customHeight="false" outlineLevel="0" collapsed="false">
      <c r="A180" s="1" t="n">
        <f aca="false">B180+C180*256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4" activeCellId="0" sqref="G2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315</v>
      </c>
      <c r="B1" s="2" t="s">
        <v>316</v>
      </c>
      <c r="C1" s="2" t="s">
        <v>317</v>
      </c>
      <c r="D1" s="2" t="s">
        <v>318</v>
      </c>
      <c r="E1" s="2" t="s">
        <v>319</v>
      </c>
      <c r="F1" s="2" t="s">
        <v>320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 "Hades": { "locationCode": "ColiseumTourneyHades", "eventId": 0xca, "score": 10, "isBoss": 1, "lv1": 1 }, </v>
      </c>
    </row>
    <row r="2" customFormat="false" ht="12.8" hidden="false" customHeight="false" outlineLevel="0" collapsed="false">
      <c r="A2" s="1" t="s">
        <v>321</v>
      </c>
      <c r="B2" s="1" t="s">
        <v>71</v>
      </c>
      <c r="C2" s="1" t="s">
        <v>322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323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324</v>
      </c>
      <c r="B4" s="1" t="s">
        <v>111</v>
      </c>
      <c r="C4" s="1" t="s">
        <v>325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326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327</v>
      </c>
      <c r="B6" s="1" t="s">
        <v>132</v>
      </c>
      <c r="C6" s="1" t="s">
        <v>328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329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330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331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332</v>
      </c>
      <c r="B10" s="1" t="s">
        <v>164</v>
      </c>
      <c r="C10" s="1" t="s">
        <v>333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334</v>
      </c>
      <c r="B11" s="1" t="s">
        <v>209</v>
      </c>
      <c r="C11" s="1" t="s">
        <v>335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336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337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338</v>
      </c>
      <c r="B14" s="1" t="s">
        <v>245</v>
      </c>
      <c r="C14" s="1" t="s">
        <v>339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340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341</v>
      </c>
      <c r="B16" s="1" t="s">
        <v>270</v>
      </c>
      <c r="C16" s="1" t="s">
        <v>342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343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344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345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346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327</v>
      </c>
      <c r="B21" s="1" t="s">
        <v>109</v>
      </c>
      <c r="C21" s="1" t="s">
        <v>347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348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 </v>
      </c>
    </row>
    <row r="23" customFormat="false" ht="12.8" hidden="false" customHeight="false" outlineLevel="0" collapsed="false">
      <c r="A23" s="1" t="s">
        <v>349</v>
      </c>
      <c r="B23" s="1" t="s">
        <v>314</v>
      </c>
      <c r="C23" s="1" t="s">
        <v>350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351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352</v>
      </c>
      <c r="B2" s="1" t="s">
        <v>353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354</v>
      </c>
      <c r="B3" s="2" t="s">
        <v>355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356</v>
      </c>
      <c r="B4" s="2" t="s">
        <v>357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356</v>
      </c>
      <c r="B5" s="2" t="s">
        <v>358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359</v>
      </c>
      <c r="B6" s="1" t="s">
        <v>360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361</v>
      </c>
      <c r="B7" s="1" t="s">
        <v>362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363</v>
      </c>
      <c r="B8" s="2" t="s">
        <v>364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365</v>
      </c>
      <c r="B9" s="3" t="s">
        <v>366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367</v>
      </c>
      <c r="B10" s="2" t="s">
        <v>368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369</v>
      </c>
      <c r="B11" s="1" t="s">
        <v>370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371</v>
      </c>
      <c r="B12" s="1" t="s">
        <v>372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351</v>
      </c>
      <c r="B1" s="2" t="s">
        <v>1</v>
      </c>
      <c r="C1" s="2" t="s">
        <v>373</v>
      </c>
      <c r="D1" s="2" t="s">
        <v>374</v>
      </c>
      <c r="E1" s="2" t="s">
        <v>2</v>
      </c>
      <c r="F1" s="2" t="s">
        <v>25</v>
      </c>
      <c r="G1" s="1" t="str">
        <f aca="false">_xlfn.CONCAT(E2:E1045)</f>
        <v>0x5e: { "name": "High Jump LV1", "type": "Growth", "ap": 2, "id": 0x5e },0x5f: { "name": "High Jump LV2", "type": "Growth", "ap": 2, "id": 0x5f },0x60: { "name": "High Jump LV3", "type": "Growth", "ap": 2, "id": 0x60 },0x61: { "name": "High Jump MAX", "type": "Growth", "ap": 2, "id": 0x61 },0x62: { "name": "Quick Run LV1", "type": "Growth", "ap": 2, "id": 0x62 },0x63: { "name": "Quick Run LV2", "type": "Growth", "ap": 2, "id": 0x63 },0x64: { "name": "Quick Run LV3", "type": "Growth", "ap": 2, "id": 0x64 },0x65: { "name": "Quick Run MAX", "type": "Growth", "ap": 2, "id": 0x65 },0x66: { "name": "Aerial Dodge LV1", "type": "Growth", "ap": 3, "id": 0x66 },0x67: { "name": "Aerial Dodge LV2", "type": "Growth", "ap": 3, "id": 0x67 },0x68: { "name": "Aerial Dodge LV3", "type": "Growth", "ap": 3, "id": 0x68 },0x69: { "name": "Aerial Dodge MAX", "type": "Growth", "ap": 3, "id": 0x69 },0x6a: { "name": "Glide LV1", "type": "Growth", "ap": 3, "id": 0x6a },0x6b: { "name": "Glide LV2", "type": "Growth", "ap": 3, "id": 0x6b },0x6c: { "name": "Glide LV3", "type": "Growth", "ap": 3, "id": 0x6c },0x6d: { "name": "Glide MAX", "type": "Growth", "ap": 3, "id": 0x6d },0x234: { "name": "Dodge Roll LV1", "type": "Growth", "ap": 3, "id": 0x234 },0x235: { "name": "Dodge Roll LV2", "type": "Growth", "ap": 3, "id": 0x235 },0x236: { "name": "Dodge Roll LV3", "type": "Growth", "ap": 3, "id": 0x236 },0x237: { "name": "Dodge Roll MAX", "type": "Growth", "ap": 3, "id": 0x237 },</v>
      </c>
    </row>
    <row r="2" customFormat="false" ht="12.8" hidden="false" customHeight="false" outlineLevel="0" collapsed="false">
      <c r="A2" s="1" t="s">
        <v>375</v>
      </c>
      <c r="B2" s="1" t="s">
        <v>376</v>
      </c>
      <c r="C2" s="1" t="s">
        <v>377</v>
      </c>
      <c r="D2" s="1" t="n">
        <v>2</v>
      </c>
      <c r="E2" s="1" t="str">
        <f aca="false">_xlfn.CONCAT(A2,": { ""name"": """,B2,""", ""type"": """,C2,""", ""ap"": ",D2,", ""id"": ",A2," },")</f>
        <v>0x5e: { "name": "High Jump LV1", "type": "Growth", "ap": 2, "id": 0x5e },</v>
      </c>
    </row>
    <row r="3" customFormat="false" ht="12.8" hidden="false" customHeight="false" outlineLevel="0" collapsed="false">
      <c r="A3" s="1" t="s">
        <v>378</v>
      </c>
      <c r="B3" s="1" t="s">
        <v>379</v>
      </c>
      <c r="C3" s="1" t="s">
        <v>377</v>
      </c>
      <c r="D3" s="1" t="n">
        <v>2</v>
      </c>
      <c r="E3" s="1" t="str">
        <f aca="false">_xlfn.CONCAT(A3,": { ""name"": """,B3,""", ""type"": """,C3,""", ""ap"": ",D3,", ""id"": ",A3," },")</f>
        <v>0x5f: { "name": "High Jump LV2", "type": "Growth", "ap": 2, "id": 0x5f },</v>
      </c>
    </row>
    <row r="4" customFormat="false" ht="12.8" hidden="false" customHeight="false" outlineLevel="0" collapsed="false">
      <c r="A4" s="1" t="s">
        <v>380</v>
      </c>
      <c r="B4" s="1" t="s">
        <v>381</v>
      </c>
      <c r="C4" s="1" t="s">
        <v>377</v>
      </c>
      <c r="D4" s="1" t="n">
        <v>2</v>
      </c>
      <c r="E4" s="1" t="str">
        <f aca="false">_xlfn.CONCAT(A4,": { ""name"": """,B4,""", ""type"": """,C4,""", ""ap"": ",D4,", ""id"": ",A4," },")</f>
        <v>0x60: { "name": "High Jump LV3", "type": "Growth", "ap": 2, "id": 0x60 },</v>
      </c>
    </row>
    <row r="5" customFormat="false" ht="12.8" hidden="false" customHeight="false" outlineLevel="0" collapsed="false">
      <c r="A5" s="1" t="s">
        <v>382</v>
      </c>
      <c r="B5" s="1" t="s">
        <v>383</v>
      </c>
      <c r="C5" s="1" t="s">
        <v>377</v>
      </c>
      <c r="D5" s="1" t="n">
        <v>2</v>
      </c>
      <c r="E5" s="1" t="str">
        <f aca="false">_xlfn.CONCAT(A5,": { ""name"": """,B5,""", ""type"": """,C5,""", ""ap"": ",D5,", ""id"": ",A5," },")</f>
        <v>0x61: { "name": "High Jump MAX", "type": "Growth", "ap": 2, "id": 0x61 },</v>
      </c>
    </row>
    <row r="6" customFormat="false" ht="12.8" hidden="false" customHeight="false" outlineLevel="0" collapsed="false">
      <c r="A6" s="1" t="s">
        <v>384</v>
      </c>
      <c r="B6" s="1" t="s">
        <v>385</v>
      </c>
      <c r="C6" s="1" t="s">
        <v>377</v>
      </c>
      <c r="D6" s="1" t="n">
        <v>2</v>
      </c>
      <c r="E6" s="1" t="str">
        <f aca="false">_xlfn.CONCAT(A6,": { ""name"": """,B6,""", ""type"": """,C6,""", ""ap"": ",D6,", ""id"": ",A6," },")</f>
        <v>0x62: { "name": "Quick Run LV1", "type": "Growth", "ap": 2, "id": 0x62 },</v>
      </c>
    </row>
    <row r="7" customFormat="false" ht="12.8" hidden="false" customHeight="false" outlineLevel="0" collapsed="false">
      <c r="A7" s="1" t="s">
        <v>386</v>
      </c>
      <c r="B7" s="1" t="s">
        <v>387</v>
      </c>
      <c r="C7" s="1" t="s">
        <v>377</v>
      </c>
      <c r="D7" s="1" t="n">
        <v>2</v>
      </c>
      <c r="E7" s="1" t="str">
        <f aca="false">_xlfn.CONCAT(A7,": { ""name"": """,B7,""", ""type"": """,C7,""", ""ap"": ",D7,", ""id"": ",A7," },")</f>
        <v>0x63: { "name": "Quick Run LV2", "type": "Growth", "ap": 2, "id": 0x63 },</v>
      </c>
    </row>
    <row r="8" customFormat="false" ht="12.8" hidden="false" customHeight="false" outlineLevel="0" collapsed="false">
      <c r="A8" s="1" t="s">
        <v>388</v>
      </c>
      <c r="B8" s="1" t="s">
        <v>389</v>
      </c>
      <c r="C8" s="1" t="s">
        <v>377</v>
      </c>
      <c r="D8" s="1" t="n">
        <v>2</v>
      </c>
      <c r="E8" s="1" t="str">
        <f aca="false">_xlfn.CONCAT(A8,": { ""name"": """,B8,""", ""type"": """,C8,""", ""ap"": ",D8,", ""id"": ",A8," },")</f>
        <v>0x64: { "name": "Quick Run LV3", "type": "Growth", "ap": 2, "id": 0x64 },</v>
      </c>
    </row>
    <row r="9" customFormat="false" ht="12.8" hidden="false" customHeight="false" outlineLevel="0" collapsed="false">
      <c r="A9" s="1" t="s">
        <v>390</v>
      </c>
      <c r="B9" s="1" t="s">
        <v>391</v>
      </c>
      <c r="C9" s="1" t="s">
        <v>377</v>
      </c>
      <c r="D9" s="1" t="n">
        <v>2</v>
      </c>
      <c r="E9" s="1" t="str">
        <f aca="false">_xlfn.CONCAT(A9,": { ""name"": """,B9,""", ""type"": """,C9,""", ""ap"": ",D9,", ""id"": ",A9," },")</f>
        <v>0x65: { "name": "Quick Run MAX", "type": "Growth", "ap": 2, "id": 0x65 },</v>
      </c>
    </row>
    <row r="10" customFormat="false" ht="12.8" hidden="false" customHeight="false" outlineLevel="0" collapsed="false">
      <c r="A10" s="1" t="s">
        <v>392</v>
      </c>
      <c r="B10" s="1" t="s">
        <v>393</v>
      </c>
      <c r="C10" s="1" t="s">
        <v>377</v>
      </c>
      <c r="D10" s="1" t="n">
        <v>3</v>
      </c>
      <c r="E10" s="1" t="str">
        <f aca="false">_xlfn.CONCAT(A10,": { ""name"": """,B10,""", ""type"": """,C10,""", ""ap"": ",D10,", ""id"": ",A10," },")</f>
        <v>0x66: { "name": "Aerial Dodge LV1", "type": "Growth", "ap": 3, "id": 0x66 },</v>
      </c>
    </row>
    <row r="11" customFormat="false" ht="12.8" hidden="false" customHeight="false" outlineLevel="0" collapsed="false">
      <c r="A11" s="1" t="s">
        <v>394</v>
      </c>
      <c r="B11" s="1" t="s">
        <v>395</v>
      </c>
      <c r="C11" s="1" t="s">
        <v>377</v>
      </c>
      <c r="D11" s="1" t="n">
        <v>3</v>
      </c>
      <c r="E11" s="1" t="str">
        <f aca="false">_xlfn.CONCAT(A11,": { ""name"": """,B11,""", ""type"": """,C11,""", ""ap"": ",D11,", ""id"": ",A11," },")</f>
        <v>0x67: { "name": "Aerial Dodge LV2", "type": "Growth", "ap": 3, "id": 0x67 },</v>
      </c>
    </row>
    <row r="12" customFormat="false" ht="12.8" hidden="false" customHeight="false" outlineLevel="0" collapsed="false">
      <c r="A12" s="1" t="s">
        <v>396</v>
      </c>
      <c r="B12" s="1" t="s">
        <v>397</v>
      </c>
      <c r="C12" s="1" t="s">
        <v>377</v>
      </c>
      <c r="D12" s="1" t="n">
        <v>3</v>
      </c>
      <c r="E12" s="1" t="str">
        <f aca="false">_xlfn.CONCAT(A12,": { ""name"": """,B12,""", ""type"": """,C12,""", ""ap"": ",D12,", ""id"": ",A12," },")</f>
        <v>0x68: { "name": "Aerial Dodge LV3", "type": "Growth", "ap": 3, "id": 0x68 },</v>
      </c>
    </row>
    <row r="13" customFormat="false" ht="12.8" hidden="false" customHeight="false" outlineLevel="0" collapsed="false">
      <c r="A13" s="1" t="s">
        <v>398</v>
      </c>
      <c r="B13" s="1" t="s">
        <v>399</v>
      </c>
      <c r="C13" s="1" t="s">
        <v>377</v>
      </c>
      <c r="D13" s="1" t="n">
        <v>3</v>
      </c>
      <c r="E13" s="1" t="str">
        <f aca="false">_xlfn.CONCAT(A13,": { ""name"": """,B13,""", ""type"": """,C13,""", ""ap"": ",D13,", ""id"": ",A13," },")</f>
        <v>0x69: { "name": "Aerial Dodge MAX", "type": "Growth", "ap": 3, "id": 0x69 },</v>
      </c>
    </row>
    <row r="14" customFormat="false" ht="12.8" hidden="false" customHeight="false" outlineLevel="0" collapsed="false">
      <c r="A14" s="1" t="s">
        <v>400</v>
      </c>
      <c r="B14" s="1" t="s">
        <v>401</v>
      </c>
      <c r="C14" s="1" t="s">
        <v>377</v>
      </c>
      <c r="D14" s="1" t="n">
        <v>3</v>
      </c>
      <c r="E14" s="1" t="str">
        <f aca="false">_xlfn.CONCAT(A14,": { ""name"": """,B14,""", ""type"": """,C14,""", ""ap"": ",D14,", ""id"": ",A14," },")</f>
        <v>0x6a: { "name": "Glide LV1", "type": "Growth", "ap": 3, "id": 0x6a },</v>
      </c>
    </row>
    <row r="15" customFormat="false" ht="12.8" hidden="false" customHeight="false" outlineLevel="0" collapsed="false">
      <c r="A15" s="1" t="s">
        <v>402</v>
      </c>
      <c r="B15" s="1" t="s">
        <v>403</v>
      </c>
      <c r="C15" s="1" t="s">
        <v>377</v>
      </c>
      <c r="D15" s="1" t="n">
        <v>3</v>
      </c>
      <c r="E15" s="1" t="str">
        <f aca="false">_xlfn.CONCAT(A15,": { ""name"": """,B15,""", ""type"": """,C15,""", ""ap"": ",D15,", ""id"": ",A15," },")</f>
        <v>0x6b: { "name": "Glide LV2", "type": "Growth", "ap": 3, "id": 0x6b },</v>
      </c>
    </row>
    <row r="16" customFormat="false" ht="12.8" hidden="false" customHeight="false" outlineLevel="0" collapsed="false">
      <c r="A16" s="1" t="s">
        <v>404</v>
      </c>
      <c r="B16" s="1" t="s">
        <v>405</v>
      </c>
      <c r="C16" s="1" t="s">
        <v>377</v>
      </c>
      <c r="D16" s="1" t="n">
        <v>3</v>
      </c>
      <c r="E16" s="1" t="str">
        <f aca="false">_xlfn.CONCAT(A16,": { ""name"": """,B16,""", ""type"": """,C16,""", ""ap"": ",D16,", ""id"": ",A16," },")</f>
        <v>0x6c: { "name": "Glide LV3", "type": "Growth", "ap": 3, "id": 0x6c },</v>
      </c>
    </row>
    <row r="17" customFormat="false" ht="12.8" hidden="false" customHeight="false" outlineLevel="0" collapsed="false">
      <c r="A17" s="1" t="s">
        <v>406</v>
      </c>
      <c r="B17" s="1" t="s">
        <v>407</v>
      </c>
      <c r="C17" s="1" t="s">
        <v>377</v>
      </c>
      <c r="D17" s="1" t="n">
        <v>3</v>
      </c>
      <c r="E17" s="1" t="str">
        <f aca="false">_xlfn.CONCAT(A17,": { ""name"": """,B17,""", ""type"": """,C17,""", ""ap"": ",D17,", ""id"": ",A17," },")</f>
        <v>0x6d: { "name": "Glide MAX", "type": "Growth", "ap": 3, "id": 0x6d },</v>
      </c>
    </row>
    <row r="18" customFormat="false" ht="12.8" hidden="false" customHeight="false" outlineLevel="0" collapsed="false">
      <c r="A18" s="1" t="s">
        <v>408</v>
      </c>
      <c r="B18" s="1" t="s">
        <v>409</v>
      </c>
      <c r="C18" s="1" t="s">
        <v>377</v>
      </c>
      <c r="D18" s="1" t="n">
        <v>3</v>
      </c>
      <c r="E18" s="1" t="str">
        <f aca="false">_xlfn.CONCAT(A18,": { ""name"": """,B18,""", ""type"": """,C18,""", ""ap"": ",D18,", ""id"": ",A18," },")</f>
        <v>0x234: { "name": "Dodge Roll LV1", "type": "Growth", "ap": 3, "id": 0x234 },</v>
      </c>
    </row>
    <row r="19" customFormat="false" ht="12.8" hidden="false" customHeight="false" outlineLevel="0" collapsed="false">
      <c r="A19" s="1" t="s">
        <v>410</v>
      </c>
      <c r="B19" s="1" t="s">
        <v>411</v>
      </c>
      <c r="C19" s="1" t="s">
        <v>377</v>
      </c>
      <c r="D19" s="1" t="n">
        <v>3</v>
      </c>
      <c r="E19" s="1" t="str">
        <f aca="false">_xlfn.CONCAT(A19,": { ""name"": """,B19,""", ""type"": """,C19,""", ""ap"": ",D19,", ""id"": ",A19," },")</f>
        <v>0x235: { "name": "Dodge Roll LV2", "type": "Growth", "ap": 3, "id": 0x235 },</v>
      </c>
    </row>
    <row r="20" customFormat="false" ht="12.8" hidden="false" customHeight="false" outlineLevel="0" collapsed="false">
      <c r="A20" s="1" t="s">
        <v>412</v>
      </c>
      <c r="B20" s="1" t="s">
        <v>413</v>
      </c>
      <c r="C20" s="1" t="s">
        <v>377</v>
      </c>
      <c r="D20" s="1" t="n">
        <v>3</v>
      </c>
      <c r="E20" s="1" t="str">
        <f aca="false">_xlfn.CONCAT(A20,": { ""name"": """,B20,""", ""type"": """,C20,""", ""ap"": ",D20,", ""id"": ",A20," },")</f>
        <v>0x236: { "name": "Dodge Roll LV3", "type": "Growth", "ap": 3, "id": 0x236 },</v>
      </c>
    </row>
    <row r="21" customFormat="false" ht="12.8" hidden="false" customHeight="false" outlineLevel="0" collapsed="false">
      <c r="A21" s="1" t="s">
        <v>414</v>
      </c>
      <c r="B21" s="1" t="s">
        <v>415</v>
      </c>
      <c r="C21" s="1" t="s">
        <v>377</v>
      </c>
      <c r="D21" s="1" t="n">
        <v>3</v>
      </c>
      <c r="E21" s="1" t="str">
        <f aca="false">_xlfn.CONCAT(A21,": { ""name"": """,B21,""", ""type"": """,C21,""", ""ap"": ",D21,", ""id"": ",A21," },")</f>
        <v>0x237: { "name": "Dodge Roll MAX", "type": "Growth", "ap": 3, "id": 0x237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416</v>
      </c>
      <c r="B1" s="2" t="s">
        <v>417</v>
      </c>
      <c r="C1" s="2" t="s">
        <v>418</v>
      </c>
      <c r="D1" s="2" t="s">
        <v>419</v>
      </c>
      <c r="F1" s="2" t="s">
        <v>420</v>
      </c>
      <c r="G1" s="2" t="s">
        <v>421</v>
      </c>
      <c r="H1" s="2" t="s">
        <v>422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423</v>
      </c>
      <c r="G4" s="2" t="s">
        <v>424</v>
      </c>
      <c r="H4" s="2" t="s">
        <v>425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426</v>
      </c>
      <c r="G7" s="2" t="s">
        <v>427</v>
      </c>
      <c r="H7" s="2" t="s">
        <v>428</v>
      </c>
      <c r="I7" s="2" t="s">
        <v>429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430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12256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2023-01-23T00:09:59Z</dcterms:modified>
  <cp:revision>879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