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vijaya\OneDrive - Capgemini\Desktop\Deepika_Profession\"/>
    </mc:Choice>
  </mc:AlternateContent>
  <bookViews>
    <workbookView xWindow="-120" yWindow="-120" windowWidth="20730" windowHeight="11160" firstSheet="6" activeTab="10"/>
  </bookViews>
  <sheets>
    <sheet name="Sheet1" sheetId="4" r:id="rId1"/>
    <sheet name="BE Requirements" sheetId="9" r:id="rId2"/>
    <sheet name="Test Scenarios" sheetId="6" r:id="rId3"/>
    <sheet name="Test Cases_YADA_BE_Gate" sheetId="10" r:id="rId4"/>
    <sheet name="Test Cases_YADA_SelfTag" sheetId="14" r:id="rId5"/>
    <sheet name="Test Cases_YADA_BE_ATO" sheetId="11" r:id="rId6"/>
    <sheet name="Test Cases_YADA_BE_MERCHANDISE" sheetId="12" r:id="rId7"/>
    <sheet name="Iteration 7" sheetId="17" r:id="rId8"/>
    <sheet name="Sheet2" sheetId="16" r:id="rId9"/>
    <sheet name="Mapping" sheetId="15" r:id="rId10"/>
    <sheet name="Test Cases_YADA_ATO" sheetId="5" r:id="rId11"/>
    <sheet name="Sheet5" sheetId="13" r:id="rId12"/>
    <sheet name="Test Cases_YADA_CustomerOptions" sheetId="7" r:id="rId13"/>
    <sheet name="EGR" sheetId="18" r:id="rId14"/>
    <sheet name="Sheet3" sheetId="20" r:id="rId15"/>
    <sheet name="SCB" sheetId="21" r:id="rId16"/>
    <sheet name="Values Listing" sheetId="2" r:id="rId17"/>
    <sheet name="PE Selftag" sheetId="19" r:id="rId18"/>
    <sheet name="u" sheetId="8" r:id="rId19"/>
  </sheets>
  <definedNames>
    <definedName name="Result_LOV">'Values Listing'!$C$3:$C$4</definedName>
    <definedName name="Role_LOV">'Values Listing'!#REF!</definedName>
    <definedName name="Severity_LOV">'Values Listing'!$B$3:$B$5</definedName>
  </definedNames>
  <calcPr calcId="162913"/>
</workbook>
</file>

<file path=xl/calcChain.xml><?xml version="1.0" encoding="utf-8"?>
<calcChain xmlns="http://schemas.openxmlformats.org/spreadsheetml/2006/main">
  <c r="J8" i="19" l="1"/>
  <c r="I8" i="19"/>
  <c r="H8" i="19"/>
  <c r="J7" i="19"/>
  <c r="I7" i="19"/>
  <c r="H7" i="19"/>
  <c r="J6" i="19"/>
  <c r="I6" i="19"/>
  <c r="H6" i="19"/>
  <c r="J8" i="18" l="1"/>
  <c r="I8" i="18"/>
  <c r="H8" i="18"/>
  <c r="J7" i="18"/>
  <c r="I7" i="18"/>
  <c r="H7" i="18"/>
  <c r="J6" i="18"/>
  <c r="I6" i="18"/>
  <c r="H6" i="18"/>
  <c r="J8" i="17" l="1"/>
  <c r="I8" i="17"/>
  <c r="H8" i="17"/>
  <c r="J7" i="17"/>
  <c r="I7" i="17"/>
  <c r="H7" i="17"/>
  <c r="J6" i="17"/>
  <c r="I6" i="17"/>
  <c r="H6" i="17"/>
  <c r="J8" i="16"/>
  <c r="I8" i="16"/>
  <c r="H8" i="16"/>
  <c r="J7" i="16"/>
  <c r="I7" i="16"/>
  <c r="H7" i="16"/>
  <c r="J6" i="16"/>
  <c r="I6" i="16"/>
  <c r="H6" i="16"/>
  <c r="J8" i="14" l="1"/>
  <c r="I8" i="14"/>
  <c r="H8" i="14"/>
  <c r="J7" i="14"/>
  <c r="I7" i="14"/>
  <c r="H7" i="14"/>
  <c r="J6" i="14"/>
  <c r="I6" i="14"/>
  <c r="H6" i="14"/>
  <c r="J8" i="12" l="1"/>
  <c r="I8" i="12"/>
  <c r="H8" i="12"/>
  <c r="J7" i="12"/>
  <c r="I7" i="12"/>
  <c r="H7" i="12"/>
  <c r="J6" i="12"/>
  <c r="I6" i="12"/>
  <c r="H6" i="12"/>
  <c r="J8" i="11"/>
  <c r="I8" i="11"/>
  <c r="H8" i="11"/>
  <c r="J7" i="11"/>
  <c r="I7" i="11"/>
  <c r="H7" i="11"/>
  <c r="J6" i="11"/>
  <c r="I6" i="11"/>
  <c r="H6" i="11"/>
  <c r="J8" i="10" l="1"/>
  <c r="I8" i="10"/>
  <c r="H8" i="10"/>
  <c r="J7" i="10"/>
  <c r="I7" i="10"/>
  <c r="H7" i="10"/>
  <c r="J6" i="10"/>
  <c r="I6" i="10"/>
  <c r="H6" i="10"/>
  <c r="J8" i="7" l="1"/>
  <c r="I8" i="7"/>
  <c r="H8" i="7"/>
  <c r="J7" i="7"/>
  <c r="I7" i="7"/>
  <c r="H7" i="7"/>
  <c r="J6" i="7"/>
  <c r="I6" i="7"/>
  <c r="H6" i="7"/>
  <c r="J8" i="5" l="1"/>
  <c r="I8" i="5"/>
  <c r="H8" i="5"/>
  <c r="J7" i="5"/>
  <c r="I7" i="5"/>
  <c r="H7" i="5"/>
  <c r="J6" i="5"/>
  <c r="I6" i="5"/>
  <c r="H6" i="5"/>
</calcChain>
</file>

<file path=xl/comments1.xml><?xml version="1.0" encoding="utf-8"?>
<comments xmlns="http://schemas.openxmlformats.org/spreadsheetml/2006/main">
  <authors>
    <author>Ramakrishnan Suryanarayanan</author>
    <author>Pachigolla BalaKrishna Kishor Kumar</author>
  </authors>
  <commentList>
    <comment ref="K10" authorId="0" shapeId="0">
      <text>
        <r>
          <rPr>
            <b/>
            <sz val="9"/>
            <color indexed="81"/>
            <rFont val="Tahoma"/>
            <family val="2"/>
          </rPr>
          <t>User(s) do not exist:Designer</t>
        </r>
      </text>
    </comment>
    <comment ref="L10" authorId="1" shapeId="0">
      <text>
        <r>
          <rPr>
            <b/>
            <sz val="9"/>
            <color indexed="81"/>
            <rFont val="Tahoma"/>
            <family val="2"/>
          </rPr>
          <t>Invalid test type.</t>
        </r>
      </text>
    </comment>
  </commentList>
</comments>
</file>

<file path=xl/comments10.xml><?xml version="1.0" encoding="utf-8"?>
<comments xmlns="http://schemas.openxmlformats.org/spreadsheetml/2006/main">
  <authors>
    <author>Ramakrishnan Suryanarayanan</author>
    <author>Pachigolla BalaKrishna Kishor Kumar</author>
  </authors>
  <commentList>
    <comment ref="K2" authorId="0" shapeId="0">
      <text>
        <r>
          <rPr>
            <b/>
            <sz val="9"/>
            <color indexed="81"/>
            <rFont val="Tahoma"/>
            <family val="2"/>
          </rPr>
          <t>User(s) do not exist:Designer</t>
        </r>
      </text>
    </comment>
    <comment ref="L2" authorId="1" shapeId="0">
      <text>
        <r>
          <rPr>
            <b/>
            <sz val="9"/>
            <color indexed="81"/>
            <rFont val="Tahoma"/>
            <family val="2"/>
          </rPr>
          <t>Invalid test type.</t>
        </r>
      </text>
    </comment>
  </commentList>
</comments>
</file>

<file path=xl/comments11.xml><?xml version="1.0" encoding="utf-8"?>
<comments xmlns="http://schemas.openxmlformats.org/spreadsheetml/2006/main">
  <authors>
    <author>Ramakrishnan Suryanarayanan</author>
    <author>Pachigolla BalaKrishna Kishor Kumar</author>
  </authors>
  <commentList>
    <comment ref="K1" authorId="0" shapeId="0">
      <text>
        <r>
          <rPr>
            <b/>
            <sz val="9"/>
            <color indexed="81"/>
            <rFont val="Tahoma"/>
            <family val="2"/>
          </rPr>
          <t>User(s) do not exist:Designer</t>
        </r>
      </text>
    </comment>
    <comment ref="L1" authorId="1" shapeId="0">
      <text>
        <r>
          <rPr>
            <b/>
            <sz val="9"/>
            <color indexed="81"/>
            <rFont val="Tahoma"/>
            <family val="2"/>
          </rPr>
          <t>Invalid test type.</t>
        </r>
      </text>
    </comment>
  </commentList>
</comments>
</file>

<file path=xl/comments12.xml><?xml version="1.0" encoding="utf-8"?>
<comments xmlns="http://schemas.openxmlformats.org/spreadsheetml/2006/main">
  <authors>
    <author>Ramakrishnan Suryanarayanan</author>
  </authors>
  <commentList>
    <comment ref="K10" authorId="0" shapeId="0">
      <text>
        <r>
          <rPr>
            <b/>
            <sz val="9"/>
            <color indexed="81"/>
            <rFont val="Tahoma"/>
            <family val="2"/>
          </rPr>
          <t>User(s) do not exist:Designer</t>
        </r>
      </text>
    </comment>
    <comment ref="L10" authorId="0" shapeId="0">
      <text>
        <r>
          <rPr>
            <b/>
            <sz val="9"/>
            <color indexed="81"/>
            <rFont val="Tahoma"/>
            <family val="2"/>
          </rPr>
          <t>Invalid test type.</t>
        </r>
      </text>
    </comment>
  </commentList>
</comments>
</file>

<file path=xl/comments2.xml><?xml version="1.0" encoding="utf-8"?>
<comments xmlns="http://schemas.openxmlformats.org/spreadsheetml/2006/main">
  <authors>
    <author>Ramakrishnan Suryanarayanan</author>
    <author>Pachigolla BalaKrishna Kishor Kumar</author>
  </authors>
  <commentList>
    <comment ref="K10" authorId="0" shapeId="0">
      <text>
        <r>
          <rPr>
            <b/>
            <sz val="9"/>
            <color indexed="81"/>
            <rFont val="Tahoma"/>
            <family val="2"/>
          </rPr>
          <t>User(s) do not exist:Designer</t>
        </r>
      </text>
    </comment>
    <comment ref="L10" authorId="1" shapeId="0">
      <text>
        <r>
          <rPr>
            <b/>
            <sz val="9"/>
            <color indexed="81"/>
            <rFont val="Tahoma"/>
            <family val="2"/>
          </rPr>
          <t>Invalid test type.</t>
        </r>
      </text>
    </comment>
  </commentList>
</comments>
</file>

<file path=xl/comments3.xml><?xml version="1.0" encoding="utf-8"?>
<comments xmlns="http://schemas.openxmlformats.org/spreadsheetml/2006/main">
  <authors>
    <author>Ramakrishnan Suryanarayanan</author>
  </authors>
  <commentList>
    <comment ref="K10" authorId="0" shapeId="0">
      <text>
        <r>
          <rPr>
            <b/>
            <sz val="9"/>
            <color indexed="81"/>
            <rFont val="Tahoma"/>
            <family val="2"/>
          </rPr>
          <t>User(s) do not exist:Designer</t>
        </r>
      </text>
    </comment>
    <comment ref="L10" authorId="0" shapeId="0">
      <text>
        <r>
          <rPr>
            <b/>
            <sz val="9"/>
            <color indexed="81"/>
            <rFont val="Tahoma"/>
            <family val="2"/>
          </rPr>
          <t>Invalid test type.</t>
        </r>
      </text>
    </comment>
  </commentList>
</comments>
</file>

<file path=xl/comments4.xml><?xml version="1.0" encoding="utf-8"?>
<comments xmlns="http://schemas.openxmlformats.org/spreadsheetml/2006/main">
  <authors>
    <author>Ramakrishnan Suryanarayanan</author>
  </authors>
  <commentList>
    <comment ref="K10" authorId="0" shapeId="0">
      <text>
        <r>
          <rPr>
            <b/>
            <sz val="9"/>
            <color indexed="81"/>
            <rFont val="Tahoma"/>
            <family val="2"/>
          </rPr>
          <t>User(s) do not exist:Designer</t>
        </r>
      </text>
    </comment>
    <comment ref="L10" authorId="0" shapeId="0">
      <text>
        <r>
          <rPr>
            <b/>
            <sz val="9"/>
            <color indexed="81"/>
            <rFont val="Tahoma"/>
            <family val="2"/>
          </rPr>
          <t>Invalid test type.</t>
        </r>
      </text>
    </comment>
  </commentList>
</comments>
</file>

<file path=xl/comments5.xml><?xml version="1.0" encoding="utf-8"?>
<comments xmlns="http://schemas.openxmlformats.org/spreadsheetml/2006/main">
  <authors>
    <author>Ramakrishnan Suryanarayanan</author>
    <author>Pachigolla BalaKrishna Kishor Kumar</author>
  </authors>
  <commentList>
    <comment ref="K10" authorId="0" shapeId="0">
      <text>
        <r>
          <rPr>
            <b/>
            <sz val="9"/>
            <color indexed="81"/>
            <rFont val="Tahoma"/>
            <family val="2"/>
          </rPr>
          <t>User(s) do not exist:Designer</t>
        </r>
      </text>
    </comment>
    <comment ref="L10" authorId="1" shapeId="0">
      <text>
        <r>
          <rPr>
            <b/>
            <sz val="9"/>
            <color indexed="81"/>
            <rFont val="Tahoma"/>
            <family val="2"/>
          </rPr>
          <t>Invalid test type.</t>
        </r>
      </text>
    </comment>
  </commentList>
</comments>
</file>

<file path=xl/comments6.xml><?xml version="1.0" encoding="utf-8"?>
<comments xmlns="http://schemas.openxmlformats.org/spreadsheetml/2006/main">
  <authors>
    <author>Ramakrishnan Suryanarayanan</author>
  </authors>
  <commentList>
    <comment ref="K10" authorId="0" shapeId="0">
      <text>
        <r>
          <rPr>
            <b/>
            <sz val="9"/>
            <color indexed="81"/>
            <rFont val="Tahoma"/>
            <family val="2"/>
          </rPr>
          <t>User(s) do not exist:Designer</t>
        </r>
      </text>
    </comment>
    <comment ref="L10" authorId="0" shapeId="0">
      <text>
        <r>
          <rPr>
            <b/>
            <sz val="9"/>
            <color indexed="81"/>
            <rFont val="Tahoma"/>
            <family val="2"/>
          </rPr>
          <t>Invalid test type.</t>
        </r>
      </text>
    </comment>
  </commentList>
</comments>
</file>

<file path=xl/comments7.xml><?xml version="1.0" encoding="utf-8"?>
<comments xmlns="http://schemas.openxmlformats.org/spreadsheetml/2006/main">
  <authors>
    <author>Ramakrishnan Suryanarayanan</author>
  </authors>
  <commentList>
    <comment ref="K10" authorId="0" shapeId="0">
      <text>
        <r>
          <rPr>
            <b/>
            <sz val="9"/>
            <color indexed="81"/>
            <rFont val="Tahoma"/>
            <family val="2"/>
          </rPr>
          <t>User(s) do not exist:Designer</t>
        </r>
      </text>
    </comment>
    <comment ref="L10" authorId="0" shapeId="0">
      <text>
        <r>
          <rPr>
            <b/>
            <sz val="9"/>
            <color indexed="81"/>
            <rFont val="Tahoma"/>
            <family val="2"/>
          </rPr>
          <t>Invalid test type.</t>
        </r>
      </text>
    </comment>
  </commentList>
</comments>
</file>

<file path=xl/comments8.xml><?xml version="1.0" encoding="utf-8"?>
<comments xmlns="http://schemas.openxmlformats.org/spreadsheetml/2006/main">
  <authors>
    <author>Ramakrishnan Suryanarayanan</author>
  </authors>
  <commentList>
    <comment ref="K10" authorId="0" shapeId="0">
      <text>
        <r>
          <rPr>
            <b/>
            <sz val="9"/>
            <color indexed="81"/>
            <rFont val="Tahoma"/>
            <family val="2"/>
          </rPr>
          <t>User(s) do not exist:Designer</t>
        </r>
      </text>
    </comment>
    <comment ref="L10" authorId="0" shapeId="0">
      <text>
        <r>
          <rPr>
            <b/>
            <sz val="9"/>
            <color indexed="81"/>
            <rFont val="Tahoma"/>
            <family val="2"/>
          </rPr>
          <t>Invalid test type.</t>
        </r>
      </text>
    </comment>
  </commentList>
</comments>
</file>

<file path=xl/comments9.xml><?xml version="1.0" encoding="utf-8"?>
<comments xmlns="http://schemas.openxmlformats.org/spreadsheetml/2006/main">
  <authors>
    <author>Ramakrishnan Suryanarayanan</author>
  </authors>
  <commentList>
    <comment ref="K10" authorId="0" shapeId="0">
      <text>
        <r>
          <rPr>
            <b/>
            <sz val="9"/>
            <color indexed="81"/>
            <rFont val="Tahoma"/>
            <family val="2"/>
          </rPr>
          <t>User(s) do not exist:Designer</t>
        </r>
      </text>
    </comment>
    <comment ref="L10" authorId="0" shapeId="0">
      <text>
        <r>
          <rPr>
            <b/>
            <sz val="9"/>
            <color indexed="81"/>
            <rFont val="Tahoma"/>
            <family val="2"/>
          </rPr>
          <t>Invalid test type.</t>
        </r>
      </text>
    </comment>
  </commentList>
</comments>
</file>

<file path=xl/sharedStrings.xml><?xml version="1.0" encoding="utf-8"?>
<sst xmlns="http://schemas.openxmlformats.org/spreadsheetml/2006/main" count="5012" uniqueCount="881">
  <si>
    <t>Iteration 1</t>
  </si>
  <si>
    <t>Iteration 2</t>
  </si>
  <si>
    <t>Iteration 3</t>
  </si>
  <si>
    <t>Severity</t>
  </si>
  <si>
    <t>Critical</t>
  </si>
  <si>
    <t>Essential</t>
  </si>
  <si>
    <t>Nuisance</t>
  </si>
  <si>
    <t>Actual Results</t>
  </si>
  <si>
    <t>Test Data</t>
  </si>
  <si>
    <t>Pass/Fail</t>
  </si>
  <si>
    <t>Comments</t>
  </si>
  <si>
    <t>Test Date</t>
  </si>
  <si>
    <t>Essential Issues</t>
  </si>
  <si>
    <t>Nuisance Issues</t>
  </si>
  <si>
    <t>Critical Issues</t>
  </si>
  <si>
    <t>Pass</t>
  </si>
  <si>
    <t>Fail</t>
  </si>
  <si>
    <t>Test Result</t>
  </si>
  <si>
    <t>Defect ID</t>
  </si>
  <si>
    <t>Test Description/Step</t>
  </si>
  <si>
    <t>Expected Results</t>
  </si>
  <si>
    <t>Iteration</t>
  </si>
  <si>
    <t>Test Case Name</t>
  </si>
  <si>
    <t>E</t>
  </si>
  <si>
    <t>Project Name</t>
  </si>
  <si>
    <t>Priority</t>
  </si>
  <si>
    <t>Reviewed</t>
  </si>
  <si>
    <t>Not Reviewed</t>
  </si>
  <si>
    <t>Subject</t>
  </si>
  <si>
    <t>Designer</t>
  </si>
  <si>
    <t>Type</t>
  </si>
  <si>
    <t>Functional Area</t>
  </si>
  <si>
    <t xml:space="preserve">Application: </t>
  </si>
  <si>
    <t>Step 1</t>
  </si>
  <si>
    <t>Test Design Steps</t>
  </si>
  <si>
    <t>Project:  Connect ME - UI App
Test Type: Functional Testing</t>
  </si>
  <si>
    <t>Release Date:</t>
  </si>
  <si>
    <t>QA Lead: _______________-- Tested By: _________________</t>
  </si>
  <si>
    <t>001_CMEWebNeo_Login Page UI</t>
  </si>
  <si>
    <t>Step 2</t>
  </si>
  <si>
    <t>Launch the application</t>
  </si>
  <si>
    <t>verify for the fields displayed in the Login page</t>
  </si>
  <si>
    <t>002_CMEWebNeo_Login_Enter blank values in User credentials</t>
  </si>
  <si>
    <t>006_CMEWebNeo_Login_Valid credentials</t>
  </si>
  <si>
    <t>Step 3</t>
  </si>
  <si>
    <t>Test Case Description</t>
  </si>
  <si>
    <t>007_CME_WEB_About When User not logged in</t>
  </si>
  <si>
    <t>008_CME_WEB_About When User not logged in</t>
  </si>
  <si>
    <t>009_CMEWebNeo_ProfileSetup_When No existing Profiles</t>
  </si>
  <si>
    <t>010_CMEWebNeo_ProfileSetup_when user having existing profiles</t>
  </si>
  <si>
    <t>012_CMEWebNeo_ProfileSetup_Click Done button without adding a new profile</t>
  </si>
  <si>
    <t>019_CMEWebNeo_ProfileSetup_create a profile_Verify in message Screen</t>
  </si>
  <si>
    <t xml:space="preserve">021_CMEWebNeo_ProfileSetup_Cancel </t>
  </si>
  <si>
    <t>022_CMEWebNeo_Continue As Crew_Flight Tab</t>
  </si>
  <si>
    <t>052_CMEWebNeo_Compose Message_Contents displayed in Compose Message Screen</t>
  </si>
  <si>
    <t>055_CMEWebNeo_Compose Message_To_verify components displayed in To</t>
  </si>
  <si>
    <t>059_CMEWebNeo_Compose message_To_Profile Screen_Add the Profile to Saved List</t>
  </si>
  <si>
    <t xml:space="preserve">063_CMEWebNeo_Compose message_To_User ID Screen_verify components displayed </t>
  </si>
  <si>
    <t>069_CMEWebNeo_Compose message_To_User ID Screen_Add the Profile to Saved List</t>
  </si>
  <si>
    <t xml:space="preserve">070_CMEWebNeo_Compose message_To_Location tab_verify components displayed </t>
  </si>
  <si>
    <t>074_CMEWebNeo_Compose message_To_Location tab_adding a Gate location profile</t>
  </si>
  <si>
    <t>076_CMEWebNeo_Compose message_To_Location tab_Add the Profile to Saved List</t>
  </si>
  <si>
    <t xml:space="preserve">077_CMEWebNeo_Compose message_To_Recent List Tab_verify components displayed </t>
  </si>
  <si>
    <t>078_CMEWebNeo_Compose message_To_Done without selecting any profiles in Recent List Tab</t>
  </si>
  <si>
    <t>079_CMEWebNeo_Compose message_using Recent used address list</t>
  </si>
  <si>
    <t xml:space="preserve">080_CMEWebNeo_Compose message_To_Saved Profiles tab_verify components displayed </t>
  </si>
  <si>
    <t xml:space="preserve">081_CMEWebNeo_Compose message_To_Done without selecting any profiles in Saved address List </t>
  </si>
  <si>
    <t>082_CMEWebNeo_Compose message_using Saved address list</t>
  </si>
  <si>
    <t>083_CMEWebNeo_Compose an high priority message</t>
  </si>
  <si>
    <t>084_CMEWebNeo_Compose an message with Read Receipt option</t>
  </si>
  <si>
    <t>085_CMEWebNeo_Compose an low priority message</t>
  </si>
  <si>
    <t>086_CMEWebNeo_Messages_UI</t>
  </si>
  <si>
    <t>087_CMEWebNeo_Messages_ALL filter</t>
  </si>
  <si>
    <t>088_CMEWebNeo_Messages_New</t>
  </si>
  <si>
    <t>090_CMEWebNeo_Messages_messages count</t>
  </si>
  <si>
    <t>092_CMEWebNeo_Messages_Open Message_Cancel</t>
  </si>
  <si>
    <t>093_CMEWebNeo_Messages_Open Message_back arrow</t>
  </si>
  <si>
    <t>094_CMEWebNeo_Messages_Open Message_Reply</t>
  </si>
  <si>
    <t>095_CMEWebNeo_Messages_Open Message_Reply a manual message</t>
  </si>
  <si>
    <t>102_CMEWebNeo_Messages_Open Message_Reply _Cancel</t>
  </si>
  <si>
    <t>103_CMEWebNeo_Messages_Open Message_Block</t>
  </si>
  <si>
    <t>106_CMEWebNeo_Messages_Open Message_Block_user id tags_Cancel</t>
  </si>
  <si>
    <t>107_CMEWebNeo_Messages_Open Message_Messges Icon</t>
  </si>
  <si>
    <t>108_CMEWebNeo_Messages_Open Message_Delete</t>
  </si>
  <si>
    <t>109_CMEWebNeo_Messages_Menu</t>
  </si>
  <si>
    <t>110_CMEWebNeo_Messages_Menu_My Profile</t>
  </si>
  <si>
    <t>111_CMEWebNeo_Messages_Menu_My Profile_My Topic</t>
  </si>
  <si>
    <t>112_CMEWebNeo_Messages_Menu_My Profile_Follow Topic</t>
  </si>
  <si>
    <t>113_CMEWebNeo_Messages_Menu_Flight Events</t>
  </si>
  <si>
    <t>114_CMEWebNeo_Messages_Menu_Flight Events_Cabin Events</t>
  </si>
  <si>
    <t>115_CMEWebNeo_Messages_Menu_Flight Events_Cabin Events_Bin Events</t>
  </si>
  <si>
    <t>121_CMEWebNeo_Messages_Menu_Message</t>
  </si>
  <si>
    <t>Step 4</t>
  </si>
  <si>
    <t>Step 5</t>
  </si>
  <si>
    <t>Step 6</t>
  </si>
  <si>
    <t>Step 7</t>
  </si>
  <si>
    <t>Step 8</t>
  </si>
  <si>
    <t>Step 9</t>
  </si>
  <si>
    <t>Step 10</t>
  </si>
  <si>
    <t>Step 11</t>
  </si>
  <si>
    <t>Step 12</t>
  </si>
  <si>
    <t>Step 13</t>
  </si>
  <si>
    <t>Step 14</t>
  </si>
  <si>
    <t>Step 15</t>
  </si>
  <si>
    <t>Step 16</t>
  </si>
  <si>
    <t>Step 17</t>
  </si>
  <si>
    <t>Step 18</t>
  </si>
  <si>
    <t>Step 19</t>
  </si>
  <si>
    <t>Step 20</t>
  </si>
  <si>
    <t>130_CMEWebNeo_Messages_Menu_Topic_CreateTopic_Secured</t>
  </si>
  <si>
    <t>131_CMEWebNeo_Messages_Menu_Topic_CreateTopic_Secured_subscribe automatically</t>
  </si>
  <si>
    <t>132_CMEWebNeo_Messages_Menu_Topic_CreateTopic_Secured_subscribe automatically for multiple user ids</t>
  </si>
  <si>
    <t>133_CMEWebNeo_Messages_Menu_Topic_CreateTopic_Not Secured</t>
  </si>
  <si>
    <t>134_CMEWebNeo_Messages_Menu_Topic_CreateTopic_Not Secured_subscribe automatically</t>
  </si>
  <si>
    <t>135_CMEWebNeo_Messages_Menu_Topic_CreateTopic_NotSecured_subscribe automatically for multiple user ids</t>
  </si>
  <si>
    <t>SnO</t>
  </si>
  <si>
    <t>Module</t>
  </si>
  <si>
    <t>Requirement/Funcationalities</t>
  </si>
  <si>
    <t>Test Cases</t>
  </si>
  <si>
    <t>Clarifications</t>
  </si>
  <si>
    <t>Login</t>
  </si>
  <si>
    <t>UI</t>
  </si>
  <si>
    <t>Filed validations</t>
  </si>
  <si>
    <t>No error messages displayed.</t>
  </si>
  <si>
    <t>Error Messages</t>
  </si>
  <si>
    <t>003_CMEWebNeo_Login_invalid user name 
004_CMEWebNeo_Login_invalid password
005_CMEWebNeo_Login_invalid invalid station name</t>
  </si>
  <si>
    <t>Valid Login</t>
  </si>
  <si>
    <t>About</t>
  </si>
  <si>
    <t>Without Login</t>
  </si>
  <si>
    <t>After Login</t>
  </si>
  <si>
    <t>Profile setup</t>
  </si>
  <si>
    <t>When No existsing Profiles</t>
  </si>
  <si>
    <t>Existing Profiles already exists</t>
  </si>
  <si>
    <t>Back(Previous Screen)</t>
  </si>
  <si>
    <t xml:space="preserve">011_CMEWebNeo_ProfileSetup_Previous Screen
</t>
  </si>
  <si>
    <t>Not working.</t>
  </si>
  <si>
    <t>Done without any profiles</t>
  </si>
  <si>
    <t>Add Another</t>
  </si>
  <si>
    <t xml:space="preserve">013_CMEWebNeo_ProfileSetup_Add another without adding any profile
018_CMEWebNeo_ProfileSetup_Add another </t>
  </si>
  <si>
    <t>Error Messages and Validations</t>
  </si>
  <si>
    <t>014_CMEWebNeo_ProfileSetup_invalid Gate number_error message
015_CMEWebNeo_ProfileeSetup_invalid flight number_error message</t>
  </si>
  <si>
    <t>Profile Creation--&gt;Flight/Gate Profile</t>
  </si>
  <si>
    <t>016_CMEWebNeo_ProfileSetup_create flight profile
017_CMEWebNeo_ProfileSetup_create Gate profile</t>
  </si>
  <si>
    <t>Profile Creation--&gt;Other Types</t>
  </si>
  <si>
    <t>All types of Profiles--&gt;Data required</t>
  </si>
  <si>
    <t xml:space="preserve">Add Profile--&gt;Verify in Messages
</t>
  </si>
  <si>
    <t>Option to Add Follow Profiles exists or not
Need to write scenario to check in My Profiles from Menu</t>
  </si>
  <si>
    <t>Delete Profile--&gt;Verify messages</t>
  </si>
  <si>
    <t xml:space="preserve">020_CMEWebNeo_ProfileSetup_Delete a profile_Verify in message Screen
</t>
  </si>
  <si>
    <t>Need to write scenario to check in My Profiles from Menu</t>
  </si>
  <si>
    <t xml:space="preserve">Cancel </t>
  </si>
  <si>
    <t>Continue to Messages</t>
  </si>
  <si>
    <t>Messages</t>
  </si>
  <si>
    <t>ALL dropdown/Filter</t>
  </si>
  <si>
    <t>New Messages</t>
  </si>
  <si>
    <t>Recent Messages</t>
  </si>
  <si>
    <t>088_CMEWebNeo_Messages_Recent</t>
  </si>
  <si>
    <t>Messages Count</t>
  </si>
  <si>
    <t>TBD on count functionality</t>
  </si>
  <si>
    <t>Multiple Delete</t>
  </si>
  <si>
    <t>Refresh Messages Screen</t>
  </si>
  <si>
    <t xml:space="preserve">Compose Mail </t>
  </si>
  <si>
    <t>Previous Screen(Back Arrow)</t>
  </si>
  <si>
    <t>Starred</t>
  </si>
  <si>
    <t>Messages--&gt;Open Message</t>
  </si>
  <si>
    <t>Individual Message UI</t>
  </si>
  <si>
    <t>091_CMEWebNeo_Messages_Open Message_View Contets</t>
  </si>
  <si>
    <t>Individual Message UI--&gt;Cancel</t>
  </si>
  <si>
    <t>Individual Message UI--&gt;Back Arrow(&lt;)</t>
  </si>
  <si>
    <t>Reply Message</t>
  </si>
  <si>
    <t>Reply Message--&gt;Manual</t>
  </si>
  <si>
    <t>Reply Message--&gt;Predefined</t>
  </si>
  <si>
    <t>096_CMEWebNeo_Messages_Open Message_Reply_ predefined message_Cancel
097_CMEWebNeo_Messages_Open Message_Reply with a predefined message</t>
  </si>
  <si>
    <t>Reply Message--&gt;Predefined and Manual</t>
  </si>
  <si>
    <t>098_CMEWebNeo_Messages_Open Message_Reply _Manual Text_Predefined Message_Confirmation
099_CMEWebNeo_Messages_Open Message_Reply _Manual Text_Predefined Message_Confirmation Mesaage_NO
100_CMEWebNeo_Messages_Open Message_Reply _Manual Text_Predefined Message_Confirmation Message_Yes
101_CMEWebNeo_Messages_Open Message_Reply _Predefined Message_manual text</t>
  </si>
  <si>
    <t>Reply Message--&gt;Max Data</t>
  </si>
  <si>
    <t>Max data for Reply</t>
  </si>
  <si>
    <t>Reply Message--&gt;Cancel</t>
  </si>
  <si>
    <t xml:space="preserve">Block </t>
  </si>
  <si>
    <t>Not having Unblock option</t>
  </si>
  <si>
    <t>Block multiple/Single</t>
  </si>
  <si>
    <t>104_CMEWebNeo_Messages_Open Message_Block_user id tags
105_CMEWebNeo_Messages_Open Message_Block_Multiple tags</t>
  </si>
  <si>
    <t>Block --&gt;Cancel</t>
  </si>
  <si>
    <t>Inbox/Messages</t>
  </si>
  <si>
    <t>Always inbox icon count is fixed to 5???</t>
  </si>
  <si>
    <t>Delete Message</t>
  </si>
  <si>
    <t>Additional Options--&gt;Forward Message</t>
  </si>
  <si>
    <t>Not working</t>
  </si>
  <si>
    <t>Additional Options--&gt;Mark as read</t>
  </si>
  <si>
    <t>Additional Options--&gt;Mark as unread</t>
  </si>
  <si>
    <t>Additional Options--&gt;Add Star</t>
  </si>
  <si>
    <t>Additional Options--&gt;Remove Star</t>
  </si>
  <si>
    <t>Additional Options--&gt;Flag message</t>
  </si>
  <si>
    <t>Message--&gt;Compose Message</t>
  </si>
  <si>
    <t>From</t>
  </si>
  <si>
    <t>053_CMEWebNeo_Compose Message_profiles displayed in From Dropdown_Compose Message Screen
054_CMEWebNeo_Compose Message_profiles displayed in From Dropdown_Add new Profile_Compose Message Screen</t>
  </si>
  <si>
    <t>Logged User Id should exists or not in From Dropdown</t>
  </si>
  <si>
    <t>To</t>
  </si>
  <si>
    <t>To --&gt; Profile--&gt;UI</t>
  </si>
  <si>
    <t>To --&gt; Profile--&gt;Add Profile-&gt;Single</t>
  </si>
  <si>
    <t>056_CMEWebNeo_Compose message_To_Profile Screen_verify components displayed 
057_CMEWebNeo_Compose message_To_Profile Screen_Add Profile
060_CMEWebNeo_Compose message_To_Profile Screen_No Profile_Done
061_CMEWebNeo_Compose message_To_Profile Screen_Add Profile without Flight or gate no</t>
  </si>
  <si>
    <t>To --&gt; Profile--&gt;Add Profile-&gt;Add Another</t>
  </si>
  <si>
    <t>062_CMEWebNeo_Compose message_To_Profile Screen_Add another without adding any profiles
058_CMEWebNeo_Compose message_To_Profile Screen_Add Profile_Add Another</t>
  </si>
  <si>
    <t>To --&gt; Profile--&gt;Add Profile-&gt;Add to Saved list(Check box)</t>
  </si>
  <si>
    <t>To--&gt;User--&gt;UI</t>
  </si>
  <si>
    <t>To--&gt;User--&gt;Single Id</t>
  </si>
  <si>
    <t>064_CMEWebNeo_Compose message_To_User ID Screen_Done_without entering employee id
066_CMEWebNeo_Compose message_To_User ID Screen_Add invalid employee id
067_CMEWebNeo_Compose message_To_User ID Screen_Valid data</t>
  </si>
  <si>
    <t>To--&gt;User--&gt;Add another</t>
  </si>
  <si>
    <t>065_CMEWebNeo_Compose message_To_User ID Screen_Add Another_without entering any employee id
068_CMEWebNeo_Compose message_To_User ID Screen_add multiple user ids</t>
  </si>
  <si>
    <t>To--&gt;User--&gt;Add to saved List</t>
  </si>
  <si>
    <t>To--&gt;Location--&gt;UI</t>
  </si>
  <si>
    <t xml:space="preserve">To--&gt;Location--&gt;Flight </t>
  </si>
  <si>
    <t>071_CMEWebNeo_Compose message_To_Location tab_Done without adding Flight or Gate no
073_CMEWebNeo_Compose message_To_Location tab_adding a Flight location profile</t>
  </si>
  <si>
    <t>To--&gt;Location--&gt;Gate</t>
  </si>
  <si>
    <t>To--&gt;Location--&gt;Add to Saved Lsit</t>
  </si>
  <si>
    <t>To--&gt;Location--&gt;Add another</t>
  </si>
  <si>
    <t>072_CMEWebNeo_Compose message_To_Location tab_Another button  without adding any location profile
075_CMEWebNeo_Compose message_To_Location tab_adding multiple location profiles</t>
  </si>
  <si>
    <t>To--&gt;Recent--&gt;UI</t>
  </si>
  <si>
    <t>To--&gt;Recent--&gt;Select ALL</t>
  </si>
  <si>
    <t>To--&gt;Recent--&gt;Duplicate Validation</t>
  </si>
  <si>
    <t>To--&gt;Recent--&gt;Send Message</t>
  </si>
  <si>
    <t>To--&gt;Saved Profiles--&gt;UI</t>
  </si>
  <si>
    <t>To--&gt;Saved Profiles--&gt;Without selecting any validation</t>
  </si>
  <si>
    <t>To--&gt;Saved Profiles--&gt;Duplicate Validation</t>
  </si>
  <si>
    <t>TBD</t>
  </si>
  <si>
    <t>High Priority Message</t>
  </si>
  <si>
    <t>Low priority Message</t>
  </si>
  <si>
    <t>Read Reciept</t>
  </si>
  <si>
    <t>Message Text--Manual</t>
  </si>
  <si>
    <t>Message Text--Predefined</t>
  </si>
  <si>
    <t>Message Text--Max Data</t>
  </si>
  <si>
    <t xml:space="preserve">TBD--&gt;Max data that can be used </t>
  </si>
  <si>
    <t>Add attachment</t>
  </si>
  <si>
    <t>TBD--&gt;Max size of attachment</t>
  </si>
  <si>
    <t>Send Message</t>
  </si>
  <si>
    <t>Cancel Message</t>
  </si>
  <si>
    <t>Messages--&gt;Menu</t>
  </si>
  <si>
    <t>Menu--&gt;My Profile</t>
  </si>
  <si>
    <t>Menu--&gt;My Profile--&gt;My Topics</t>
  </si>
  <si>
    <t>Menu--&gt;My Profile--&gt;Follow Topics</t>
  </si>
  <si>
    <t>TBD--Disabled</t>
  </si>
  <si>
    <t>Menu--&gt;My Profile--&gt;Action Required</t>
  </si>
  <si>
    <t>Flight Events</t>
  </si>
  <si>
    <t>Flight Events--&gt;Cabin Events</t>
  </si>
  <si>
    <t>Flight Events--&gt;Cabin Events--&gt;Bin Events</t>
  </si>
  <si>
    <t>Flight Events--&gt;Cabin Events--&gt;Bin Events--&gt;Search</t>
  </si>
  <si>
    <t>116_CMEWebNeo_Messages_Menu_Flight Events_Cabin Events_Bin Events_Empty Search
117_CMEWebNeo_Messages_Menu_Flight Events_Cabin Events_Bin Events_ Invalid Data_Search
118_CMEWebNeo_Messages_Menu_Flight Events_Cabin Events_Bin Events_ valid Data_Search</t>
  </si>
  <si>
    <t>TBD for empty search</t>
  </si>
  <si>
    <t>Flight Events--&gt;Cabin Events--&gt;Bin Events--&gt;Search--&gt;Event Click</t>
  </si>
  <si>
    <t>119_CMEWebNeo_Messages_Menu_Flight Events_Cabin Events_Bin Events_ valid search_Event data
120_CMEWebNeo_Messages_Menu_Flight Events_Cabin Events_Bin Events_ Click on Event</t>
  </si>
  <si>
    <t>Flight Events--&gt;Cabin Events--&gt;Cleaning Events</t>
  </si>
  <si>
    <t>Mel Events</t>
  </si>
  <si>
    <t>Note</t>
  </si>
  <si>
    <t>Menu--&gt;Message</t>
  </si>
  <si>
    <t>Menu--&gt;Filters</t>
  </si>
  <si>
    <t>122_CMEWebNeo_Messages_Menu_Filters
123_CMEWebNeo_Messages_Menu_Filters_Flight Number
124_CMEWebNeo_Messages_Menu_Filters_Gate Number
125_CMEWebNeo_Messages_Menu_Filters_Zone Name
126_CMEWebNeo_Messages_Menu_Filters_Flight Dispatcher
127_CMEWebNeo_Messages_Menu_Filters_invalid data search</t>
  </si>
  <si>
    <t>Menu--&gt; Topic</t>
  </si>
  <si>
    <t>128_CMEWebNeo_Messages_Menu_Topic
129_CMEWebNeo_Messages_Menu_Topic_CreateTopic_UI</t>
  </si>
  <si>
    <t>Menu--&gt; Topic--&gt;Create Topic_Secured</t>
  </si>
  <si>
    <t>Menu--&gt; Topic--&gt;Create Topic_Secured_Subscribe automatically</t>
  </si>
  <si>
    <t>Menu--&gt; Topic--&gt;Create Topic_Secured_Subscribe automatically for multiple ids</t>
  </si>
  <si>
    <t>Menu--&gt; Topic--&gt;Create Topic_Not Secured</t>
  </si>
  <si>
    <t>Menu--&gt; Topic--&gt;Create Topic_Not Secured_Subscribe automatically</t>
  </si>
  <si>
    <t>Menu--&gt; Topic--&gt;Create Topic_Not Secured_Subscribe automatically for multiple ids</t>
  </si>
  <si>
    <t>Menu--&gt; Topic--&gt;Sub Topic</t>
  </si>
  <si>
    <t>Pending</t>
  </si>
  <si>
    <t>Menu--&gt; Topic--&gt;Block Topic</t>
  </si>
  <si>
    <t>Menu--&gt; Starred</t>
  </si>
  <si>
    <t>Menu--&gt; Recent</t>
  </si>
  <si>
    <t>Menu--&gt; Deleted</t>
  </si>
  <si>
    <t>Menu--&gt;Setting</t>
  </si>
  <si>
    <t>Menu-&gt;Logout</t>
  </si>
  <si>
    <t>Continue as Crew/Gate Agent</t>
  </si>
  <si>
    <t>Continue As Crew</t>
  </si>
  <si>
    <t>Continue As Crew--&gt;Profile and Itenary details</t>
  </si>
  <si>
    <t>Profile and Itenary details</t>
  </si>
  <si>
    <t xml:space="preserve">023_CME_WEB_Neo_Continue As Crew_User tab </t>
  </si>
  <si>
    <t>Flight Crew</t>
  </si>
  <si>
    <t>024_CME_WEB_Neo_Continue As Crew_Flight Crew link</t>
  </si>
  <si>
    <t>Dispatch</t>
  </si>
  <si>
    <t>025_CME_WEB_Neo_Continue As Crew_Dispatch link</t>
  </si>
  <si>
    <t>Crew Chief</t>
  </si>
  <si>
    <t>026_CME_WEB_Neo_Continue As Crew_Crew Chief link</t>
  </si>
  <si>
    <t>Gate Agents</t>
  </si>
  <si>
    <t>027_CME_WEB_Neo_Continue As Crew_Gate Agents link</t>
  </si>
  <si>
    <t>Continue As Crew--&gt;Alert Requests</t>
  </si>
  <si>
    <t>After sending the message, is there any option to see sent message and to whom the message sent. So that we can login to that address and and check whether message is received or not</t>
  </si>
  <si>
    <t>Alert--&gt;Cabin--&gt;Seat Belt Extension</t>
  </si>
  <si>
    <t>028_CME_WEB_Neo_Continue As Crew_Alert Cabin request for seat belt extension</t>
  </si>
  <si>
    <t>Is extension range from 4-7 only?</t>
  </si>
  <si>
    <t>Alert--&gt;Cabin--&gt;Seat Cushion</t>
  </si>
  <si>
    <t>029_CME_WEB_Neo_Continue As Crew_Alert Cabin request for seat Cushion</t>
  </si>
  <si>
    <t>Max no of seats can be added for the request?</t>
  </si>
  <si>
    <t>Alert--&gt;Cabin--&gt;Spill CleanUp</t>
  </si>
  <si>
    <t>030_CME_WEB_Neo_Continue As Crew_Alert Cabin request for Spill Cleanup</t>
  </si>
  <si>
    <t>Spill Type is an edit field or dropdown. What are different spill types</t>
  </si>
  <si>
    <t>Alert--&gt;Cabin--&gt;Bag Bins Full</t>
  </si>
  <si>
    <t>031_CME_WEB_Neo_Continue As Crew_Alert Cabin request for Bag Bins full</t>
  </si>
  <si>
    <t>Alert--&gt;Cabin--&gt;Duplicate Seat</t>
  </si>
  <si>
    <t>032_CME_WEB_Neo_Continue As Crew_Alert Cabin request for Duplicate seat</t>
  </si>
  <si>
    <t>Unable to send alert/request . Getting error as "profile already selected"</t>
  </si>
  <si>
    <t>Alert--&gt;Catering--&gt;Catering Missing Items</t>
  </si>
  <si>
    <t>033_CME_WEB_Neo_Continue As Crew_Cabin request for Catering missing items</t>
  </si>
  <si>
    <t>Alert--&gt;Catering--&gt;Catering Not arriaved</t>
  </si>
  <si>
    <t>034_CME_WEB_Neo_Continue As Crew_Cabin request for Catering not arrived</t>
  </si>
  <si>
    <t>Continue As Crew--&gt;Flight Crew--&gt; Compose</t>
  </si>
  <si>
    <t>035_CME_WEB_Neo_Continue As Crew_Flight Crew link_ComposeMessage</t>
  </si>
  <si>
    <r>
      <t xml:space="preserve">From and </t>
    </r>
    <r>
      <rPr>
        <b/>
        <sz val="11"/>
        <color theme="1"/>
        <rFont val="Calibri"/>
        <family val="2"/>
        <scheme val="minor"/>
      </rPr>
      <t>To</t>
    </r>
    <r>
      <rPr>
        <sz val="10"/>
        <rFont val="Arial"/>
        <family val="2"/>
      </rPr>
      <t xml:space="preserve"> reciepts by default exists
Is it fixed? Auto populated?</t>
    </r>
  </si>
  <si>
    <t>Continue As Crew--&gt;Dispatch--&gt; Compose</t>
  </si>
  <si>
    <t>036_CME_WEB_Neo_Continue As Crew_Dispatch link_ComposeMessage</t>
  </si>
  <si>
    <t>Continue As Crew--&gt;CrewChief--&gt; Compose</t>
  </si>
  <si>
    <t>037_CME_WEB_Neo_Continue As Crew_CrewChief link_ComposeMessage</t>
  </si>
  <si>
    <t>Continue As Crew--&gt;Gate --&gt; Compose</t>
  </si>
  <si>
    <t>038_CME_WEB_Neo_Continue As Crew_GateAgents link_ComposeMessage</t>
  </si>
  <si>
    <t>Continue As Crew--&gt;Menu</t>
  </si>
  <si>
    <t>039_CME_WEB_Neo_Continue As Crew_Menu</t>
  </si>
  <si>
    <t>Continue As Crew--&gt;Menu--&gt;Dashboard</t>
  </si>
  <si>
    <t>040_CME_WEB_Neo_Continue As Crew_Menu_Dashboard</t>
  </si>
  <si>
    <t>Dashboard Option disabled</t>
  </si>
  <si>
    <t>Continue As Crew--&gt;Menu--&gt;MyTopics</t>
  </si>
  <si>
    <t>041_CME_WEB_Neo_Continue As Crew_Menu_MyTopics
042_CME_WEB_Neo_Continue As Crew_Menu_MyTopics_Follow Topic
043_CME_WEB_Neo_Continue As Crew_Menu_My Topics_Action Required</t>
  </si>
  <si>
    <t>whether MyTopic, Follow Topic, Action required links/tabs will be enabled.
By default My Topic page displayed?</t>
  </si>
  <si>
    <t>Continue As Crew--&gt;Menu--&gt;My Groups</t>
  </si>
  <si>
    <t>044_CME_WEB_Neo_Continue As Crew_Menu_My Group
045_CME_WEB_Neo_Continue As Crew_Menu_My Group_MyTeam</t>
  </si>
  <si>
    <t>Continue As Crew--&gt;Menu--&gt;Calendar</t>
  </si>
  <si>
    <t>046_CME_WEB_Neo_Continue As Crew_Menu_Calendar</t>
  </si>
  <si>
    <t>Option Disabled</t>
  </si>
  <si>
    <t>Continue As Crew--&gt;Menu--&gt;Settings</t>
  </si>
  <si>
    <t>047_CME_WEB_Neo_Continue As Crew_Menu_Settings</t>
  </si>
  <si>
    <t>Continue As Crew--&gt;Menu--&gt;Settings--&gt;Select Options</t>
  </si>
  <si>
    <t>048_CME_WEB_Neo_Continue As Crew_Menu_Settings_Error Message_more than 3 Options
049_CME_WEB_Neo_Continue As Crew_Menu_Settings_Error Message_When no Options selected</t>
  </si>
  <si>
    <t>Continue As Crew--&gt;Menu--&gt;Settings--&gt;Select Options--&gt;Submit</t>
  </si>
  <si>
    <t>051_CME_WEB_Neo_Continue As Crew_Menu_Settings_Update</t>
  </si>
  <si>
    <t>Continue As Crew--&gt;Menu--&gt;Settings--&gt;Select Options--&gt;Cancel</t>
  </si>
  <si>
    <t>050_CME_WEB_Neo_Continue As Crew_Menu_Settings_Cancel</t>
  </si>
  <si>
    <t>Continue As Gate Agent</t>
  </si>
  <si>
    <t>Logout</t>
  </si>
  <si>
    <t>YADA application displays with Login Page</t>
  </si>
  <si>
    <t>Enter valid data in Login page and click on Login button</t>
  </si>
  <si>
    <t>Main Menu of the application should be displayed</t>
  </si>
  <si>
    <t>Click on ATO</t>
  </si>
  <si>
    <t>Connect To Printer Page should be displayed with Bluetooth and Network Options</t>
  </si>
  <si>
    <t>Select/Click on Network option</t>
  </si>
  <si>
    <t>Enter Valid data in Network Option page  and click on Connect</t>
  </si>
  <si>
    <t>Check in Pax page should be displayed with the following
1. Menu icon on top left corner
2. Back arrow next to Menu icon
3. Title of the page as "Check in PAX" in middle and top of the page
4. Refresh to top right corner 
5. By Flight button
6. Text filed with place holder as " AAdvantage/PNR/VCR number"
7. Text filed with place holder as " Last Name"
8. Text filed with place holder as " First Name"
9. Swipe credit card or with AA/OA options
10. Scan Option
11. Submit button</t>
  </si>
  <si>
    <t>Click on BY Flight Option</t>
  </si>
  <si>
    <t xml:space="preserve">Flight List Page should be displayed with list of fight details and Search option </t>
  </si>
  <si>
    <t>Enter valid flight number and press enter key</t>
  </si>
  <si>
    <t>select a Passenger in Customer list</t>
  </si>
  <si>
    <t>Customer List for the flight should be displayed with passenger names, PNR, Bags info</t>
  </si>
  <si>
    <t>Click on ATO Home button</t>
  </si>
  <si>
    <t>Enter the PNR and click on Search</t>
  </si>
  <si>
    <t>Customer Options Page should be displayed</t>
  </si>
  <si>
    <t>Verify for the Updates after Check in for BP only</t>
  </si>
  <si>
    <t>A "* " mark should appear before the passenger name</t>
  </si>
  <si>
    <t>SNO</t>
  </si>
  <si>
    <t>Test Scenario</t>
  </si>
  <si>
    <t>ATO</t>
  </si>
  <si>
    <t>001_ATO_PrintBPandBagTags_ByFlight_Search_Single Passenger_BPOnly</t>
  </si>
  <si>
    <t>002_ATO_PrintBPandBagTags_ByFlight_Search_Single Passenger_With Bags</t>
  </si>
  <si>
    <t>003_ATO_PrintBPandBagTags_ByFlight_Search_Single Passenger_With Bags_Waive</t>
  </si>
  <si>
    <t>004_ATO_PrintBPandBagTags_ByFlight_Search_Single Passenger_With Bags_With out Waive</t>
  </si>
  <si>
    <t>005_ATO_PrintBPandBagTags_ByFlight_Search_Single Passenger_With Bags_Waive and Payemnt</t>
  </si>
  <si>
    <t>006_ATO_PrintBPandBagTags_ByFlight_Search_Single Passenger_Bags Only_Waive</t>
  </si>
  <si>
    <t>007_ATO_PrintBPandBagTags_ByFlight_Search_Single Passenger_Bags Only_With out Waive</t>
  </si>
  <si>
    <t>008_ATO_PrintBPandBagTags_ByFlight_Search_Single Passenger_Bags Only_Waive and Payment</t>
  </si>
  <si>
    <t>YADA_NextGen\YADA Manual Testing\ATO</t>
  </si>
  <si>
    <t>To verify user able to Print Boarding Pass and Bag Tags using By Flight Option using Search flight for a single passenger for only Boarding Pass</t>
  </si>
  <si>
    <t xml:space="preserve">The following should be displayed in the login Page
1. Heading of application in login page should be displayed on top and center of the page as "American " , along with the Logo
2.  Three text fields should be displayed for UserID, Password, Station.
3. The Place Holders should be displayed as "Enter your User ID" , "Enter your Password" and "Enter your Station" respectively.
4. Three Options "Curbside", "agent", "FCI" should be displayed and by default agent option selected.
5. Login button should be displayed .
6. At the bottom application version and environment details should be displayed
</t>
  </si>
  <si>
    <t>The following should be displayed in the page
Two text fields should be displayed with following place holders respectively
1.  "Bag Tag Printer ID #"
2.  "BP Printer ID #"
and Connect button</t>
  </si>
  <si>
    <t>In Check Options click on BP Only</t>
  </si>
  <si>
    <t xml:space="preserve">Check in PAX page displays with the following
1. Menu Icon on top Left corner
2. Back Arrow 
3. Title of the page as "Check in PAX"
4. Refresh Icon
5. Passenger Name with a tick mark in green color
6. Flight No/Origin-Dest station code
7. Gate No
8. Departure time
9. ATO Home , Go2 Reservation, Go2 PAX List, Go2 Flight List buttons
10. Text at the bottom as "BP Printer ******|| BT Printer: ******
** Note** The ability to reprint is not available for network printers.
 </t>
  </si>
  <si>
    <t xml:space="preserve">Customer Options page displays for the selected passenger with the following details
1. Flight Number, Gate Number, Origin station code, time of departure, Destination station code, Arrival time
2. Fare Class
3. Cabin
4. Passenger name,(Adult/Child)
5. Docv(For International Passengers)
6. Bags info
7.Seat No info
8. Check In Options (BP Only, With Bags, Bags Only) by default selected
9. Docs (If international passenger)
10. Other (Void Charge, Return Bag)
</t>
  </si>
  <si>
    <t>Test Name</t>
  </si>
  <si>
    <t>Description</t>
  </si>
  <si>
    <t>Description (Design Steps)</t>
  </si>
  <si>
    <t>Step Name (Design Steps)</t>
  </si>
  <si>
    <t>Expected Result (Design Steps)</t>
  </si>
  <si>
    <t>Manual</t>
  </si>
  <si>
    <t>010_ATO_PrintBPandBagTags_ByFlight_Search_Multiple Passenger_With Bags</t>
  </si>
  <si>
    <t>011_ATO_PrintBPandBagTags_ByFlight_Search_Multiple Passenger_With Bags_Waive</t>
  </si>
  <si>
    <t>012_ATO_PrintBPandBagTags_ByFlight_Search_Multiple Passenger_With Bags_With out Waive</t>
  </si>
  <si>
    <t>013_ATO_PrintBPandBagTags_ByFlight_Search_Multiple Passenger_With Bags_Waive and Payemnt</t>
  </si>
  <si>
    <t>014_ATO_PrintBPandBagTags_ByFlight_Search_Multiple Passenger_Bags Only_Waive</t>
  </si>
  <si>
    <t>015_ATO_PrintBPandBagTags_ByFlight_Search_Multiple Passenger_Bags Only_With out Waive</t>
  </si>
  <si>
    <t>016_ATO_PrintBPandBagTags_ByFlight_Search_Multiple Passenger_Bags Only_Waive and Payment</t>
  </si>
  <si>
    <t>009_ATO_PrintBPandBagTags_ByFlight_Search_Multiple Passenger_BPOnly</t>
  </si>
  <si>
    <t>017_ATO_PrintBPandBagTags_ByFlight_SelectFrmLst_Single Passenger_BPOnly</t>
  </si>
  <si>
    <t>018_ATO_PrintBPandBagTags_ByFlight_SelectFrmLst_Single Passenger_With Bags</t>
  </si>
  <si>
    <t>019_ATO_PrintBPandBagTags_ByFlight_SelectFrmLst_Single Passenger_With Bags_Waive</t>
  </si>
  <si>
    <t>020_ATO_PrintBPandBagTags_ByFlight_SelectFrmLst_Single Passenger_With Bags_With out Waive</t>
  </si>
  <si>
    <t>021_ATO_PrintBPandBagTags_ByFlight_SelectFrmLst_Single Passenger_With Bags_Waive and Payemnt</t>
  </si>
  <si>
    <t>022_ATO_PrintBPandBagTags_ByFlight_SelectFrmLst_Single Passenger_Bags Only_Waive</t>
  </si>
  <si>
    <t>023_ATO_PrintBPandBagTags_ByFlight_SelectFrmLst_Single Passenger_Bags Only_With out Waive</t>
  </si>
  <si>
    <t>024_ATO_PrintBPandBagTags_ByFlight_SelectFrmLst_Single Passenger_Bags Only_Waive and Payment</t>
  </si>
  <si>
    <t>025_ATO_PrintBPandBagTags_ByFlight_SelectFrmLst_Multiple Passenger_BPOnly</t>
  </si>
  <si>
    <t>026_ATO_PrintBPandBagTags_ByFlight_SelectFrmLst_Multiple Passenger_With Bags</t>
  </si>
  <si>
    <t>027_ATO_PrintBPandBagTags_ByFlight_SelectFrmLst_Multiple Passenger_With Bags_Waive</t>
  </si>
  <si>
    <t>028_ATO_PrintBPandBagTags_ByFlight_SelectFrmLst_Multiple Passenger_With Bags_With out Waive</t>
  </si>
  <si>
    <t>029_ATO_PrintBPandBagTags_ByFlight_SelectFrmLst_Multiple Passenger_With Bags_Waive and Payemnt</t>
  </si>
  <si>
    <t>030_ATO_PrintBPandBagTags_ByFlight_SelectFrmLst_Multiple Passenger_Bags Only_Waive</t>
  </si>
  <si>
    <t>031_ATO_PrintBPandBagTags_ByFlight_SelectFrmLst_Multiple Passenger_Bags Only_With out Waive</t>
  </si>
  <si>
    <t>032_ATO_PrintBPandBagTags_ByFlight_SelectFrmLst_Multiple Passenger_Bags Only_Waive and Payment</t>
  </si>
  <si>
    <t>To verify user able to Print Boarding Pass and Bag Tags using By Flight Option using Search flight for a single passenger when done check in with Bags</t>
  </si>
  <si>
    <t>In Check Options click on With Bags Option</t>
  </si>
  <si>
    <t xml:space="preserve">2 of 5 check bag Check Bag page displays with the following
1. Menu Icon on top Left corner
2. Back Arrow 
3. Title of the page as "2 of 5 check bag Check Bag"
4. Refresh Icon
5. 1 of 1 and Passenger Name should be displayed
6. Waive Check box
7. Normal Bags with 0,1,2,3,4 options by default 0 selected
8. Heavy Bags with 0,1,2,3,4 options by default 0 selected
9. Next Button
 </t>
  </si>
  <si>
    <t xml:space="preserve">Bag Charges Page should be displayed with the following
1. Menu Icon on top Left corner
2. Back Arrow 
3. Title of the page as "Bag Charges"
4. Cancel Button
5. Total Cost for the Bags in USD,  NBags-Count, H Bags- Count
6. Passenger Name with dropdown
7. Swipe and Waive Option
8. Next Button
 </t>
  </si>
  <si>
    <t>Swipe at right bottom of the page</t>
  </si>
  <si>
    <t>Click on Card Swipe button</t>
  </si>
  <si>
    <t>The small page closes and Select Drop down appears on top corner of the page</t>
  </si>
  <si>
    <t>Click on Select drop down</t>
  </si>
  <si>
    <t>Two radio buttons displayed in middle of the page 
1. Select
2. AEIPS 24/VER2.0</t>
  </si>
  <si>
    <t>Select AEIPS 24/VER2.0</t>
  </si>
  <si>
    <t>Transaction should be success and Check in PAX page should be displayed</t>
  </si>
  <si>
    <t>step 14</t>
  </si>
  <si>
    <t xml:space="preserve">Check in Pax page should be displayed 
</t>
  </si>
  <si>
    <t xml:space="preserve">1. A "* " mark should appear before the passenger name
2. Total bags count should be updated for the passenger.
</t>
  </si>
  <si>
    <t>Select  some values in Normal and Heavy Bags and click on Next button</t>
  </si>
  <si>
    <t>New page displays at the bottom with following options
1. Reset, Cancel, Card Swipe buttons
2. Log Off/ON
3. Disable BT Off/On</t>
  </si>
  <si>
    <t>Verify for the details displayed in the page</t>
  </si>
  <si>
    <t xml:space="preserve">Check in PAX page displays with the following
1. Menu Icon on top Left corner
2. Back Arrow 
3. Title of the page as "Check in PAX"
4. Refresh Icon
5. Passenger Name with a tick mark in green color
6. Flight No/Origin-Dest station code
7. Gate No
8. Departure time
9.Seat No if available
9. Unique Bag Tag No's for all the bags should be generated.
10. ATO Home , Go2 Reservation, Go2 PAX List, Go2 Flight List buttons
11. Text at the bottom as "BP Printer ******|| BT Printer: ******
** Note** The ability to reprint is not available for network printers.
 </t>
  </si>
  <si>
    <t>Customer Options</t>
  </si>
  <si>
    <t>001_CustomerOptions_List of Passengers Info</t>
  </si>
  <si>
    <t>To verify all the list of passengers detials for a PNR assigned</t>
  </si>
  <si>
    <t xml:space="preserve">Customer Options page displays for the selected passenger with the following details
1. Flight Number, Gate Number, Origin station code, time of departure, Destination station code, Arrival time
2. Fare Class
3. Cabin
4. Passengers name,(Adult/Child)
5. Docv(For International Passengers)
6. Bags info
7.Seat No info
8. Check In Options (BP Only, With Bags, Bags Only) by default selected
9. Docs (If international passenger)
10. Other (Void Charge, Return Bag)
</t>
  </si>
  <si>
    <t>Scroll the Page up when more no of Passengers travelling</t>
  </si>
  <si>
    <t>The passengers list at the bottom of the page should be displayed</t>
  </si>
  <si>
    <t>YADA_NextGen\YADA Manual Testing\Customer Options</t>
  </si>
  <si>
    <t>003_ATO_PrintBPandBagTags_ByFlight_Search_MultiplePassenger_With Bags for only one Passenger</t>
  </si>
  <si>
    <t>To verify user able to Print Boarding Pass and Bag Tags when a PNR having multiple Passengers with same Last Names and Only one passenger checked in
Pre Condition:
Select the PNR having Multiple passengers with same Names</t>
  </si>
  <si>
    <t xml:space="preserve">Customer Options page displays for the selected passenger with the following details
1. Flight Number, Gate Number, Origin station code, time of departure, Destination station code, Arrival time
2. Fare Class
3. Cabin
4. Passenger names,(Adult/Child)
5. Docv(For International Passengers)
6. Bags info
7.Seat No info
8. Check In Options (BP Only, With Bags, Bags Only) by default selected
9. Docs (If international passenger)
10. Other (Void Charge, Return Bag)
</t>
  </si>
  <si>
    <t>Select only one passenger</t>
  </si>
  <si>
    <t>The selected passenger should be checked</t>
  </si>
  <si>
    <t>Rally ID</t>
  </si>
  <si>
    <t>ALM ID</t>
  </si>
  <si>
    <t>DE39954</t>
  </si>
  <si>
    <t>DE39944</t>
  </si>
  <si>
    <t xml:space="preserve">Previously checked-in bag info and astriek symbol were not displayed, when checked-in only one passenger from the Multi-PAX PNR having similar names. </t>
  </si>
  <si>
    <t>DE39942</t>
  </si>
  <si>
    <t>H BAG tag number is same as the 1st bag tag number when checked-in passenger with 3N and 3H bags</t>
  </si>
  <si>
    <t>Bag info vanishes when trying to scroll up on customer option screen</t>
  </si>
  <si>
    <t>Gate</t>
  </si>
  <si>
    <r>
      <rPr>
        <sz val="7"/>
        <rFont val="Times New Roman"/>
        <family val="1"/>
      </rPr>
      <t xml:space="preserve"> </t>
    </r>
    <r>
      <rPr>
        <sz val="11"/>
        <rFont val="Calibri"/>
        <family val="2"/>
      </rPr>
      <t>As an Agent at GATE, I should have the ability to Identify for the BE (Basic Economy) Customer , If there are SIMILAR NAMES for that particular flight</t>
    </r>
  </si>
  <si>
    <t>Expected Criteria</t>
  </si>
  <si>
    <r>
      <t xml:space="preserve">As an Agent at the </t>
    </r>
    <r>
      <rPr>
        <b/>
        <sz val="8"/>
        <rFont val="Arial"/>
        <family val="2"/>
      </rPr>
      <t>GATE</t>
    </r>
    <r>
      <rPr>
        <sz val="8"/>
        <rFont val="Arial"/>
        <family val="2"/>
      </rPr>
      <t xml:space="preserve">, When I do “Bag Check In” , I should have the </t>
    </r>
    <r>
      <rPr>
        <b/>
        <sz val="8"/>
        <rFont val="Arial"/>
        <family val="2"/>
      </rPr>
      <t>ability to check for a BE Customer</t>
    </r>
    <r>
      <rPr>
        <sz val="8"/>
        <rFont val="Arial"/>
        <family val="2"/>
      </rPr>
      <t xml:space="preserve"> if there are</t>
    </r>
    <r>
      <rPr>
        <b/>
        <sz val="8"/>
        <rFont val="Arial"/>
        <family val="2"/>
      </rPr>
      <t xml:space="preserve"> SIMILAR NAMES </t>
    </r>
    <r>
      <rPr>
        <sz val="8"/>
        <rFont val="Arial"/>
        <family val="2"/>
      </rPr>
      <t>in that particular flight.</t>
    </r>
  </si>
  <si>
    <r>
      <t>·</t>
    </r>
    <r>
      <rPr>
        <sz val="7"/>
        <rFont val="Times New Roman"/>
        <family val="1"/>
      </rPr>
      <t xml:space="preserve">                      </t>
    </r>
    <r>
      <rPr>
        <sz val="8"/>
        <rFont val="Arial"/>
        <family val="2"/>
      </rPr>
      <t>In  “ 2 of 5 Gate Check Bag” Screen , with “Gate Check” Check Box checked.(Default). Where Agent can enter the bags, and click “Next” button.</t>
    </r>
  </si>
  <si>
    <r>
      <t>        and “3 of 5 Gate Check Bag” Screen with the list of SIMILAR Names is displayed. When Agent selects the Name and click "Submit". It checks if that passenger is a “</t>
    </r>
    <r>
      <rPr>
        <b/>
        <sz val="8"/>
        <rFont val="Arial"/>
        <family val="2"/>
      </rPr>
      <t>BASIC Economy</t>
    </r>
    <r>
      <rPr>
        <sz val="8"/>
        <rFont val="Arial"/>
        <family val="2"/>
      </rPr>
      <t>”. If So then a pop Up is displayed. (Screen Shot attached)</t>
    </r>
  </si>
  <si>
    <t>Pop up Message:</t>
  </si>
  <si>
    <t xml:space="preserve">            "Basic Economy </t>
  </si>
  <si>
    <t>             Restrictions Apply</t>
  </si>
  <si>
    <t>             Waive Gate Service Fee ?"</t>
  </si>
  <si>
    <r>
      <t>·</t>
    </r>
    <r>
      <rPr>
        <sz val="7"/>
        <rFont val="Times New Roman"/>
        <family val="1"/>
      </rPr>
      <t xml:space="preserve">                      </t>
    </r>
    <r>
      <rPr>
        <sz val="8"/>
        <rFont val="Arial"/>
        <family val="2"/>
      </rPr>
      <t>"4 of 5 Gate Check bag" Screen with the total amount to be charged, Number of N Bags, Number of H Bags and Swipe(Default) and Next button enabled.</t>
    </r>
  </si>
  <si>
    <r>
      <t>·</t>
    </r>
    <r>
      <rPr>
        <sz val="7"/>
        <rFont val="Times New Roman"/>
        <family val="1"/>
      </rPr>
      <t xml:space="preserve">                      </t>
    </r>
    <r>
      <rPr>
        <sz val="8"/>
        <rFont val="Arial"/>
        <family val="2"/>
      </rPr>
      <t>If Gate Service Fee is waived, Then charge should be only for the bags.</t>
    </r>
  </si>
  <si>
    <r>
      <t>·</t>
    </r>
    <r>
      <rPr>
        <sz val="7"/>
        <rFont val="Times New Roman"/>
        <family val="1"/>
      </rPr>
      <t xml:space="preserve">                      </t>
    </r>
    <r>
      <rPr>
        <sz val="8"/>
        <rFont val="Arial"/>
        <family val="2"/>
      </rPr>
      <t>If Gate Service Fee is NOT waived , then charge should be for for total number of bags and Gate service fee per bag. (EX: If there are 2 bags then the total amount will be $100. i.e $25 for each Bag and $25 Gate Service fee for each bag)</t>
    </r>
  </si>
  <si>
    <r>
      <t>·</t>
    </r>
    <r>
      <rPr>
        <sz val="7"/>
        <rFont val="Times New Roman"/>
        <family val="1"/>
      </rPr>
      <t xml:space="preserve">                      </t>
    </r>
    <r>
      <rPr>
        <sz val="8"/>
        <rFont val="Arial"/>
        <family val="2"/>
      </rPr>
      <t>"5 of 5 Gate Check Bag " Screen should be displayed with the Bag tab numbers.</t>
    </r>
  </si>
  <si>
    <r>
      <t>·</t>
    </r>
    <r>
      <rPr>
        <sz val="7"/>
        <rFont val="Times New Roman"/>
        <family val="1"/>
      </rPr>
      <t xml:space="preserve">                      </t>
    </r>
    <r>
      <rPr>
        <sz val="8"/>
        <rFont val="Arial"/>
        <family val="2"/>
      </rPr>
      <t>Bag Tags should be unique for each bag that is charged.</t>
    </r>
  </si>
  <si>
    <r>
      <t>·</t>
    </r>
    <r>
      <rPr>
        <sz val="7"/>
        <rFont val="Times New Roman"/>
        <family val="1"/>
      </rPr>
      <t xml:space="preserve">                      </t>
    </r>
    <r>
      <rPr>
        <sz val="8"/>
        <rFont val="Arial"/>
        <family val="2"/>
      </rPr>
      <t>Transaction receipt should have the total amount the customer is charged.</t>
    </r>
  </si>
  <si>
    <r>
      <t>·</t>
    </r>
    <r>
      <rPr>
        <sz val="7"/>
        <rFont val="Times New Roman"/>
        <family val="1"/>
      </rPr>
      <t xml:space="preserve">                      </t>
    </r>
    <r>
      <rPr>
        <sz val="8"/>
        <rFont val="Arial"/>
        <family val="2"/>
      </rPr>
      <t>if a flight is a multi connection flight the bag should be checked out at the final destination. I.E the Bag tag should have the Final destination.</t>
    </r>
  </si>
  <si>
    <t>Requirement</t>
  </si>
  <si>
    <r>
      <rPr>
        <sz val="7"/>
        <rFont val="Times New Roman"/>
        <family val="1"/>
      </rPr>
      <t xml:space="preserve"> </t>
    </r>
    <r>
      <rPr>
        <sz val="11"/>
        <rFont val="Calibri"/>
        <family val="2"/>
      </rPr>
      <t>As an Agent, While I am in GATE screen and when I am using “Gate Check bag” at the gate, I need to be able to WAIVE the charge for the BAG Fee ONLY and collect the charge for SERVICE FEE(Convience Fee), ONLY for BE(Basic Economy) Customers .</t>
    </r>
  </si>
  <si>
    <r>
      <t xml:space="preserve">As an Agent, While I am in GATE screen and when I am using “Gate Check bag” at the gate, I need to be able to </t>
    </r>
    <r>
      <rPr>
        <b/>
        <sz val="8"/>
        <rFont val="Arial"/>
        <family val="2"/>
      </rPr>
      <t>WAIVE the charge for the BAG Fee</t>
    </r>
    <r>
      <rPr>
        <sz val="8"/>
        <rFont val="Arial"/>
        <family val="2"/>
      </rPr>
      <t xml:space="preserve"> ONLY and </t>
    </r>
    <r>
      <rPr>
        <b/>
        <sz val="8"/>
        <rFont val="Arial"/>
        <family val="2"/>
      </rPr>
      <t>collect the charge for SERVICE FEE(Convience Fee),</t>
    </r>
    <r>
      <rPr>
        <sz val="8"/>
        <rFont val="Arial"/>
        <family val="2"/>
      </rPr>
      <t xml:space="preserve"> ONLY for BE(Basic Economy) Customers .</t>
    </r>
  </si>
  <si>
    <r>
      <t>·</t>
    </r>
    <r>
      <rPr>
        <sz val="7"/>
        <rFont val="Times New Roman"/>
        <family val="1"/>
      </rPr>
      <t xml:space="preserve">                      </t>
    </r>
    <r>
      <rPr>
        <sz val="8"/>
        <rFont val="Arial"/>
        <family val="2"/>
      </rPr>
      <t>It should applicable only for BE(Basic Economy) customers .</t>
    </r>
  </si>
  <si>
    <r>
      <t>·</t>
    </r>
    <r>
      <rPr>
        <sz val="7"/>
        <rFont val="Times New Roman"/>
        <family val="1"/>
      </rPr>
      <t xml:space="preserve">                      </t>
    </r>
    <r>
      <rPr>
        <b/>
        <sz val="8"/>
        <rFont val="Arial"/>
        <family val="2"/>
      </rPr>
      <t>Pop up Message:</t>
    </r>
  </si>
  <si>
    <t>          Waive Gate Service Fee ?"</t>
  </si>
  <si>
    <r>
      <t>·</t>
    </r>
    <r>
      <rPr>
        <sz val="7"/>
        <rFont val="Times New Roman"/>
        <family val="1"/>
      </rPr>
      <t xml:space="preserve">                      </t>
    </r>
    <r>
      <rPr>
        <sz val="8"/>
        <rFont val="Arial"/>
        <family val="2"/>
      </rPr>
      <t>Bag should be  selected.</t>
    </r>
  </si>
  <si>
    <r>
      <t>·</t>
    </r>
    <r>
      <rPr>
        <sz val="7"/>
        <rFont val="Times New Roman"/>
        <family val="1"/>
      </rPr>
      <t xml:space="preserve">                      </t>
    </r>
    <r>
      <rPr>
        <sz val="8"/>
        <rFont val="Arial"/>
        <family val="2"/>
      </rPr>
      <t xml:space="preserve">Bag Fee of $25  </t>
    </r>
    <r>
      <rPr>
        <b/>
        <sz val="8"/>
        <rFont val="Arial"/>
        <family val="2"/>
      </rPr>
      <t>Charge should be waived.</t>
    </r>
    <r>
      <rPr>
        <sz val="8"/>
        <rFont val="Arial"/>
        <family val="2"/>
      </rPr>
      <t xml:space="preserve"> (for a single bag) .</t>
    </r>
  </si>
  <si>
    <r>
      <t>·</t>
    </r>
    <r>
      <rPr>
        <sz val="7"/>
        <rFont val="Times New Roman"/>
        <family val="1"/>
      </rPr>
      <t xml:space="preserve">                      </t>
    </r>
    <r>
      <rPr>
        <sz val="8"/>
        <rFont val="Arial"/>
        <family val="2"/>
      </rPr>
      <t xml:space="preserve">Multiple  Bags can be checked In . </t>
    </r>
    <r>
      <rPr>
        <b/>
        <sz val="8"/>
        <rFont val="Arial"/>
        <family val="2"/>
      </rPr>
      <t>Charge should be waived.</t>
    </r>
  </si>
  <si>
    <r>
      <t>·</t>
    </r>
    <r>
      <rPr>
        <sz val="7"/>
        <rFont val="Times New Roman"/>
        <family val="1"/>
      </rPr>
      <t xml:space="preserve">                      </t>
    </r>
    <r>
      <rPr>
        <sz val="8"/>
        <rFont val="Arial"/>
        <family val="2"/>
      </rPr>
      <t xml:space="preserve"> Service Fee of $25 is </t>
    </r>
    <r>
      <rPr>
        <b/>
        <sz val="8"/>
        <rFont val="Arial"/>
        <family val="2"/>
      </rPr>
      <t>charged</t>
    </r>
    <r>
      <rPr>
        <sz val="8"/>
        <rFont val="Arial"/>
        <family val="2"/>
      </rPr>
      <t>. For a single bag.</t>
    </r>
  </si>
  <si>
    <r>
      <t>·</t>
    </r>
    <r>
      <rPr>
        <sz val="7"/>
        <rFont val="Times New Roman"/>
        <family val="1"/>
      </rPr>
      <t xml:space="preserve">                      </t>
    </r>
    <r>
      <rPr>
        <sz val="8"/>
        <rFont val="Arial"/>
        <family val="2"/>
      </rPr>
      <t>Service fee is charged depending on the number of bags are checked In at the Gate.</t>
    </r>
  </si>
  <si>
    <t>                    </t>
  </si>
  <si>
    <r>
      <t>·</t>
    </r>
    <r>
      <rPr>
        <sz val="7"/>
        <rFont val="Times New Roman"/>
        <family val="1"/>
      </rPr>
      <t xml:space="preserve">                      </t>
    </r>
    <r>
      <rPr>
        <sz val="8"/>
        <rFont val="Arial"/>
        <family val="2"/>
      </rPr>
      <t>Screen with Waive Icon , Normal Bag, Heavy Bags and next button is dislayed. When clicked on Next the total should be displayed at the top left corner EX:$25.00 USD ( Bag fee of $ 0.00 and Service Fee $25) . N bags EX: 1 and Swipe / Waive button .Default Swipe is enabled. When clicked on Next It prompts to Swipe the card.</t>
    </r>
  </si>
  <si>
    <r>
      <t>·</t>
    </r>
    <r>
      <rPr>
        <sz val="7"/>
        <rFont val="Times New Roman"/>
        <family val="1"/>
      </rPr>
      <t xml:space="preserve">                      </t>
    </r>
    <r>
      <rPr>
        <sz val="8"/>
        <rFont val="Arial"/>
        <family val="2"/>
      </rPr>
      <t>It should not be applied to NON BE customers.</t>
    </r>
  </si>
  <si>
    <r>
      <t>·</t>
    </r>
    <r>
      <rPr>
        <sz val="7"/>
        <rFont val="Times New Roman"/>
        <family val="1"/>
      </rPr>
      <t xml:space="preserve">                      </t>
    </r>
    <r>
      <rPr>
        <sz val="8"/>
        <rFont val="Arial"/>
        <family val="2"/>
      </rPr>
      <t>All bags checked are designated as gate bags (G is appended).</t>
    </r>
  </si>
  <si>
    <r>
      <t>·</t>
    </r>
    <r>
      <rPr>
        <sz val="7"/>
        <rFont val="Times New Roman"/>
        <family val="1"/>
      </rPr>
      <t xml:space="preserve">                      </t>
    </r>
    <r>
      <rPr>
        <sz val="8"/>
        <rFont val="Arial"/>
        <family val="2"/>
      </rPr>
      <t>Bag Tag should be created. </t>
    </r>
  </si>
  <si>
    <r>
      <t>·</t>
    </r>
    <r>
      <rPr>
        <sz val="7"/>
        <rFont val="Times New Roman"/>
        <family val="1"/>
      </rPr>
      <t xml:space="preserve">                      </t>
    </r>
    <r>
      <rPr>
        <sz val="8"/>
        <rFont val="Arial"/>
        <family val="2"/>
      </rPr>
      <t>It should work for SIMILAR Passengers too.</t>
    </r>
  </si>
  <si>
    <t>GATE</t>
  </si>
  <si>
    <t>001_Gate_Single_BEPax_NoSimilarNames_No Waive off</t>
  </si>
  <si>
    <t>The entered flight info should be displayed</t>
  </si>
  <si>
    <t>Click on flight no</t>
  </si>
  <si>
    <t>Gate Options page should be displayed</t>
  </si>
  <si>
    <t>1 of 5 Gate Check Bag page should be displayed with the following
1. Last Name field with place holder as "Last Name"
2. First Name field with place holder as "First Name"
3. Flight # field with place holder as "Flight #"
4. Date
5. Scan Option 
6. Next button</t>
  </si>
  <si>
    <t>Verify for the Gate service fee in the total amount</t>
  </si>
  <si>
    <t>YADA_NextGen\YADA Manual Testing\GATE</t>
  </si>
  <si>
    <t>To verify the amount charged for BE Pax (without similar names) and when gate service fee not waived at GATE</t>
  </si>
  <si>
    <t>To verify the amount charged for BE Pax (without similar names) and when gate service fee waived at GATE for all the bags</t>
  </si>
  <si>
    <t>002_Gate_Single_BEPax_NoSimilarNames_Waive off</t>
  </si>
  <si>
    <t>003_Gate_Single_BEPax_SimilarNames_No Waive off</t>
  </si>
  <si>
    <t>004_Gate_Single_BEPax_SimilarNames_Waive off</t>
  </si>
  <si>
    <t>005_Gate_MultiConnection_BEPax_Waive off</t>
  </si>
  <si>
    <t>006_Gate_MultiConnection_BEPax_No Waive off</t>
  </si>
  <si>
    <t>001_Gate_SingleFlight_BEPax_NoSimilarNames_Gate service fee not waived</t>
  </si>
  <si>
    <t>002_Gate_SingleFlight_BEPax_NoSimilarNames_Gate service fee waived for all the bags</t>
  </si>
  <si>
    <t>003_Gate_SingleFlight_BEPax_SimilarNames_Gate service fee not waived</t>
  </si>
  <si>
    <t>To verify the amount charged for BE Pax ( similar names) and when gate service fee not waived at GATE</t>
  </si>
  <si>
    <t>Click on Gate in Menu application</t>
  </si>
  <si>
    <t>Flight List pages should be displayed with list of Flights and other related info</t>
  </si>
  <si>
    <t>Enter valid flight number in search field</t>
  </si>
  <si>
    <t>Click on Gate Check Bag</t>
  </si>
  <si>
    <t>Enter Valid Last Name, First Name, Flight #, date and click on Next</t>
  </si>
  <si>
    <t>A Popup should be displayed with message as "Basic Economy Restrictions Apply. Waive Gate Service Fee?" with following 
1. CANCEL button/option with text in red color
2. DON’T WAIVE button/option with text in black color
3. WAIVE button/Option with text in blue color</t>
  </si>
  <si>
    <t>Click on Don’t Waive option</t>
  </si>
  <si>
    <t>The popup message should close and 2 of 5 Gate check Bag should be displayed with the following
1. Menu icon, back arrow in circle icon, title of the page as "2 of 5 Gate Check Bag" and refresh icons at the header.
2. Flight number, Pax name
3. Waive check box by default unchecked
4. Gate Check box by default checked
5. Normal Bags to select 0/1/2/3/4 options
6. Heavy Bags to select 0/1/2/3/4 options
7. USD drop down
8. Next button</t>
  </si>
  <si>
    <t>select required quantity of Normal and Heavy Bags and click Next button</t>
  </si>
  <si>
    <t>4 of 5 Gate check Bag should be displayed with the following
1. Menu icon, back arrow in circle icon, title of the page as "4 of 5 Gate Check Bag" and Cancel button in red color at the header.
2.  Pax Last name, First Name
3. Total bag amount in USD, Count of Normal Bags, Count of Heavy Bags
4. Swipe and Waive Options and by default Swipe selected
5. Next button</t>
  </si>
  <si>
    <t xml:space="preserve">The Total amount collected for the luggage should be  sum of Bag Charges with Gate service fee of 25$ for each bag </t>
  </si>
  <si>
    <t xml:space="preserve">5 of 5 Gate Check Bag page should be displayed with the following
1. Menu icon, back arrow in circle icon, title of the page as "5 of 5 Gate Check Bag" and refresh icons at the header.
2. Success tick mark in green color
3. Pax Name, Flight, Gate, ETD details
4. Checked in Bags info individual bag tag numbers generated for each bag with G at the end of Bag tag number.
5. Text at the bottom as "BP Printer ******|| BT Printer: ******
** Note** The ability to reprint is not available for network printers.
6. Next Pax button
</t>
  </si>
  <si>
    <t xml:space="preserve">3 of 5 Gate check Bag page should be displayed with the following
1. Menu icon, back arrow in circle icon, title of the page as "3 of 5 Gate Check Bag" and Refresh icons at the header.
2.  Similar names list with radio button for each
3. Submit button
</t>
  </si>
  <si>
    <t>The Popup should close and 4 of 5 Gate check Bag should be displayed with the following
1. Menu icon, back arrow in circle icon, title of the page as "4 of 5 Gate Check Bag" and Cancel button in red color at the header.
2.  Pax Last name, First Name
3. Total bag amount in USD, Count of Normal Bags, Count of Heavy Bags
4. Swipe and Waive Options and by default Swipe selected
5. Next button</t>
  </si>
  <si>
    <t>Click on Waive option</t>
  </si>
  <si>
    <t>004_Gate_SingleFlight_BEPax_SimilarNames_Gate service fee waived</t>
  </si>
  <si>
    <t>To verify the amount charged for BE Pax ( similar names) and when gate service fee waived at GATE</t>
  </si>
  <si>
    <t>Click on  WAIVE option</t>
  </si>
  <si>
    <t>The Total amount collected for the luggage should be  sum of Bag Charges only and zero Gate service fee for each bag</t>
  </si>
  <si>
    <t xml:space="preserve">5 of 5 Gate Check Bag page should be displayed with the following
1. Menu icon, back arrow in circle icon, title of the page as "5 of 5 Gate Check Bag" and refresh icons at the header.
2. Success tick mark in green color
3. Pax Name, Flight, Gate, ETD details
4. Checked in Bags info with unique bag tag numbers generated for each bag with G at the end of Bag tag number.
5. Text at the bottom as "BP Printer ******|| BT Printer: ******
** Note** The ability to reprint is not available for network printers.
6. Next Pax button
</t>
  </si>
  <si>
    <t>005_Gate_SingleFlight_non  BE Pax_SimilarNames</t>
  </si>
  <si>
    <t>To verify the gate service fee amount charged for non  BE Pax similar names at gate</t>
  </si>
  <si>
    <t>The following should be displayed in the login Page
1. Heading of application in login page should be displayed on top and center of the page as "American Airlines " , along with the Logo
2.  Three text fields should be displayed for UserID, Password, Station.
3. The Place Holders should be displayed as "Enter your User ID" , "Enter your Password" and "Enter your Station" respectively.
4. Three Options "Curbside", "agent", "FCI" should be displayed and by default agent option selected.
5. Login button should be displayed .
6. At the bottom application version and environment details should be displayed</t>
  </si>
  <si>
    <t>To verify the gate service fee amount charged for non BE Pax (with no similar names) at gate</t>
  </si>
  <si>
    <t>006_Gate_SingleFlight_non  BE Pax_NoSimilarNames</t>
  </si>
  <si>
    <t>select the required passenger and click on submit button</t>
  </si>
  <si>
    <t>To verify the amount charged for BE Pax (without similar names) and when bag charges waived and gate service fee not waived at GATE</t>
  </si>
  <si>
    <t>select required quantity of Normal and Heavy Bags , select Waive check box and click Next button</t>
  </si>
  <si>
    <t xml:space="preserve">The Total amount collected for the luggage should be  sum of Bag Charges with zero and Gate service fee of 25$ for each bag </t>
  </si>
  <si>
    <t>To verify the amount charged for BE Pax ( similar names) when bag fee waived and gate service fee not waived at GATE</t>
  </si>
  <si>
    <t>The Total amount collected for the luggage should be  sum of Bag Charges as zero and zero Gate service fee for each bag</t>
  </si>
  <si>
    <t>To verify the bag and gate service fee amount charged for non  BE Pax with similar names at gate, when Bag fee waived</t>
  </si>
  <si>
    <t>To verify the Bag and gate service fee amount charged for non BE Pax (with no similar names) at gate</t>
  </si>
  <si>
    <t>To verify for the cancel button functionality when user clicks on Cancel button in Basic Economy restrictions popup.</t>
  </si>
  <si>
    <t>Click on Cancel Option</t>
  </si>
  <si>
    <t>The popup message should close and user should retain in same page.</t>
  </si>
  <si>
    <t>007_Gate_SingleFlight_BEPax_NoSimilarNames_Cancel clicked in Basic Economy Restrictions Popup</t>
  </si>
  <si>
    <t>008_Gate_SingleFlight_BEPax_SimilarNames_Cancel in Cancel clicked in Basic Economy Restrictions Popup</t>
  </si>
  <si>
    <t>009_Gate_SingleFlight_BEPax_NoSimilarNames_Bag Fee Waived_Gate service fee not waived</t>
  </si>
  <si>
    <t>010_Gate_SingleFlight_BEPax_SimilarNames_Bag Fee Waived_Gate service fee not waived</t>
  </si>
  <si>
    <t>011_Gate_SingleFlight_non  BE Pax_SimilarNames_Bag Fee Waived</t>
  </si>
  <si>
    <t>012_Gate_SingleFlight_non  BE Pax_NoSimilarNames_Bag Fee Waived</t>
  </si>
  <si>
    <t>YADA_NextGen\YADA Manual Testing\BasicEconomy\GATE</t>
  </si>
  <si>
    <t>Verify for the Bag Charges and  Gate service fee in the total amount</t>
  </si>
  <si>
    <t>013_Gate_SingleFlight_BEPax_NoSimilarNames_Bag Fee Waived_Gate service fee waived</t>
  </si>
  <si>
    <t>To verify the amount charged for BE Pax (without similar names) and when bag charges waived and gate service fee waived at GATE</t>
  </si>
  <si>
    <t>Verify for the Bag fee and Gate service fee in the total amount</t>
  </si>
  <si>
    <t xml:space="preserve">The Total amount collected for the luggage should be  sum of Bag Charges with zero and Gate service fee of zero for each bag </t>
  </si>
  <si>
    <t>014_Gate_SingleFlight_BEPax_SimilarNames_Bag Fee Waived_Gate service fee waived</t>
  </si>
  <si>
    <t>To verify the amount charged for BE Pax ( similar names) when bag fee waived and gate service fee waived at GATE</t>
  </si>
  <si>
    <t xml:space="preserve">The Total amount collected for the luggage should be  sum of Bag Charges with zero and Gate service fee of zero $ for each bag </t>
  </si>
  <si>
    <t>Enter Valid Last Name, First Name, Flight #, date and click on Next 
(Details of Elite Pax)</t>
  </si>
  <si>
    <t>select required quantity of Normal Bags and click Next button</t>
  </si>
  <si>
    <t xml:space="preserve">The Bag Fee should be calculated based Elite Pax Category and Gate service fee of zero $ for each bag </t>
  </si>
  <si>
    <t>015_Gate_SingleFlight_BEPax_EliteCustomer_Bag Fee _Gate service fee Waived</t>
  </si>
  <si>
    <t xml:space="preserve">016_Gate_SingleFlight_BEPax_EliteCustomer_Bag Fee_Gate service fee not waived </t>
  </si>
  <si>
    <t>select required quantity of Normal  select Waive check box and click Next button</t>
  </si>
  <si>
    <t xml:space="preserve">The Bag Fee should be calculated based Elite Pax Category allowance and Gate service fee of 25$ for each bag </t>
  </si>
  <si>
    <t>To verify the amount charged for BE Pax (Elite customer) for bag fee  and gate service fee Waive
Note: 
1. Need to Test for all types of Elite passengers with different PNR's and check for the free allowance charges
2. Similar Pax type</t>
  </si>
  <si>
    <t>To verify the amount charged for BE Pax (Elite Customer) for bag fee  and gate service fee not waived at GATE
Note: 
1. Need to Test for all types of Elite passengers with different PNR's and check for the free allowance charges based on type
2. Non Similar Pax type</t>
  </si>
  <si>
    <t>Swipe the amount and Pay the amount. Verify for the Bag Tags genarted</t>
  </si>
  <si>
    <t xml:space="preserve">Customer Options page displays for the entered PNR with the following details
1. Flight Number, Gate Number, Origin station code, time of departure, Destination station code, Arrival time
2. Fare Class as B
3. Cabin
4. Passenger name,(Adult/Child)
5. Docv(For International Passengers)
6. Bags info
7.Seat No info
8. Check In Options (BP Only, With Bags, Bags Only) by default selected
9. Docs (If international passenger)
10. Other (Void Charge, Return Bag)
</t>
  </si>
  <si>
    <t>Enter valid PNR with Basic Economy class and click on Submit</t>
  </si>
  <si>
    <t>The Total amount collected for the luggage should be only the Baggage Charges and zero Gate service fee for each bag</t>
  </si>
  <si>
    <t xml:space="preserve">Check in PAX page displays with the following
1. Menu Icon on top Left corner
2. Back Arrow 
3. Title of the page as "Check in PAX"
4. Refresh Icon
5. Passenger Name with a tick mark in green color
6. Flight No/Origin-Dest station code
7. Gate No
8. Departure time
9.Seat No if available
9. Unique Bag Tag No's for all the bags should be generated and letter G appended at the last.
10. ATO Home , Go2 Reservation, Go2 PAX List, Go2 Flight List buttons
11. Text at the bottom as "BP Printer ******|| BT Printer: ******
** Note** The ability to reprint is not available for network printers.
 </t>
  </si>
  <si>
    <t>Click on Menu--&gt;Logout</t>
  </si>
  <si>
    <t xml:space="preserve">001_ATO_PNR_BEPax_CheckIN_With Bags_Gate Service Fee
</t>
  </si>
  <si>
    <t xml:space="preserve">002_ATO_PNR_BEPax_CheckIN_ BagsOnly_Gate Service Fee
</t>
  </si>
  <si>
    <t>In Check in Options click on With Bags Option</t>
  </si>
  <si>
    <t>In Check in Options click on With Bags</t>
  </si>
  <si>
    <t xml:space="preserve">Check in PAX page displays with the following
1. Menu Icon on top Left corner
2. Back Arrow 
3. Title of the page as "Check in PAX"
4. Refresh Icon
5. Passenger Name with a tick mark in green color
6. Flight No/Origin-Dest station code
7. Gate No
8. Departure time
9.Seat No if available
9. Unique Bag Tag No's for all the bags should be generated with letter G appended at last.
10. ATO Home , Go2 Reservation, Go2 PAX List, Go2 Flight List buttons
11. Text at the bottom as "BP Printer ******|| BT Printer: ******
** Note** The ability to reprint is not available for network printers.
 </t>
  </si>
  <si>
    <t>Verify for the Updates after Check in for Bag only</t>
  </si>
  <si>
    <t>User should successfully logout of the application and Login Page should be displayed</t>
  </si>
  <si>
    <t>YADA_NextGen\YADA Manual Testing\BasicEconomy\ATO</t>
  </si>
  <si>
    <t>Select  required quantity of Normal  Bags and click on Next button</t>
  </si>
  <si>
    <t>Verify for the Bag Tags generated</t>
  </si>
  <si>
    <t xml:space="preserve">003_ATO_PNR_BEPax_Elite Cat_CheckIN_ BagsOnly_Gate Service Fee
</t>
  </si>
  <si>
    <t>To verify for the Bag charges and Gate Service fee charged for BE Pax when checked in at ATO with 'Bags only' option
Note: 
1. PNR with BE Pax</t>
  </si>
  <si>
    <t>To verify for the Bag charges and Gate Service fee charged for BE Pax when checked in at ATO with Bags option
Note: 
1. PNR with BE Pax</t>
  </si>
  <si>
    <t xml:space="preserve">To verify for the Bag charges and Gate Service fee charged for BE Pax with elite category when checked in at ATO with 'Bags only' option
Note: 
1. PNR with BE Pax
2. Need to Test for all types of Elite passengers with different PNR's and verify for the free allowance charges based on type
</t>
  </si>
  <si>
    <t xml:space="preserve">The Total amount collected for the luggage should be only the Baggage Charges and zero Gate service fee for each bag
(The Bag Fee should be calculated based Elite Pax Category allowance)
</t>
  </si>
  <si>
    <t>Select the Pax and click on the Seat number assigned</t>
  </si>
  <si>
    <t>Verify for the details displayed in the Seat Map</t>
  </si>
  <si>
    <t xml:space="preserve">Seat Map should be opened for the particular flight </t>
  </si>
  <si>
    <t>It should display list of passengers for the PNR.</t>
  </si>
  <si>
    <t>The Popup should close and Confirm All button should be enabled in the Seat Map</t>
  </si>
  <si>
    <t xml:space="preserve">To verify for the Confirm all button displayed when agent clicks on Ok button in Confirm Seat Change message popup
Note: 
1. PNR with BE Pax
</t>
  </si>
  <si>
    <t xml:space="preserve">To verify for the Email Recipient Popup displayed when agent clicks on Confirm ALL button in Seat Map page.
Note: 
1. PNR with BE Pax
</t>
  </si>
  <si>
    <t>Click on Confirm All button</t>
  </si>
  <si>
    <t xml:space="preserve">To verify for the Upgrades and Seat Changes Payment Popup displayed when agent enters pax email and click on OK button in Seat Map page.
Note: 
1. PNR with BE Pax
</t>
  </si>
  <si>
    <t>Enter Valid email Id and click on Ok button in Email Recipient popup</t>
  </si>
  <si>
    <t>Click on the Multi Pax icon at the bottom</t>
  </si>
  <si>
    <t>Select another valid vacant seat and verify for the seat change confirmation Popup</t>
  </si>
  <si>
    <t>Click on OK button in the confirmation message popup and verify for the Confirm All button</t>
  </si>
  <si>
    <t xml:space="preserve">"Upgrades and Seat Changes Payment" popup should be displayed the  following
1. Passenger Name,
2. Flight NO: xxx to Destination XXX 
3. New seat location 
4. Price 
5. "Swipe card to Pay and proceed." text
6. cancel button
</t>
  </si>
  <si>
    <t>YADA_NextGen\YADA Manual Testing\BasicEconomy\MERCHANDISE</t>
  </si>
  <si>
    <t>Test Case Count</t>
  </si>
  <si>
    <t>EGR (Electronic Gate Reader) &amp; GCB (Gate Check bag)</t>
  </si>
  <si>
    <t>MERCHANDISE</t>
  </si>
  <si>
    <t>Self Tag</t>
  </si>
  <si>
    <t>Click on Self Tag App in Menu application</t>
  </si>
  <si>
    <t>Self tag Activation Page  should be displayed with the following
1. American Airlnes Logo on the top center of the page
2. Self -Tag Activation text followed by current time on top left corner
3. Menu/. Logout button on top right corner
3. Activate By Scan, Activate by Look Up, View Bag Status options at the footer.
4. By default Activate By Scan option selected</t>
  </si>
  <si>
    <t>001_SelfTagApp_UI</t>
  </si>
  <si>
    <t>004_SelfTagApp_View Bag Status</t>
  </si>
  <si>
    <t>To Verify for the options displayed in the Self tag Activation page</t>
  </si>
  <si>
    <t>Verify for the fields displayed in Scan Boarding pass Page</t>
  </si>
  <si>
    <t>003_SelfTagApp_Activate By Look Up_UI</t>
  </si>
  <si>
    <t>To verify for the UI of the Activate By Lookup page</t>
  </si>
  <si>
    <t xml:space="preserve">Click on Activate By Lookup and verify for the UI </t>
  </si>
  <si>
    <t xml:space="preserve">Activate by Lookup page should be displayed with the following
1. "Search Passenger" text on top left below the header
2. Self- Tag Activation text on top right corner below the header
3. A text field with "Record Locator" as place holder
4. -OR- Text
5. Text field with "First Name " as place holder
    Text field with "Last Name " as place holder
    Text field with "Flight Number" as place holder
    Text field with "Seat Number" as place holder
    Text field with current Date
6. Continue button
</t>
  </si>
  <si>
    <t>Click on Delete</t>
  </si>
  <si>
    <t xml:space="preserve">Warning Message should be displayed as below "WARNING! YOU ARE ABOUT TO DELETE PERMANENTLY DELETE BAG TAGS. DO YOU REALLY WANT TO DELETE? XXXXXX" WITH Ok and Cancel buttons. </t>
  </si>
  <si>
    <t>Click on OK button</t>
  </si>
  <si>
    <t>View Bag Status option should be selected and the page should be displayed with the following 
1. Manual Tag Entry Text
2. Scan Bag Tag option
3. Text field with "10 Digit Bag Tag Number" as place holder
4. Enter button</t>
  </si>
  <si>
    <t>Click on Scan Boarding Pass and scan the valid barcode</t>
  </si>
  <si>
    <t>Click on Scan Bag Tag and scan the valid barcode</t>
  </si>
  <si>
    <t>The Bag tag should deleted successfully and "PNR Updated message should be displayed with Ok button</t>
  </si>
  <si>
    <t>The Message popup should close and Activate By Scan page should be displayed.</t>
  </si>
  <si>
    <t>Click on Scan Bag Tag and scan the same bag tag scanned in step 7</t>
  </si>
  <si>
    <t>To verify Bag Tag not deleted when user clicks on Cancel option on confirming Delete Bag Tag</t>
  </si>
  <si>
    <t>Click on Cancel button</t>
  </si>
  <si>
    <t>Warning Message should close and user should retain in same page</t>
  </si>
  <si>
    <t xml:space="preserve">To verify the delete Bag Tag is successfully deleted and on view the status details on searching the same bag tag </t>
  </si>
  <si>
    <t>002_SelfTagApp_Activate by Scan_Scan Boarding Pass_Scan Bagtag_Pax_Details</t>
  </si>
  <si>
    <t>To verify user able to view the Bag details of the pax when scanned using Boarding Pass and Scan Bag Tag option</t>
  </si>
  <si>
    <t>003_SelfTagApp_Activate by Scan_Scan Boarding Pass_enter Bagtag_Pax_Details</t>
  </si>
  <si>
    <t>Enter the Valid Bag Tab details in "10 Digit Bag Tag Number"  and click on enter button</t>
  </si>
  <si>
    <t>004_SelfTagApp_Activate by Scan_ScanBoardingPass_Scan BagTag_Delete_Cancel</t>
  </si>
  <si>
    <t>005_SelfTagApp_Activate by Scan_ScanBoardingPass_Scan BagTag_Delete_OK</t>
  </si>
  <si>
    <t>006_SelfTagApp_Activate by Scan_ScanBoardingPass_Scan BagTag_Delete_Search Same Bag Tag</t>
  </si>
  <si>
    <t>YADA_NextGen\YADA Manual Testing\SelfTagApp</t>
  </si>
  <si>
    <t>Self tag Activation Page  should be displayed with the following
1. American Airlines Logo on the top center of the page
2. Self -Tag Activation text followed by current time on top left corner
3. Menu/. Logout button on top right corner
3. Activate By Scan, Activate by Look Up, View Bag Status options at the footer.
4. By default Activate By Scan option selected</t>
  </si>
  <si>
    <t>The Scan Boarding Pass Page should be displayed with Scan Boarding Pass option in middle of the page</t>
  </si>
  <si>
    <t>View Bag Status Page should be displayed with the following
1. Single Bag Status
2.  Back and Menu Buttons in the header
3.  Pax name, Seat Number, Bag tag Number, Destination code with all in Green Color
4. Flight Number, Origin Station code, Dest Station code, date and time of departure, flight status, Gate Number
5. Delete Button</t>
  </si>
  <si>
    <t xml:space="preserve">To verify user able to view the Bag details of the pax when scanned using Boarding Pass and entered Bag Tag details manually </t>
  </si>
  <si>
    <t>To verify user able to Delete the Bag on clicking on delete button in view bag status page when Boarding Pass and Bag Tags are scanned.</t>
  </si>
  <si>
    <t>Click on OK Button</t>
  </si>
  <si>
    <t xml:space="preserve">Click on Scan Boarding Pass and scan </t>
  </si>
  <si>
    <t>Undefined error message should be displayed</t>
  </si>
  <si>
    <t>018_Gate_GateCheckBag_BEPax_Payments_ServiceFee</t>
  </si>
  <si>
    <t>To verify user is able to charge the Bag fee and Service fee at GateCheckbag screen</t>
  </si>
  <si>
    <t>Enter valid &lt;flight number&gt; in search field</t>
  </si>
  <si>
    <t>Click on flight no and verify for the options displayed</t>
  </si>
  <si>
    <t>Gate Options page should be displayed with the following
1. Initialize
2. EXPRESS GATE BAG
3. RETURN BAG
4. BX LIST
5. FLIGHT DATA
6. GATE CHECK BAG</t>
  </si>
  <si>
    <t>Enter Valid data in Network Option page 
&lt;Bag tag printer id&gt; in "Bag Tag Printer ID#" field
&lt;BP  Printer ID&gt; in "BP  Printer ID#" field and click on Connect</t>
  </si>
  <si>
    <t>Enter Valid data in all the fields
&lt;Last Name&gt; in "Last Name" field, &lt;First Name&gt; in "First Name" field, &lt;Flight number&gt; in "Flight #" field, date and click on Next</t>
  </si>
  <si>
    <t>Enter valid data in Login page 
&lt;UserID&gt; in "Enter your user ID" 
&lt;Password&gt; in  "Enter your Password"
&lt;station&gt; in "Enter your station
Select the &lt;value&gt;  (e.g. Agent, CURBSIDE, FCI)
and click on Login button</t>
  </si>
  <si>
    <t>Click on AA YADA icon on the Device</t>
  </si>
  <si>
    <t>YADA Application is opened</t>
  </si>
  <si>
    <t>Select the &lt;&lt;&lt;Environment&gt;&gt;&gt; and click on Launch</t>
  </si>
  <si>
    <t>Click on the YADA icon displayed on the device</t>
  </si>
  <si>
    <t>Select the &lt;&lt;&lt;Environment&gt;&gt;&gt; and click on Launch button</t>
  </si>
  <si>
    <t xml:space="preserve">YADA application displays with Login Page as below
1. Heading of application in login page should be displayed on top and center of the page as "American " , along with the Logo
2.  Three text fields should be displayed for User ID, Password, Station.
3. The Place Holders should be displayed as "Enter your User ID" , "Enter your Password" and "Enter your Station" respectively.
4. Three Options "Curbside", "agent", "FCI" should be displayed and by default agent option selected.
5. Login button should be displayed .
6. At the bottom application version and environment details should be displayed
</t>
  </si>
  <si>
    <t xml:space="preserve">Enter valid data in Login page 
&lt;&lt;&lt;UserID&gt;&gt;&gt; in "Enter your user ID" 
Password in  "Enter your Password"
&lt;&lt;&lt;station&gt;&gt;&gt;in "Enter your station
Select the value (e.g. Agent, CURBSIDE, FCI)
and click on Login button
</t>
  </si>
  <si>
    <t xml:space="preserve">001_Merchandise_Single_BEPax_SeatChange_Verify for the seat Map
</t>
  </si>
  <si>
    <t>Enter valid BE &lt;&lt;&lt;PNR&gt;&gt;&gt; and click on Submit</t>
  </si>
  <si>
    <t xml:space="preserve">002_Merchandise_MultiPax_BEPax_SeatChange_Verify for the seat Map for each Pax
</t>
  </si>
  <si>
    <t>The Seat Map should close and ATO Page should be displayed</t>
  </si>
  <si>
    <t>Select another Pax and click on the Seat number assigned</t>
  </si>
  <si>
    <t>Seat Map should be opened for the particular flight and user icon should be displayed for user already assigned.</t>
  </si>
  <si>
    <t>User should be logged out successfully and Login page should be displayed</t>
  </si>
  <si>
    <t xml:space="preserve">Verify for the Seat Map Displayed for a BE Pax </t>
  </si>
  <si>
    <t xml:space="preserve"> Verify for the Seat Map Displayed for each Pax in multi Pax PNR</t>
  </si>
  <si>
    <t xml:space="preserve">The Seat Map should be displayed with the following details
1.At the Top, Menu icon on top left corner, Back arrow next to Menu icon, Title of the page as "Seat Map" in middle and  Refresh icon to top right corner 
2.Flight Number, Gate Number, To and Fro stations with dept and arrival times just below the screen name
3.Already existing seat in the Seat map should be displayed with a Passenger icon.
4. Seats available for change should be displayed with amount for changing the seat or NC
5. At the Bottom, Passenger Name with an Icon at the left hand corner and at the Right hand corner an Icon to indicate Multiple passenger.
</t>
  </si>
  <si>
    <t xml:space="preserve">003_Merchandise_BEPax_SeatChange_verify confirm all button displayed after confirming Seat change
</t>
  </si>
  <si>
    <t xml:space="preserve">004_Merchandise_BEPax_SeatChange_Seat Map_Change seat_
ConfirmAll_Verify Email Recipient Popup displayed on clicking on Confirm ALL
</t>
  </si>
  <si>
    <t xml:space="preserve">Email Recipient popup should be displayed with the  following
1. Enter Email Id text box
2. OK and Close buttons
</t>
  </si>
  <si>
    <t>The Popup should close</t>
  </si>
  <si>
    <t xml:space="preserve">005_Merchandise_BEPax_SeatChange_Verify for the Upgrades and Seat Changes Payment Popup
</t>
  </si>
  <si>
    <t xml:space="preserve">Click on Cancel button </t>
  </si>
  <si>
    <t>AA YADA Page should be displayed with the following options for selecting the environment.
1. Development radio button
2. Test radio button
3. Stage radio button
4. Local radio button
5. Launch button
6. Remember Selection Check box
7. Reset button</t>
  </si>
  <si>
    <t>Scan the Bar Code and Connect to Bluetooth Printer 
or 
Enter valid Bag Tag Printer ID # and BP Printer Id #  AND connect to  Network Printer</t>
  </si>
  <si>
    <t>click on Close icon on top right corner of the seat map</t>
  </si>
  <si>
    <t>Click on Menu and logout</t>
  </si>
  <si>
    <t xml:space="preserve">"Confirm Seat Change " message popup should be displayed with the following 
1."Passenger Name"
2. Flight No: xxxx to Destination pseudo city 'XXX'
3. Location of the new seat
4. Description of the new seat "
5. OK and Close buttons
</t>
  </si>
  <si>
    <t>Click on Close button</t>
  </si>
  <si>
    <t>006_Merchandise_BEPax_SeatChange_Verify for the Email Update after successful transaction</t>
  </si>
  <si>
    <t>Merchandising:--As an Agent at ATO if the customer request to change a seat which is NC (No Charge) then Email Pop up should not be displayed</t>
  </si>
  <si>
    <t>Select another valid vacant seat having NC(No charge)and verify for the seat change confirmation Popup</t>
  </si>
  <si>
    <t>Click on OK button in the popup and verify for update in Seat Map</t>
  </si>
  <si>
    <t xml:space="preserve">
 Fulfillment should be done and 1 seat(s) changed successfully message should be displayed
 </t>
  </si>
  <si>
    <t xml:space="preserve">1. Email Recipient popup should not be displayed
2. "Upgrades and Seat Changes Payment" popup should be displayed the  following
1. Passenger Name,
2. Flight NO: xxx to Destination XXX 
3. New seat location 
4. Ok button
</t>
  </si>
  <si>
    <t>Click on on Close button in the Seat Map</t>
  </si>
  <si>
    <t>The Seat Map should close and Customer Options Page should be displayed with updated seat no for the Pax</t>
  </si>
  <si>
    <t>007_Merch_NonBEPax_SeatChange_Verify for the Email Update option displays when a Pax opts for Seat change with No Charge</t>
  </si>
  <si>
    <t xml:space="preserve">To verify for the Email update option when a pax opts for seat change having No charge(NC)
</t>
  </si>
  <si>
    <t>YADA_NextGen\YADA Manual Testing\Iteration 5 (Release 1)\Merchandizing</t>
  </si>
  <si>
    <t>YADA_NextGen\YADA Manual Testing\Iteration 7 (Release 1)\US507888</t>
  </si>
  <si>
    <t>001_BP_Verify for the data displayed and alignments in Boarding Pass</t>
  </si>
  <si>
    <t>To Verify for the data displayed and alignments in Boarding Pass</t>
  </si>
  <si>
    <t>Enter valid PNR &lt;&lt;&lt;PNR&gt;&gt;&gt; and click on Submit</t>
  </si>
  <si>
    <t xml:space="preserve">Customer Options page displays for the entered PNR with the following details
1. Flight Number, Gate Number, Origin station code, time of departure, Destination station code, Arrival time
2. Fare Class 
3. Cabin
4. Passenger name,(Adult/Child)
5. Docv(For International Passengers)
6. Bags info
7.Seat No info
8. Check In Options (BP Only, With Bags, Bags Only) by default selected
9. Docs (If international passenger)
10. Other (Void Charge, Return Bag)
</t>
  </si>
  <si>
    <t>Select the Pax and  in In Check Options click on BP Only</t>
  </si>
  <si>
    <t>Check in PAX page displays with the following
1. Menu Icon on top Left corner
2. Back Arrow 
3. Title of the page as "Check in PAX"
4. Refresh Icon
5. Passenger Name with a tick mark in green color
6. Flight No/Origin-Dest station code
7. Gate No
8. Departure time
9. Reprint, ATO Home , Go2 Reservation, Go2 PAX List, Go2 Flight List buttons
 Also Boarding pass should br printed</t>
  </si>
  <si>
    <t>Verify for the data and alignments displayed in the Boarding Pass</t>
  </si>
  <si>
    <t>Click on Menu in Check in Pax page and logout</t>
  </si>
  <si>
    <t>YADA_NextGen\YADA Manual Testing\Iteration 7 (Release 1)\US506702</t>
  </si>
  <si>
    <t>002_ATO_Verify whether data is getting displayed in Customer Options screen when searched with Aadvantage no in ATO Screen</t>
  </si>
  <si>
    <t>To Verify whether data is getting displayed in Customer Options screen when searched with Aadvantage no in ATO Screen</t>
  </si>
  <si>
    <t>Enter valid Aadvantage number &lt;&lt;&lt;AAdvantage&gt;&gt;&gt;  in Aadvantage/PNR/VCR number field and click on Submit</t>
  </si>
  <si>
    <t xml:space="preserve">Customer Options page displays for the entered Aadvantage number with the following details
1. Flight Number, Gate Number, Origin station code, time of departure, Destination station code, Arrival time
2. Fare Class 
3. Cabin
4. Passenger name,(Adult/Child)
5. Docv(For International Passengers)
6. Bags info
7.Seat No info
8. Check In Options (BP Only, With Bags, Bags Only) by default selected
9. Docs (If international passenger)
10. Other (Void Charge, Return Bag)
</t>
  </si>
  <si>
    <t>The Gate and Seat data should be aligned with Departs data. There should not be any overlapping of data.</t>
  </si>
  <si>
    <t>Kishor</t>
  </si>
  <si>
    <t>YADA_NextGen\YADA Manual Testing\Iteration 7 (Release 1)\US509027</t>
  </si>
  <si>
    <t>Enter valid PNR &lt;&lt;&lt;PNR&gt;&gt;&gt;  in Aadvantage/PNR/VCR number field and click on Submit</t>
  </si>
  <si>
    <t xml:space="preserve">To Verify visa panel displayed for entery of data on document verification at Check in when non US citizen traveling to Us with a valid visa (SinglePax in International PNR)
</t>
  </si>
  <si>
    <t xml:space="preserve">001_Verify visa panel displayed for entery of data on document verification at Check in when non US citizen traveling to Us with a valid visa (SinglePax in INTL PNR)
</t>
  </si>
  <si>
    <t>Clcik on DOCS</t>
  </si>
  <si>
    <t>DOCS Options should be dispalyed as DOCV</t>
  </si>
  <si>
    <t>Click on DOCV</t>
  </si>
  <si>
    <t>Document verification Page should be displayed with all data</t>
  </si>
  <si>
    <t>Click on checkbox "Check here if passenger will be entering the US with a visa"</t>
  </si>
  <si>
    <t>Resident/VISA Info page shouldbe displayed</t>
  </si>
  <si>
    <t>Enter US Visitor Address</t>
  </si>
  <si>
    <t>User should able to enter the detais</t>
  </si>
  <si>
    <t>Verify visa information panel opens by default to enter the data</t>
  </si>
  <si>
    <t>1. By Default Visa Information panel should be expanded to enter the visa details.
2. Alien Resident card panel should in collapsed .</t>
  </si>
  <si>
    <t>YADA_NextGen\YADA Manual Testing\Iteration 7 (Release 1)\US506149</t>
  </si>
  <si>
    <t>001_Verify for the Seat Map displayed in Application Matches with seat map in Sabre</t>
  </si>
  <si>
    <t xml:space="preserve">To verify the seat Map displayed in Application matches with Sabre
Prerequisite:
Identify the Flight for aircraft 332
using command  G*&lt;CITY&gt;   --&gt;G*DFW
</t>
  </si>
  <si>
    <t>Click on Menu and select EGR</t>
  </si>
  <si>
    <t>Enter Valid Flight Number, date and click on Submit</t>
  </si>
  <si>
    <t>Click on Seat map Icon at bottom of the screen</t>
  </si>
  <si>
    <t>Connect to Sabre and enter the following command.
G*M&lt;FLIGHT#&gt;&lt;Coach Type&gt;&lt;Date&gt;&lt;Org stn&gt;&lt;Dest stn&gt;
--&gt;G*M2005J29MARPHLCLT
--&gt;G*M2005Y29MARPHLCLT</t>
  </si>
  <si>
    <t>Verify the seat maps generated in YADA and Sabre</t>
  </si>
  <si>
    <t>Initialize Screen should be displayed with the following
1. Flight #
2. Date with current date
3. Submit button</t>
  </si>
  <si>
    <t xml:space="preserve">EGR Screen should be displayed </t>
  </si>
  <si>
    <t>Seat Map for the flight should be displayed with all Seats alignment.</t>
  </si>
  <si>
    <t xml:space="preserve">Seat Map for the flight should be displayed </t>
  </si>
  <si>
    <t>Both seat maps should be the same</t>
  </si>
  <si>
    <t>YADA_NextGen\YADA Manual Testing\Iteration 7 (Release 1)\US506151</t>
  </si>
  <si>
    <t>001_Verify for the Seat Map displayed in Application Matches with seat map in Sabre for aircraft 737_X</t>
  </si>
  <si>
    <t xml:space="preserve">To verify the seat Map displayed in Application matches with Sabre
Prerequisite:
Identify the Flight for aircraft 737_X
using command  G*&lt;CITY&gt;   --&gt;G*DFW
</t>
  </si>
  <si>
    <t>Project:  YADA App
Test Type: Functional Testing</t>
  </si>
  <si>
    <t>Scan the Bar Code and Connect to Bluetooth Printer 
   (or )
Enter valid Bag Tag Printer ID # and BP Printer Id #  AND connect to  Network Printer</t>
  </si>
  <si>
    <t>Enter valid PE &lt;&lt;&lt;PNR&gt;&gt;&gt; and click on Submit</t>
  </si>
  <si>
    <t xml:space="preserve">Customer Options page displays for the entered PNR with the following details
1. Flight Number, Gate Number, Origin station code, time of departure, Destination station code, Arrival time
2. Fare Class as W/P
3. Cabin as "PE"
4. Passenger name,(Adult/Child)
5. Docv(For International Passengers)
6. Bags info
7.Seat No info
8. Check In Options (BP Only, With Bags, Bags Only) by default selected
9. Docs (If international passenger)
10. Other (Void Charge, Return Bag)
</t>
  </si>
  <si>
    <t>Select DOCS option</t>
  </si>
  <si>
    <t>DOCV option should be displayed</t>
  </si>
  <si>
    <t>Document Verification page should be displayed.</t>
  </si>
  <si>
    <t>Resident/VISA Info Page should be displayed.</t>
  </si>
  <si>
    <t>DOCV successfully completed message displays with OK button</t>
  </si>
  <si>
    <t>Customer Options page displays.</t>
  </si>
  <si>
    <t>Select all Pax and Click on BP Only button</t>
  </si>
  <si>
    <t>Boarding Pass for the Pax should be generated for the trip.</t>
  </si>
  <si>
    <t>Click on Menu button at the top of the screen</t>
  </si>
  <si>
    <t>Menu Page should be displayed</t>
  </si>
  <si>
    <t>Click on Gate</t>
  </si>
  <si>
    <t>Flight List Page should be displayed with all flight  available at that station with a search field</t>
  </si>
  <si>
    <t xml:space="preserve">Enter the flight number in the Search field and click on Enter </t>
  </si>
  <si>
    <t>Click on the Flight record</t>
  </si>
  <si>
    <t>Gate Options Page should be displayed with following Options
1. Initialize
2. Express Bag
3. Return Bag
4. BX List
5.Flight Data
6. Gate Check Bag</t>
  </si>
  <si>
    <t xml:space="preserve">Click on Initialize </t>
  </si>
  <si>
    <t xml:space="preserve">A popup displays with Pax details
1. Last Name, 
2. First Name, 
3.Seat Number, 
4. Boarding Status as "XON" and following buttons
1. On
2. Xon
3. Cancel
</t>
  </si>
  <si>
    <t>Click on On button</t>
  </si>
  <si>
    <t>Enter valid data for all the required fields
DOB, Gender, Document Type, Doc Number, Expiry Date, Issuing Country, Nationality, Country of Birth, Country of Residence, Vacation, Contact Information and click on Next button</t>
  </si>
  <si>
    <t>Enter valid data for all the required fields in Visa Information Pane
Destination, Visa Status, VVV, Expiry Date, Return Date and click on Submit</t>
  </si>
  <si>
    <t>Click on Ok button</t>
  </si>
  <si>
    <t>The entered flight details should be displayed.</t>
  </si>
  <si>
    <t>EGR Screen should be displayed for the flight entered</t>
  </si>
  <si>
    <t>Enter the Seat Number and click on Verify</t>
  </si>
  <si>
    <t>EGR Screen should be displayed with the selected Pax in ON Status  and the Passenger gets Boarded</t>
  </si>
  <si>
    <t>Enter the same Seat Number and click on Verify</t>
  </si>
  <si>
    <t xml:space="preserve">A popup displays with Pax details
1. Last Name, 
2. First Name, 
3.Seat Number, 
4. Boarding Status as "ON" and following buttons
1. On
2. Xon
3. Cancel
</t>
  </si>
  <si>
    <t>Click on XOn button</t>
  </si>
  <si>
    <t>To Verify an agent at gate can unboard a Premium economy Passenger (XON)</t>
  </si>
  <si>
    <t>To Verify an agent at gate can  Board a PE Passenger (ON)</t>
  </si>
  <si>
    <t>Step 21</t>
  </si>
  <si>
    <t>To Verify agent at gate can can view the G*flt updates when a pax is boarded</t>
  </si>
  <si>
    <t>G* flt details should be displayed in the EGR Screen</t>
  </si>
  <si>
    <t>Verify for the Class Types and  the PE Pax boarded info</t>
  </si>
  <si>
    <t>Click on G* flt in EGR Screen</t>
  </si>
  <si>
    <t>There should be C,W,Y class category info.
Passengeres boarded info at LCL  On and TTL On for W category</t>
  </si>
  <si>
    <t>Step 22</t>
  </si>
  <si>
    <t>Step 23</t>
  </si>
  <si>
    <t>Step 24</t>
  </si>
  <si>
    <t>There should be C,W,Y class category info.
PE Passengeres boarded info at LCL  On and TTL On for W category should be incremented by 1</t>
  </si>
  <si>
    <t>Verify for the PE Pax boarded info</t>
  </si>
  <si>
    <t>To Verify agent at gate can can view the G*flt updates when a pax is un boarded</t>
  </si>
  <si>
    <t>Seat # and Verify options should be displayed</t>
  </si>
  <si>
    <t>Enter the Seat Number entered above and click on Verify</t>
  </si>
  <si>
    <t>EGR Screen should be displayed with the selected Pax in XOn Status  and the Passenger gets Boarded</t>
  </si>
  <si>
    <t>Verify for the Class Types and  the PE Pax un boarded info</t>
  </si>
  <si>
    <t>There should be C,W,Y class category info.
PE Passengeres boarded info at LCL  On and TTL On for W category should be decremented by 1</t>
  </si>
  <si>
    <t>Step 25</t>
  </si>
  <si>
    <t>Step 26</t>
  </si>
  <si>
    <t>Step 27</t>
  </si>
  <si>
    <t>Step 28</t>
  </si>
  <si>
    <t>YADA_NextGen\YADA Manual Testing\Iteration1 (Release2)\US516662</t>
  </si>
  <si>
    <t>006_To Verify the ON Functionality at Gate</t>
  </si>
  <si>
    <t>007_To Verify the XON Functionality at Gate</t>
  </si>
  <si>
    <t>008_To Verify the G*Flt Functionality at Gate when a Pax Boarded</t>
  </si>
  <si>
    <t>009_To Verify the G*Flt Functionality at Gate when a Pax unboarded</t>
  </si>
  <si>
    <t>US516662</t>
  </si>
  <si>
    <t>Click On Manul button in EGR Screen</t>
  </si>
  <si>
    <t>YADA_NextGen\YADA Manual Testing\Iteration2(Release2)\US516671</t>
  </si>
  <si>
    <t>US516671</t>
  </si>
  <si>
    <t>YADA application displays with Login Page as below
1. Heading of application in login page should be displayed on top and center of the page as "American " , along with the Logo
2.  Three text fields should be displayed for User ID, Password, Station.
3. The Place Holders should be displayed as "Enter your User ID" , "Enter your Password" and "Enter your Station" respectively.
4. Three Options "Curbside", "agent", "FCI" should be displayed and by default agent option selected.
5. Login button should be displayed .
6. At the bottom application "Your assistance delivered anywhere " text and application version  details should be displayed</t>
  </si>
  <si>
    <t>Click on Self Tag App</t>
  </si>
  <si>
    <t>Self Tag App screen should be displayed with the following
1. In Header American Airlines logo should be displayed in middle and Menu optio to Right Corner.
2. At Footer Activate By Scan, Activate By Look Up, View Bag Status options should be displayed and Activate By Scan option selected by default
3, Scan Boarding Pass and Self-Tag Activation text should be displayed below Header.
4. Scan Boarding Pass button should be displayed.</t>
  </si>
  <si>
    <t>Click on Scan Boarding Pass button and scan the Boarding Pass genearted from SSM machine for the PNR</t>
  </si>
  <si>
    <t>1. Self Tag screen should be updated with all the Bag Tags created for the PNR.
2. Flight Itenary and status of the flight should be displayed
3. Finish butto should be displayed.</t>
  </si>
  <si>
    <t>To Verify the non activated Bag status in  Yada Self tag App for a Bag tag generated from SSM
Precodition:
1. Boarding Pass and Bag tags are genearted for a PE PNR from SSM Machine</t>
  </si>
  <si>
    <t>001_To Verify the non activated Bag status in  Yada Self tag App using Activate By Scan option</t>
  </si>
  <si>
    <t>002_To Verify the activated Bag status in  Yada Self tag App using Activate By Scan option</t>
  </si>
  <si>
    <t>To Verify the activated Bag status in  Yada Self tag App for a Bag tag generated from SSM
Precodition:
1. Boarding Pass and one Bag tag is genearted for a PE PNR from SSM Machine</t>
  </si>
  <si>
    <t>Verify the Bag Tag Info</t>
  </si>
  <si>
    <t>The Non activated bag tags should be displayed in 1. Red color
2. "I" indicating bag as Inactive</t>
  </si>
  <si>
    <t>Click/Select the Inactive Bag Tag</t>
  </si>
  <si>
    <t>The Bag Tag should change from Red to Green and status from "I" to "A"</t>
  </si>
  <si>
    <t>Click on Finish button</t>
  </si>
  <si>
    <t>Successfully the Bag tag should be activated.</t>
  </si>
  <si>
    <t>1. Pax Name should be displayed.
2. Unique line below name for AAdvantage status.
3. Self Tag screen should be updated with all the Bag Tags created for the PNR.
4. Flight Itenary and status of the flight should be displayed
5. Finish button should be displayed.</t>
  </si>
  <si>
    <t>008_To Verify the Priority Tag on the Bag tag for elite PNRS's</t>
  </si>
  <si>
    <t>Orange Clour next to Status in Bag Tag</t>
  </si>
  <si>
    <t xml:space="preserve">003_To Verify the uique line color displayed in Self tag screen below Pax name for a pnr with Executive Platinum pax </t>
  </si>
  <si>
    <t xml:space="preserve">006_To Verify the uique line color displayed in Self tag screen below Pax name for a pnr with Non elite pax </t>
  </si>
  <si>
    <t xml:space="preserve">006_To Verify the uique line color displayed in Self tag screen for a pnr with Non elite pax </t>
  </si>
  <si>
    <t xml:space="preserve">007_To Verify the uique line color displayed in Self tag screen for a pnr with Non elite pax </t>
  </si>
  <si>
    <t xml:space="preserve">005_To Verify the uique line color displayed in Self tag screen for a pnr with Gold pax 
</t>
  </si>
  <si>
    <t xml:space="preserve">004_To Verify the uique line color displayed in Self tag screen for a pnr with Platinum pax </t>
  </si>
  <si>
    <t>001_To Verify for the Connections option exists in Yada</t>
  </si>
  <si>
    <t>To Verify for the Connections option exists in Yada</t>
  </si>
  <si>
    <t>Verify for the Connection Option from the Main Menu</t>
  </si>
  <si>
    <t>Connection option should not exist in the Main menu</t>
  </si>
  <si>
    <t>US520865</t>
  </si>
  <si>
    <t>YADA_NextGen\YADA Manual Testing\Iteration3 (Release2)\US520865</t>
  </si>
  <si>
    <t xml:space="preserve">YADA application displays with Login Page </t>
  </si>
  <si>
    <t xml:space="preserve">YADA application displays with Login Page 
</t>
  </si>
  <si>
    <t>Lists Screen should be displayed with Select List Option</t>
  </si>
  <si>
    <t>Click on Select List</t>
  </si>
  <si>
    <t>List of options with radio buttons should be displayed</t>
  </si>
  <si>
    <t>Verify for the Crew Option</t>
  </si>
  <si>
    <t>Crew Option should not exist in the list of options displayed</t>
  </si>
  <si>
    <t xml:space="preserve">002_To Verify for the Crew option exists in Lists </t>
  </si>
  <si>
    <t xml:space="preserve">To Verify for the Crew option exists in Lists </t>
  </si>
  <si>
    <t xml:space="preserve">003_To Verify for the Gate RGT option </t>
  </si>
  <si>
    <t xml:space="preserve">To Verify for the GATE RGT option exists in Lists </t>
  </si>
  <si>
    <t>Verify for the Gate RGT Option</t>
  </si>
  <si>
    <t>Gate RGT option should not exist in the list of options displayed</t>
  </si>
  <si>
    <t xml:space="preserve">004_To Verify for the MISCONX IRROPS  option </t>
  </si>
  <si>
    <t>To Verify for the MISCONX IRROPS option exists in Other functions</t>
  </si>
  <si>
    <t>Click on  the Other Functions in Main Menu</t>
  </si>
  <si>
    <t>Click on  the Lists in Main Menu</t>
  </si>
  <si>
    <t>Check In Menu page should be displayed with various Options</t>
  </si>
  <si>
    <t>Verify for the MISCONX IRROPS option</t>
  </si>
  <si>
    <t>MISCONX IRROPS option should not exist in the various options displayed</t>
  </si>
  <si>
    <t xml:space="preserve">005_To Verify for the BagDrop option </t>
  </si>
  <si>
    <t>To Verify for the Bag Drop option exists in Other functions</t>
  </si>
  <si>
    <t>Verify for the Bag Drop option</t>
  </si>
  <si>
    <t>Bag Drop option should not exist in the various options displayed</t>
  </si>
  <si>
    <t>006_To Verify for the OK and XOK option in EGR Screen</t>
  </si>
  <si>
    <t>To Verify for the OK and XOK options in EGR Screen</t>
  </si>
  <si>
    <t>Click on  the EGR in Main Menu</t>
  </si>
  <si>
    <t>Initialize Page should be displayed</t>
  </si>
  <si>
    <t>EGR Screen for the flight should be displayed</t>
  </si>
  <si>
    <t>Verify for the OK and XOK options by clicking on &gt;&gt; arrow buttons</t>
  </si>
  <si>
    <t>007_To Verify for the OK and XOK option in EGR Screen via GATE</t>
  </si>
  <si>
    <t>To Verify for the OK and XOK options in EGR Screen when navigated through Gate</t>
  </si>
  <si>
    <t>Click on the GATE in Main Menu</t>
  </si>
  <si>
    <t>Flight List Page should be displayed</t>
  </si>
  <si>
    <t>Enter valid Flight number I Search field and select the flight</t>
  </si>
  <si>
    <t>Gate Options Page should be displayed with different Options</t>
  </si>
  <si>
    <t>Click on Initialize option</t>
  </si>
  <si>
    <t>Enter Flight Number and valid date and click on Submit button</t>
  </si>
  <si>
    <t>OK and XOK options should be displayed</t>
  </si>
  <si>
    <t>US541608</t>
  </si>
  <si>
    <t>YADA_NextGen\YADA Manual Testing\Iteration3 (Release2)\US541608-SCB</t>
  </si>
  <si>
    <t>To Verify short check bag option exists in Other Options</t>
  </si>
  <si>
    <t>Click on Other Functions</t>
  </si>
  <si>
    <t>Verify for the Short check Bag option</t>
  </si>
  <si>
    <t xml:space="preserve">001_Verify for the SCB option In YADA </t>
  </si>
  <si>
    <t>Short check bag should exists.</t>
  </si>
  <si>
    <t>Click on Short Check Bag</t>
  </si>
  <si>
    <t>Short Check Bag Page with Scan and Manual options and by default Scan option should be displayed</t>
  </si>
  <si>
    <t>Click on Scan and scan the Boarding pass</t>
  </si>
  <si>
    <t>Automatically Bag tag should be generated</t>
  </si>
  <si>
    <t>Select the required segment</t>
  </si>
  <si>
    <t>The bag tag generated should be displayed with selected destination.</t>
  </si>
  <si>
    <t>002_Verify agent able to generate an Bag Tag for SCB by Scanning the Boarding Pass for Single Segment PNR</t>
  </si>
  <si>
    <t>To Verify agent able to generate an Bag Tag for SCB by Scanning the Boarding Pass for a single segment PNR
Pre Condition:
The Pax already done Check In and having a valid Boarding Pass</t>
  </si>
  <si>
    <t>verify the destination generated on the boarding pass</t>
  </si>
  <si>
    <t>003_Verify agent able to generate an Bag Tag for SCB by Scanning the Boarding Pass for Multi Segment PNR</t>
  </si>
  <si>
    <t>To Verify agent able to generate an Bag Tag for SCB by Scanning the Boarding Pass for a multi segment PNR
Pre Condition:
The Pax already done Check In and having a valid Boarding Pass</t>
  </si>
  <si>
    <t>New Page should be displayed with selection of segments.</t>
  </si>
  <si>
    <t>User should able to select the required segment and after bag tag should be generated after selection</t>
  </si>
  <si>
    <t>The bag tag generated should be displayed with final destination.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</si>
</sst>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0"/>
      <name val="Arial"/>
    </font>
    <font>
      <sz val="8"/>
      <name val="Arial"/>
      <family val="2"/>
    </font>
    <font>
      <sz val="10"/>
      <name val="Arial"/>
      <family val="2"/>
    </font>
    <font>
      <sz val="10"/>
      <name val="Calibri"/>
      <family val="2"/>
    </font>
    <font>
      <b/>
      <sz val="10"/>
      <name val="Calibri"/>
      <family val="2"/>
    </font>
    <font>
      <sz val="12"/>
      <name val="Calibri"/>
      <family val="2"/>
    </font>
    <font>
      <b/>
      <sz val="12"/>
      <color indexed="9"/>
      <name val="Calibri"/>
      <family val="2"/>
    </font>
    <font>
      <sz val="12"/>
      <color indexed="9"/>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4"/>
      <color indexed="9"/>
      <name val="Calibri"/>
      <family val="2"/>
    </font>
    <font>
      <b/>
      <u/>
      <sz val="12"/>
      <color indexed="9"/>
      <name val="Calibri"/>
      <family val="2"/>
    </font>
    <font>
      <b/>
      <sz val="9"/>
      <color indexed="81"/>
      <name val="Tahoma"/>
      <family val="2"/>
    </font>
    <font>
      <sz val="11"/>
      <color theme="1"/>
      <name val="Calibri"/>
      <family val="2"/>
    </font>
    <font>
      <b/>
      <sz val="11"/>
      <color theme="1"/>
      <name val="Calibri"/>
      <family val="2"/>
      <scheme val="minor"/>
    </font>
    <font>
      <sz val="11"/>
      <color rgb="FFFF0000"/>
      <name val="Calibri"/>
      <family val="2"/>
      <scheme val="minor"/>
    </font>
    <font>
      <b/>
      <sz val="10"/>
      <name val="Arial"/>
      <family val="2"/>
    </font>
    <font>
      <sz val="11"/>
      <name val="Calibri"/>
      <family val="2"/>
    </font>
    <font>
      <sz val="7"/>
      <name val="Times New Roman"/>
      <family val="1"/>
    </font>
    <font>
      <b/>
      <sz val="8"/>
      <name val="Arial"/>
      <family val="2"/>
    </font>
    <font>
      <sz val="8"/>
      <name val="Symbol"/>
      <family val="1"/>
      <charset val="2"/>
    </font>
    <font>
      <sz val="9"/>
      <color rgb="FF333333"/>
      <name val="Arial"/>
      <family val="2"/>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8"/>
        <bgColor indexed="64"/>
      </patternFill>
    </fill>
    <fill>
      <patternFill patternType="solid">
        <fgColor indexed="44"/>
        <bgColor indexed="64"/>
      </patternFill>
    </fill>
    <fill>
      <patternFill patternType="solid">
        <fgColor indexed="42"/>
        <bgColor indexed="64"/>
      </patternFill>
    </fill>
    <fill>
      <patternFill patternType="solid">
        <fgColor indexed="47"/>
        <bgColor indexed="64"/>
      </patternFill>
    </fill>
    <fill>
      <patternFill patternType="solid">
        <fgColor indexed="43"/>
        <bgColor indexed="64"/>
      </patternFill>
    </fill>
    <fill>
      <patternFill patternType="solid">
        <fgColor rgb="FF00B050"/>
        <bgColor indexed="64"/>
      </patternFill>
    </fill>
    <fill>
      <patternFill patternType="solid">
        <fgColor rgb="FFFFFF00"/>
        <bgColor indexed="64"/>
      </patternFill>
    </fill>
    <fill>
      <patternFill patternType="solid">
        <fgColor rgb="FFEEECE1"/>
        <bgColor indexed="64"/>
      </patternFill>
    </fill>
    <fill>
      <patternFill patternType="solid">
        <fgColor theme="0" tint="-0.249977111117893"/>
        <bgColor indexed="64"/>
      </patternFill>
    </fill>
    <fill>
      <patternFill patternType="solid">
        <fgColor theme="0" tint="-0.14999847407452621"/>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FF0000"/>
      </left>
      <right style="thin">
        <color rgb="FFFF0000"/>
      </right>
      <top style="thin">
        <color rgb="FFFF0000"/>
      </top>
      <bottom style="thin">
        <color rgb="FFFF0000"/>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s>
  <cellStyleXfs count="43">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0" fillId="3" borderId="0" applyNumberFormat="0" applyBorder="0" applyAlignment="0" applyProtection="0"/>
    <xf numFmtId="0" fontId="11" fillId="20" borderId="1" applyNumberFormat="0" applyAlignment="0" applyProtection="0"/>
    <xf numFmtId="0" fontId="12" fillId="21" borderId="2" applyNumberFormat="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18" fillId="7" borderId="1" applyNumberFormat="0" applyAlignment="0" applyProtection="0"/>
    <xf numFmtId="0" fontId="19" fillId="0" borderId="6" applyNumberFormat="0" applyFill="0" applyAlignment="0" applyProtection="0"/>
    <xf numFmtId="0" fontId="20" fillId="22" borderId="0" applyNumberFormat="0" applyBorder="0" applyAlignment="0" applyProtection="0"/>
    <xf numFmtId="0" fontId="2" fillId="0" borderId="0"/>
    <xf numFmtId="0" fontId="2" fillId="23" borderId="7" applyNumberFormat="0" applyFont="0" applyAlignment="0" applyProtection="0"/>
    <xf numFmtId="0" fontId="21" fillId="20" borderId="8" applyNumberForma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cellStyleXfs>
  <cellXfs count="163">
    <xf numFmtId="0" fontId="0" fillId="0" borderId="0" xfId="0"/>
    <xf numFmtId="0" fontId="3" fillId="0" borderId="0" xfId="0" applyFont="1" applyFill="1" applyBorder="1" applyAlignment="1">
      <alignment horizontal="left"/>
    </xf>
    <xf numFmtId="0" fontId="4" fillId="0" borderId="0" xfId="0" applyFont="1" applyFill="1" applyBorder="1" applyAlignment="1">
      <alignment horizontal="left"/>
    </xf>
    <xf numFmtId="0" fontId="3" fillId="0" borderId="10" xfId="0" applyFont="1" applyBorder="1" applyAlignment="1">
      <alignment vertical="top" wrapText="1"/>
    </xf>
    <xf numFmtId="49" fontId="3" fillId="0" borderId="10" xfId="0" applyNumberFormat="1" applyFont="1" applyFill="1" applyBorder="1" applyAlignment="1">
      <alignment vertical="top" wrapText="1"/>
    </xf>
    <xf numFmtId="0" fontId="3" fillId="0" borderId="10" xfId="0" applyFont="1" applyFill="1" applyBorder="1" applyAlignment="1">
      <alignment horizontal="center" vertical="top" wrapText="1"/>
    </xf>
    <xf numFmtId="0" fontId="28" fillId="0" borderId="10" xfId="0" applyNumberFormat="1" applyFont="1" applyBorder="1" applyAlignment="1">
      <alignment vertical="top" wrapText="1"/>
    </xf>
    <xf numFmtId="0" fontId="28" fillId="0" borderId="10" xfId="0" applyNumberFormat="1" applyFont="1" applyFill="1" applyBorder="1" applyAlignment="1">
      <alignment vertical="top" wrapText="1"/>
    </xf>
    <xf numFmtId="0" fontId="5" fillId="29" borderId="10" xfId="0" applyFont="1" applyFill="1" applyBorder="1" applyAlignment="1">
      <alignment vertical="top" wrapText="1"/>
    </xf>
    <xf numFmtId="49" fontId="7" fillId="29" borderId="10" xfId="0" applyNumberFormat="1" applyFont="1" applyFill="1" applyBorder="1" applyAlignment="1">
      <alignment horizontal="centerContinuous" vertical="top" wrapText="1"/>
    </xf>
    <xf numFmtId="0" fontId="7" fillId="29" borderId="10" xfId="0" applyFont="1" applyFill="1" applyBorder="1" applyAlignment="1">
      <alignment horizontal="centerContinuous" vertical="top" wrapText="1"/>
    </xf>
    <xf numFmtId="0" fontId="7" fillId="29" borderId="10" xfId="0" applyFont="1" applyFill="1" applyBorder="1" applyAlignment="1">
      <alignment horizontal="left" vertical="top" wrapText="1"/>
    </xf>
    <xf numFmtId="0" fontId="7" fillId="29" borderId="10" xfId="0" applyFont="1" applyFill="1" applyBorder="1" applyAlignment="1">
      <alignment vertical="top" wrapText="1"/>
    </xf>
    <xf numFmtId="0" fontId="7" fillId="24" borderId="10" xfId="0" applyFont="1" applyFill="1" applyBorder="1" applyAlignment="1">
      <alignment vertical="top" wrapText="1"/>
    </xf>
    <xf numFmtId="0" fontId="3" fillId="0" borderId="10" xfId="0" applyFont="1" applyFill="1" applyBorder="1" applyAlignment="1">
      <alignment vertical="top" wrapText="1"/>
    </xf>
    <xf numFmtId="0" fontId="4" fillId="26" borderId="10" xfId="0" applyFont="1" applyFill="1" applyBorder="1" applyAlignment="1">
      <alignment horizontal="centerContinuous" vertical="top" wrapText="1"/>
    </xf>
    <xf numFmtId="0" fontId="4" fillId="27" borderId="10" xfId="0" applyFont="1" applyFill="1" applyBorder="1" applyAlignment="1">
      <alignment horizontal="centerContinuous" vertical="top" wrapText="1"/>
    </xf>
    <xf numFmtId="0" fontId="4" fillId="28" borderId="10" xfId="0" applyFont="1" applyFill="1" applyBorder="1" applyAlignment="1">
      <alignment horizontal="centerContinuous" vertical="top" wrapText="1"/>
    </xf>
    <xf numFmtId="0" fontId="4" fillId="26" borderId="10" xfId="0" applyFont="1" applyFill="1" applyBorder="1" applyAlignment="1">
      <alignment horizontal="center" vertical="top" wrapText="1"/>
    </xf>
    <xf numFmtId="0" fontId="4" fillId="27" borderId="10" xfId="0" applyFont="1" applyFill="1" applyBorder="1" applyAlignment="1">
      <alignment horizontal="center" vertical="top" wrapText="1"/>
    </xf>
    <xf numFmtId="0" fontId="4" fillId="28" borderId="10" xfId="0" applyFont="1" applyFill="1" applyBorder="1" applyAlignment="1">
      <alignment horizontal="center" vertical="top" wrapText="1"/>
    </xf>
    <xf numFmtId="0" fontId="4" fillId="25" borderId="10" xfId="0" applyFont="1" applyFill="1" applyBorder="1" applyAlignment="1">
      <alignment horizontal="center" vertical="top" wrapText="1"/>
    </xf>
    <xf numFmtId="49" fontId="4" fillId="25" borderId="10" xfId="0" applyNumberFormat="1" applyFont="1" applyFill="1" applyBorder="1" applyAlignment="1">
      <alignment horizontal="center" vertical="top" wrapText="1"/>
    </xf>
    <xf numFmtId="0" fontId="29" fillId="0" borderId="10" xfId="0" applyFont="1" applyBorder="1"/>
    <xf numFmtId="0" fontId="29" fillId="0" borderId="10" xfId="0" applyFont="1" applyBorder="1" applyAlignment="1">
      <alignment wrapText="1"/>
    </xf>
    <xf numFmtId="0" fontId="0" fillId="0" borderId="10" xfId="0" applyBorder="1"/>
    <xf numFmtId="0" fontId="0" fillId="0" borderId="10" xfId="0" applyBorder="1" applyAlignment="1">
      <alignment wrapText="1"/>
    </xf>
    <xf numFmtId="0" fontId="30" fillId="0" borderId="0" xfId="0" applyFont="1"/>
    <xf numFmtId="0" fontId="0" fillId="0" borderId="0" xfId="0" applyAlignment="1">
      <alignment wrapText="1"/>
    </xf>
    <xf numFmtId="0" fontId="30" fillId="0" borderId="10" xfId="0" applyFont="1" applyBorder="1" applyAlignment="1">
      <alignment wrapText="1"/>
    </xf>
    <xf numFmtId="0" fontId="29" fillId="30" borderId="10" xfId="0" applyFont="1" applyFill="1" applyBorder="1"/>
    <xf numFmtId="0" fontId="2" fillId="0" borderId="10" xfId="0" applyFont="1" applyBorder="1" applyAlignment="1">
      <alignment vertical="top" wrapText="1"/>
    </xf>
    <xf numFmtId="0" fontId="2" fillId="0" borderId="11" xfId="0" applyFont="1" applyBorder="1" applyAlignment="1">
      <alignment vertical="top" wrapText="1"/>
    </xf>
    <xf numFmtId="0" fontId="4" fillId="25" borderId="10" xfId="0" applyFont="1" applyFill="1" applyBorder="1" applyAlignment="1">
      <alignment horizontal="center" vertical="top" wrapText="1"/>
    </xf>
    <xf numFmtId="49" fontId="4" fillId="25" borderId="10" xfId="0" applyNumberFormat="1" applyFont="1" applyFill="1" applyBorder="1" applyAlignment="1">
      <alignment horizontal="center" vertical="top" wrapText="1"/>
    </xf>
    <xf numFmtId="0" fontId="4" fillId="25" borderId="10" xfId="0" applyFont="1" applyFill="1" applyBorder="1" applyAlignment="1">
      <alignment horizontal="center" vertical="top" wrapText="1"/>
    </xf>
    <xf numFmtId="49" fontId="4" fillId="25" borderId="10" xfId="0" applyNumberFormat="1" applyFont="1" applyFill="1" applyBorder="1" applyAlignment="1">
      <alignment horizontal="center" vertical="top" wrapText="1"/>
    </xf>
    <xf numFmtId="0" fontId="2" fillId="0" borderId="0" xfId="0" applyFont="1"/>
    <xf numFmtId="0" fontId="3" fillId="31" borderId="10" xfId="0" applyFont="1" applyFill="1" applyBorder="1" applyAlignment="1">
      <alignment vertical="top" wrapText="1"/>
    </xf>
    <xf numFmtId="0" fontId="3" fillId="31" borderId="10" xfId="0" applyFont="1" applyFill="1" applyBorder="1" applyAlignment="1">
      <alignment horizontal="center" vertical="top" wrapText="1"/>
    </xf>
    <xf numFmtId="49" fontId="3" fillId="31" borderId="10" xfId="0" applyNumberFormat="1" applyFont="1" applyFill="1" applyBorder="1" applyAlignment="1">
      <alignment vertical="top" wrapText="1"/>
    </xf>
    <xf numFmtId="0" fontId="2" fillId="0" borderId="0" xfId="0" applyFont="1" applyFill="1" applyBorder="1" applyAlignment="1">
      <alignment vertical="top" wrapText="1"/>
    </xf>
    <xf numFmtId="0" fontId="28" fillId="0" borderId="0" xfId="0" applyNumberFormat="1" applyFont="1" applyFill="1" applyBorder="1" applyAlignment="1">
      <alignment vertical="top" wrapText="1"/>
    </xf>
    <xf numFmtId="0" fontId="28" fillId="0" borderId="0" xfId="0" applyNumberFormat="1" applyFont="1" applyBorder="1" applyAlignment="1">
      <alignment vertical="top" wrapText="1"/>
    </xf>
    <xf numFmtId="0" fontId="3" fillId="0" borderId="13" xfId="0" applyFont="1" applyBorder="1" applyAlignment="1">
      <alignment vertical="top" wrapText="1"/>
    </xf>
    <xf numFmtId="0" fontId="2" fillId="0" borderId="0" xfId="0" applyFont="1" applyBorder="1" applyAlignment="1">
      <alignment vertical="top" wrapText="1"/>
    </xf>
    <xf numFmtId="0" fontId="28" fillId="0" borderId="11" xfId="0" applyNumberFormat="1" applyFont="1" applyFill="1" applyBorder="1" applyAlignment="1">
      <alignment vertical="top" wrapText="1"/>
    </xf>
    <xf numFmtId="0" fontId="28" fillId="0" borderId="11" xfId="0" applyNumberFormat="1" applyFont="1" applyBorder="1" applyAlignment="1">
      <alignment vertical="top" wrapText="1"/>
    </xf>
    <xf numFmtId="0" fontId="0" fillId="0" borderId="13" xfId="0" applyBorder="1"/>
    <xf numFmtId="0" fontId="2" fillId="0" borderId="10" xfId="0" applyFont="1" applyBorder="1" applyAlignment="1">
      <alignment wrapText="1"/>
    </xf>
    <xf numFmtId="0" fontId="31" fillId="32" borderId="10" xfId="0" applyFont="1" applyFill="1" applyBorder="1"/>
    <xf numFmtId="0" fontId="31" fillId="32" borderId="10" xfId="0" applyFont="1" applyFill="1" applyBorder="1" applyAlignment="1">
      <alignment wrapText="1"/>
    </xf>
    <xf numFmtId="0" fontId="2" fillId="0" borderId="10" xfId="0" applyFont="1" applyBorder="1" applyAlignment="1">
      <alignment vertical="top" wrapText="1"/>
    </xf>
    <xf numFmtId="0" fontId="2" fillId="0" borderId="10" xfId="0" applyFont="1" applyFill="1" applyBorder="1" applyAlignment="1">
      <alignment vertical="top" wrapText="1"/>
    </xf>
    <xf numFmtId="0" fontId="4" fillId="25" borderId="10" xfId="0" applyFont="1" applyFill="1" applyBorder="1" applyAlignment="1">
      <alignment horizontal="center" vertical="top" wrapText="1"/>
    </xf>
    <xf numFmtId="49" fontId="4" fillId="25" borderId="10" xfId="0" applyNumberFormat="1" applyFont="1" applyFill="1" applyBorder="1" applyAlignment="1">
      <alignment horizontal="center" vertical="top" wrapText="1"/>
    </xf>
    <xf numFmtId="0" fontId="32" fillId="0" borderId="0" xfId="0" applyFont="1" applyAlignment="1">
      <alignment horizontal="left" vertical="center" wrapText="1"/>
    </xf>
    <xf numFmtId="0" fontId="2" fillId="0" borderId="0" xfId="0" applyFont="1" applyAlignment="1">
      <alignment wrapText="1"/>
    </xf>
    <xf numFmtId="0" fontId="1" fillId="0" borderId="0" xfId="0" applyFont="1" applyAlignment="1">
      <alignment vertical="center" wrapText="1"/>
    </xf>
    <xf numFmtId="0" fontId="35" fillId="0" borderId="0" xfId="0" applyFont="1" applyAlignment="1">
      <alignment vertical="center" wrapText="1"/>
    </xf>
    <xf numFmtId="0" fontId="1" fillId="0" borderId="0" xfId="0" applyFont="1" applyAlignment="1">
      <alignment horizontal="left" vertical="center" wrapText="1"/>
    </xf>
    <xf numFmtId="0" fontId="34" fillId="0" borderId="0" xfId="0" applyFont="1" applyAlignment="1">
      <alignment horizontal="left" vertical="center" wrapText="1"/>
    </xf>
    <xf numFmtId="0" fontId="35" fillId="30" borderId="0" xfId="0" applyFont="1" applyFill="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xf numFmtId="0" fontId="2" fillId="0" borderId="0" xfId="0" applyFont="1" applyBorder="1" applyAlignment="1">
      <alignment vertical="top" wrapText="1"/>
    </xf>
    <xf numFmtId="0" fontId="0" fillId="0" borderId="0" xfId="0" applyBorder="1" applyAlignment="1">
      <alignment vertical="top" wrapText="1"/>
    </xf>
    <xf numFmtId="0" fontId="2" fillId="0" borderId="13" xfId="0" applyFont="1" applyBorder="1" applyAlignment="1">
      <alignment vertical="top" wrapText="1"/>
    </xf>
    <xf numFmtId="0" fontId="2" fillId="0" borderId="0" xfId="0" applyFont="1" applyFill="1" applyBorder="1" applyAlignment="1">
      <alignment vertical="top" wrapText="1"/>
    </xf>
    <xf numFmtId="0" fontId="0" fillId="0" borderId="12" xfId="0" applyBorder="1" applyAlignment="1">
      <alignment vertical="top" wrapText="1"/>
    </xf>
    <xf numFmtId="0" fontId="2" fillId="0" borderId="14" xfId="0" applyFont="1" applyBorder="1" applyAlignment="1">
      <alignment vertical="top" wrapText="1"/>
    </xf>
    <xf numFmtId="0" fontId="4" fillId="25" borderId="10" xfId="0" applyFont="1" applyFill="1" applyBorder="1" applyAlignment="1">
      <alignment horizontal="center" vertical="top" wrapText="1"/>
    </xf>
    <xf numFmtId="49" fontId="4" fillId="25" borderId="10" xfId="0" applyNumberFormat="1" applyFont="1" applyFill="1" applyBorder="1" applyAlignment="1">
      <alignment horizontal="center" vertical="top" wrapText="1"/>
    </xf>
    <xf numFmtId="0" fontId="2" fillId="0" borderId="10" xfId="0" applyFont="1" applyBorder="1" applyAlignment="1">
      <alignment vertical="top" wrapText="1"/>
    </xf>
    <xf numFmtId="0" fontId="2" fillId="0" borderId="10" xfId="0" applyFont="1" applyFill="1" applyBorder="1" applyAlignment="1">
      <alignment vertical="top" wrapText="1"/>
    </xf>
    <xf numFmtId="0" fontId="0" fillId="0" borderId="17" xfId="0" applyBorder="1"/>
    <xf numFmtId="0" fontId="2" fillId="0" borderId="10" xfId="0" applyFont="1" applyFill="1" applyBorder="1" applyAlignment="1"/>
    <xf numFmtId="0" fontId="3" fillId="0" borderId="13" xfId="0" applyFont="1" applyFill="1" applyBorder="1" applyAlignment="1">
      <alignment vertical="top" wrapText="1"/>
    </xf>
    <xf numFmtId="0" fontId="3" fillId="0" borderId="12" xfId="0" applyFont="1" applyFill="1" applyBorder="1" applyAlignment="1">
      <alignment vertical="top" wrapText="1"/>
    </xf>
    <xf numFmtId="0" fontId="3" fillId="0" borderId="14" xfId="0" applyFont="1" applyFill="1" applyBorder="1" applyAlignment="1">
      <alignment vertical="top" wrapText="1"/>
    </xf>
    <xf numFmtId="0" fontId="3" fillId="0" borderId="13" xfId="0" applyFont="1" applyFill="1" applyBorder="1" applyAlignment="1">
      <alignment horizontal="center" vertical="top" wrapText="1"/>
    </xf>
    <xf numFmtId="0" fontId="0" fillId="0" borderId="10" xfId="0" applyFill="1" applyBorder="1"/>
    <xf numFmtId="0" fontId="2" fillId="0" borderId="10" xfId="0" applyFont="1" applyBorder="1"/>
    <xf numFmtId="0" fontId="31" fillId="33" borderId="10" xfId="0" applyFont="1" applyFill="1" applyBorder="1"/>
    <xf numFmtId="0" fontId="2" fillId="0" borderId="10" xfId="0" applyFont="1" applyBorder="1" applyAlignment="1">
      <alignment vertical="top" wrapText="1"/>
    </xf>
    <xf numFmtId="0" fontId="2" fillId="0" borderId="10" xfId="0" applyFont="1" applyFill="1" applyBorder="1" applyAlignment="1">
      <alignment vertical="top" wrapText="1"/>
    </xf>
    <xf numFmtId="0" fontId="2" fillId="0" borderId="20" xfId="0" applyFont="1" applyBorder="1" applyAlignment="1">
      <alignment vertical="top" wrapText="1"/>
    </xf>
    <xf numFmtId="0" fontId="0" fillId="0" borderId="21" xfId="0" applyBorder="1" applyAlignment="1">
      <alignment vertical="top" wrapText="1"/>
    </xf>
    <xf numFmtId="0" fontId="2" fillId="0" borderId="22" xfId="0" applyFont="1" applyBorder="1" applyAlignment="1">
      <alignment vertical="top" wrapText="1"/>
    </xf>
    <xf numFmtId="0" fontId="3" fillId="0" borderId="20" xfId="0" applyFont="1" applyBorder="1" applyAlignment="1">
      <alignment vertical="top" wrapText="1"/>
    </xf>
    <xf numFmtId="0" fontId="0" fillId="0" borderId="20" xfId="0" applyBorder="1"/>
    <xf numFmtId="0" fontId="2" fillId="0" borderId="10" xfId="0" applyFont="1" applyBorder="1" applyAlignment="1">
      <alignment vertical="top" wrapText="1"/>
    </xf>
    <xf numFmtId="0" fontId="28" fillId="0" borderId="23" xfId="0" applyNumberFormat="1" applyFont="1" applyFill="1" applyBorder="1" applyAlignment="1">
      <alignment vertical="top" wrapText="1"/>
    </xf>
    <xf numFmtId="0" fontId="2" fillId="0" borderId="10" xfId="0" applyFont="1" applyBorder="1" applyAlignment="1">
      <alignment vertical="top" wrapText="1"/>
    </xf>
    <xf numFmtId="0" fontId="4" fillId="25" borderId="10" xfId="0" applyFont="1" applyFill="1" applyBorder="1" applyAlignment="1">
      <alignment horizontal="center" vertical="top" wrapText="1"/>
    </xf>
    <xf numFmtId="49" fontId="4" fillId="25" borderId="10" xfId="0" applyNumberFormat="1" applyFont="1" applyFill="1" applyBorder="1" applyAlignment="1">
      <alignment horizontal="center" vertical="top" wrapText="1"/>
    </xf>
    <xf numFmtId="0" fontId="28" fillId="0" borderId="15" xfId="0" applyNumberFormat="1" applyFont="1" applyFill="1" applyBorder="1" applyAlignment="1">
      <alignment vertical="top" wrapText="1"/>
    </xf>
    <xf numFmtId="0" fontId="2" fillId="0" borderId="15" xfId="0" applyFont="1" applyFill="1" applyBorder="1" applyAlignment="1">
      <alignment vertical="top" wrapText="1"/>
    </xf>
    <xf numFmtId="0" fontId="36" fillId="0" borderId="0" xfId="0" applyFont="1" applyAlignment="1">
      <alignment wrapText="1"/>
    </xf>
    <xf numFmtId="0" fontId="2" fillId="0" borderId="0" xfId="0" applyFont="1" applyBorder="1" applyAlignment="1">
      <alignment vertical="top" wrapText="1"/>
    </xf>
    <xf numFmtId="0" fontId="2" fillId="0" borderId="0" xfId="0" applyFont="1" applyFill="1" applyBorder="1" applyAlignment="1">
      <alignment vertical="top" wrapText="1"/>
    </xf>
    <xf numFmtId="0" fontId="2" fillId="0" borderId="10" xfId="0" applyFont="1" applyBorder="1" applyAlignment="1">
      <alignment vertical="top" wrapText="1"/>
    </xf>
    <xf numFmtId="0" fontId="2" fillId="0" borderId="0" xfId="0" applyFont="1" applyBorder="1" applyAlignment="1">
      <alignment vertical="top" wrapText="1"/>
    </xf>
    <xf numFmtId="0" fontId="0" fillId="0" borderId="0" xfId="0" applyBorder="1" applyAlignment="1">
      <alignment vertical="top" wrapText="1"/>
    </xf>
    <xf numFmtId="0" fontId="2" fillId="0" borderId="11" xfId="0" applyFont="1" applyBorder="1" applyAlignment="1">
      <alignment vertical="top" wrapText="1"/>
    </xf>
    <xf numFmtId="0" fontId="3" fillId="0" borderId="12" xfId="0" applyFont="1" applyFill="1" applyBorder="1" applyAlignment="1">
      <alignment horizontal="center" vertical="top" wrapText="1"/>
    </xf>
    <xf numFmtId="0" fontId="2" fillId="0" borderId="0" xfId="0" applyFont="1" applyFill="1" applyBorder="1"/>
    <xf numFmtId="0" fontId="0" fillId="0" borderId="0" xfId="0" applyBorder="1" applyAlignment="1">
      <alignment vertical="top"/>
    </xf>
    <xf numFmtId="0" fontId="2" fillId="0" borderId="10" xfId="0" applyFont="1" applyBorder="1" applyAlignment="1">
      <alignment vertical="top" wrapText="1"/>
    </xf>
    <xf numFmtId="0" fontId="2" fillId="0" borderId="10" xfId="0" applyFont="1" applyFill="1" applyBorder="1" applyAlignment="1">
      <alignment vertical="top" wrapText="1"/>
    </xf>
    <xf numFmtId="0" fontId="4" fillId="25" borderId="10" xfId="0" applyFont="1" applyFill="1" applyBorder="1" applyAlignment="1">
      <alignment horizontal="center" vertical="top" wrapText="1"/>
    </xf>
    <xf numFmtId="49" fontId="4" fillId="25" borderId="10" xfId="0" applyNumberFormat="1" applyFont="1" applyFill="1" applyBorder="1" applyAlignment="1">
      <alignment horizontal="center" vertical="top" wrapText="1"/>
    </xf>
    <xf numFmtId="0" fontId="2" fillId="0" borderId="10" xfId="0" applyFont="1" applyBorder="1" applyAlignment="1">
      <alignment vertical="top" wrapText="1"/>
    </xf>
    <xf numFmtId="0" fontId="0" fillId="0" borderId="10" xfId="0" applyBorder="1" applyAlignment="1">
      <alignment vertical="top" wrapText="1"/>
    </xf>
    <xf numFmtId="0" fontId="2" fillId="0" borderId="10" xfId="0" applyFont="1" applyFill="1" applyBorder="1" applyAlignment="1">
      <alignment vertical="top" wrapText="1"/>
    </xf>
    <xf numFmtId="0" fontId="2" fillId="0" borderId="10" xfId="0" applyFont="1" applyFill="1" applyBorder="1" applyAlignment="1">
      <alignment horizontal="center"/>
    </xf>
    <xf numFmtId="0" fontId="4" fillId="25" borderId="10" xfId="0" applyFont="1" applyFill="1" applyBorder="1" applyAlignment="1">
      <alignment horizontal="center" vertical="top" wrapText="1"/>
    </xf>
    <xf numFmtId="49" fontId="4" fillId="25" borderId="10" xfId="0" applyNumberFormat="1" applyFont="1" applyFill="1" applyBorder="1" applyAlignment="1">
      <alignment horizontal="center" vertical="top" wrapText="1"/>
    </xf>
    <xf numFmtId="0" fontId="2" fillId="0" borderId="0" xfId="0" applyFont="1" applyBorder="1" applyAlignment="1">
      <alignment vertical="top" wrapText="1"/>
    </xf>
    <xf numFmtId="0" fontId="2" fillId="0" borderId="10" xfId="0" applyFont="1" applyBorder="1" applyAlignment="1">
      <alignment vertical="top" wrapText="1"/>
    </xf>
    <xf numFmtId="0" fontId="2" fillId="0" borderId="0" xfId="0" applyFont="1" applyBorder="1" applyAlignment="1">
      <alignment vertical="top" wrapText="1"/>
    </xf>
    <xf numFmtId="0" fontId="0" fillId="31" borderId="11" xfId="0" applyFill="1" applyBorder="1"/>
    <xf numFmtId="0" fontId="0" fillId="0" borderId="12" xfId="0" applyBorder="1"/>
    <xf numFmtId="0" fontId="2" fillId="0" borderId="10" xfId="0" applyFont="1" applyBorder="1" applyAlignment="1">
      <alignment vertical="top" wrapText="1"/>
    </xf>
    <xf numFmtId="0" fontId="0" fillId="0" borderId="10" xfId="0" applyBorder="1" applyAlignment="1">
      <alignment vertical="top" wrapText="1"/>
    </xf>
    <xf numFmtId="0" fontId="2" fillId="0" borderId="10" xfId="0" applyFont="1" applyFill="1" applyBorder="1" applyAlignment="1">
      <alignment vertical="top" wrapText="1"/>
    </xf>
    <xf numFmtId="0" fontId="4" fillId="25" borderId="0" xfId="0" applyFont="1" applyFill="1" applyBorder="1" applyAlignment="1">
      <alignment horizontal="center" vertical="top" wrapText="1"/>
    </xf>
    <xf numFmtId="0" fontId="4" fillId="25" borderId="15" xfId="0" applyFont="1" applyFill="1" applyBorder="1" applyAlignment="1">
      <alignment horizontal="center" vertical="top" wrapText="1"/>
    </xf>
    <xf numFmtId="0" fontId="4" fillId="25" borderId="13" xfId="0" applyFont="1" applyFill="1" applyBorder="1" applyAlignment="1">
      <alignment horizontal="center" vertical="top" wrapText="1"/>
    </xf>
    <xf numFmtId="0" fontId="4" fillId="25" borderId="11" xfId="0" applyFont="1" applyFill="1" applyBorder="1" applyAlignment="1">
      <alignment horizontal="center" vertical="top" wrapText="1"/>
    </xf>
    <xf numFmtId="0" fontId="4" fillId="25" borderId="12" xfId="0" applyFont="1" applyFill="1" applyBorder="1" applyAlignment="1">
      <alignment horizontal="center" vertical="top" wrapText="1"/>
    </xf>
    <xf numFmtId="0" fontId="4" fillId="25" borderId="16" xfId="0" applyFont="1" applyFill="1" applyBorder="1" applyAlignment="1">
      <alignment horizontal="center" vertical="top" wrapText="1"/>
    </xf>
    <xf numFmtId="0" fontId="25" fillId="29" borderId="10" xfId="0" applyFont="1" applyFill="1" applyBorder="1" applyAlignment="1">
      <alignment horizontal="left" vertical="top" wrapText="1"/>
    </xf>
    <xf numFmtId="0" fontId="25" fillId="29" borderId="10" xfId="0" applyFont="1" applyFill="1" applyBorder="1" applyAlignment="1">
      <alignment horizontal="left" vertical="top"/>
    </xf>
    <xf numFmtId="49" fontId="6" fillId="29" borderId="10" xfId="0" applyNumberFormat="1" applyFont="1" applyFill="1" applyBorder="1" applyAlignment="1">
      <alignment horizontal="left" vertical="top" wrapText="1"/>
    </xf>
    <xf numFmtId="0" fontId="26" fillId="29" borderId="10" xfId="0" applyFont="1" applyFill="1" applyBorder="1" applyAlignment="1">
      <alignment horizontal="left" vertical="top"/>
    </xf>
    <xf numFmtId="0" fontId="6" fillId="29" borderId="10" xfId="0" applyFont="1" applyFill="1" applyBorder="1" applyAlignment="1">
      <alignment horizontal="left" vertical="top"/>
    </xf>
    <xf numFmtId="0" fontId="4" fillId="25" borderId="14" xfId="0" applyFont="1" applyFill="1" applyBorder="1" applyAlignment="1">
      <alignment horizontal="center" vertical="top" wrapText="1"/>
    </xf>
    <xf numFmtId="49" fontId="4" fillId="25" borderId="0" xfId="0" applyNumberFormat="1" applyFont="1" applyFill="1" applyBorder="1" applyAlignment="1">
      <alignment horizontal="center" vertical="top" wrapText="1"/>
    </xf>
    <xf numFmtId="49" fontId="4" fillId="25" borderId="15" xfId="0" applyNumberFormat="1" applyFont="1" applyFill="1" applyBorder="1" applyAlignment="1">
      <alignment horizontal="center" vertical="top" wrapText="1"/>
    </xf>
    <xf numFmtId="0" fontId="2" fillId="0" borderId="14" xfId="0" applyFont="1" applyBorder="1" applyAlignment="1">
      <alignment vertical="top" wrapText="1"/>
    </xf>
    <xf numFmtId="0" fontId="2" fillId="0" borderId="0" xfId="0" applyFont="1" applyBorder="1" applyAlignment="1">
      <alignment vertical="top" wrapText="1"/>
    </xf>
    <xf numFmtId="0" fontId="0" fillId="0" borderId="0" xfId="0" applyBorder="1" applyAlignment="1">
      <alignment vertical="top" wrapText="1"/>
    </xf>
    <xf numFmtId="0" fontId="2" fillId="0" borderId="13" xfId="0" applyFont="1" applyBorder="1" applyAlignment="1">
      <alignment vertical="top" wrapText="1"/>
    </xf>
    <xf numFmtId="0" fontId="2" fillId="0" borderId="0" xfId="0" applyFont="1" applyFill="1" applyBorder="1" applyAlignment="1">
      <alignment vertical="top" wrapText="1"/>
    </xf>
    <xf numFmtId="0" fontId="0" fillId="0" borderId="12" xfId="0" applyBorder="1" applyAlignment="1">
      <alignment vertical="top" wrapText="1"/>
    </xf>
    <xf numFmtId="0" fontId="2" fillId="0" borderId="19" xfId="0" applyFont="1" applyBorder="1" applyAlignment="1">
      <alignment vertical="top" wrapText="1"/>
    </xf>
    <xf numFmtId="0" fontId="2" fillId="0" borderId="17" xfId="0" applyFont="1" applyBorder="1" applyAlignment="1">
      <alignment vertical="top" wrapText="1"/>
    </xf>
    <xf numFmtId="0" fontId="0" fillId="0" borderId="18" xfId="0" applyBorder="1" applyAlignment="1">
      <alignment vertical="top" wrapText="1"/>
    </xf>
    <xf numFmtId="0" fontId="2" fillId="0" borderId="10" xfId="0" applyFont="1" applyFill="1" applyBorder="1" applyAlignment="1">
      <alignment horizontal="center"/>
    </xf>
    <xf numFmtId="0" fontId="4" fillId="25" borderId="10" xfId="0" applyFont="1" applyFill="1" applyBorder="1" applyAlignment="1">
      <alignment horizontal="center" vertical="top" wrapText="1"/>
    </xf>
    <xf numFmtId="49" fontId="4" fillId="25" borderId="10" xfId="0" applyNumberFormat="1" applyFont="1" applyFill="1" applyBorder="1" applyAlignment="1">
      <alignment horizontal="center" vertical="top" wrapText="1"/>
    </xf>
    <xf numFmtId="49" fontId="4" fillId="25" borderId="11" xfId="0" applyNumberFormat="1" applyFont="1" applyFill="1" applyBorder="1" applyAlignment="1">
      <alignment horizontal="center"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2" fillId="0" borderId="11" xfId="0" applyFont="1" applyBorder="1" applyAlignment="1">
      <alignment vertical="top" wrapText="1"/>
    </xf>
    <xf numFmtId="0" fontId="2" fillId="0" borderId="11" xfId="0" applyFont="1" applyFill="1" applyBorder="1" applyAlignment="1">
      <alignment vertical="top" wrapText="1"/>
    </xf>
    <xf numFmtId="0" fontId="0" fillId="0" borderId="11" xfId="0" applyBorder="1" applyAlignment="1">
      <alignment vertical="top" wrapText="1"/>
    </xf>
    <xf numFmtId="0" fontId="2" fillId="0" borderId="0" xfId="0" applyFont="1" applyFill="1" applyBorder="1" applyAlignment="1">
      <alignment horizontal="center"/>
    </xf>
    <xf numFmtId="0" fontId="2" fillId="0" borderId="11" xfId="0" applyFont="1" applyFill="1" applyBorder="1" applyAlignment="1">
      <alignment horizontal="center"/>
    </xf>
    <xf numFmtId="0" fontId="2" fillId="0" borderId="10" xfId="0" applyFont="1" applyFill="1" applyBorder="1" applyAlignment="1">
      <alignment horizontal="center" vertical="center"/>
    </xf>
    <xf numFmtId="0" fontId="2" fillId="0" borderId="20" xfId="0" applyFont="1" applyBorder="1" applyAlignment="1">
      <alignment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0">
    <dxf>
      <font>
        <b/>
        <i val="0"/>
        <condense val="0"/>
        <extend val="0"/>
      </font>
      <fill>
        <patternFill>
          <bgColor indexed="10"/>
        </patternFill>
      </fill>
    </dxf>
    <dxf>
      <font>
        <b/>
        <i val="0"/>
        <condense val="0"/>
        <extend val="0"/>
      </font>
      <fill>
        <patternFill>
          <bgColor indexed="11"/>
        </patternFill>
      </fill>
    </dxf>
    <dxf>
      <font>
        <b/>
        <i val="0"/>
        <condense val="0"/>
        <extend val="0"/>
      </font>
      <fill>
        <patternFill>
          <bgColor indexed="10"/>
        </patternFill>
      </fill>
    </dxf>
    <dxf>
      <font>
        <b/>
        <i val="0"/>
        <condense val="0"/>
        <extend val="0"/>
      </font>
      <fill>
        <patternFill>
          <bgColor indexed="11"/>
        </patternFill>
      </fill>
    </dxf>
    <dxf>
      <font>
        <b/>
        <i val="0"/>
        <condense val="0"/>
        <extend val="0"/>
      </font>
      <fill>
        <patternFill>
          <bgColor indexed="10"/>
        </patternFill>
      </fill>
    </dxf>
    <dxf>
      <font>
        <b/>
        <i val="0"/>
        <condense val="0"/>
        <extend val="0"/>
      </font>
      <fill>
        <patternFill>
          <bgColor indexed="11"/>
        </patternFill>
      </fill>
    </dxf>
    <dxf>
      <font>
        <b/>
        <i val="0"/>
        <condense val="0"/>
        <extend val="0"/>
      </font>
      <fill>
        <patternFill>
          <bgColor indexed="10"/>
        </patternFill>
      </fill>
    </dxf>
    <dxf>
      <font>
        <b/>
        <i val="0"/>
        <condense val="0"/>
        <extend val="0"/>
      </font>
      <fill>
        <patternFill>
          <bgColor indexed="11"/>
        </patternFill>
      </fill>
    </dxf>
    <dxf>
      <font>
        <b/>
        <i val="0"/>
        <condense val="0"/>
        <extend val="0"/>
      </font>
      <fill>
        <patternFill>
          <bgColor indexed="10"/>
        </patternFill>
      </fill>
    </dxf>
    <dxf>
      <font>
        <b/>
        <i val="0"/>
        <condense val="0"/>
        <extend val="0"/>
      </font>
      <fill>
        <patternFill>
          <bgColor indexed="11"/>
        </patternFill>
      </fill>
    </dxf>
    <dxf>
      <font>
        <b/>
        <i val="0"/>
        <condense val="0"/>
        <extend val="0"/>
      </font>
      <fill>
        <patternFill>
          <bgColor indexed="10"/>
        </patternFill>
      </fill>
    </dxf>
    <dxf>
      <font>
        <b/>
        <i val="0"/>
        <condense val="0"/>
        <extend val="0"/>
      </font>
      <fill>
        <patternFill>
          <bgColor indexed="11"/>
        </patternFill>
      </fill>
    </dxf>
    <dxf>
      <font>
        <b/>
        <i val="0"/>
        <condense val="0"/>
        <extend val="0"/>
      </font>
      <fill>
        <patternFill>
          <bgColor indexed="10"/>
        </patternFill>
      </fill>
    </dxf>
    <dxf>
      <font>
        <b/>
        <i val="0"/>
        <condense val="0"/>
        <extend val="0"/>
      </font>
      <fill>
        <patternFill>
          <bgColor indexed="11"/>
        </patternFill>
      </fill>
    </dxf>
    <dxf>
      <font>
        <b/>
        <i val="0"/>
        <condense val="0"/>
        <extend val="0"/>
      </font>
      <fill>
        <patternFill>
          <bgColor indexed="10"/>
        </patternFill>
      </fill>
    </dxf>
    <dxf>
      <font>
        <b/>
        <i val="0"/>
        <condense val="0"/>
        <extend val="0"/>
      </font>
      <fill>
        <patternFill>
          <bgColor indexed="11"/>
        </patternFill>
      </fill>
    </dxf>
    <dxf>
      <font>
        <b/>
        <i val="0"/>
        <condense val="0"/>
        <extend val="0"/>
      </font>
      <fill>
        <patternFill>
          <bgColor indexed="10"/>
        </patternFill>
      </fill>
    </dxf>
    <dxf>
      <font>
        <b/>
        <i val="0"/>
        <condense val="0"/>
        <extend val="0"/>
      </font>
      <fill>
        <patternFill>
          <bgColor indexed="11"/>
        </patternFill>
      </fill>
    </dxf>
    <dxf>
      <font>
        <b/>
        <i val="0"/>
        <condense val="0"/>
        <extend val="0"/>
      </font>
      <fill>
        <patternFill>
          <bgColor indexed="10"/>
        </patternFill>
      </fill>
    </dxf>
    <dxf>
      <font>
        <b/>
        <i val="0"/>
        <condense val="0"/>
        <extend val="0"/>
      </font>
      <fill>
        <patternFill>
          <bgColor indexed="1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4"/>
  <sheetViews>
    <sheetView topLeftCell="A127" workbookViewId="0">
      <selection activeCell="A152" sqref="A152"/>
    </sheetView>
  </sheetViews>
  <sheetFormatPr defaultRowHeight="12.75" x14ac:dyDescent="0.2"/>
  <cols>
    <col min="1" max="1" width="4.5703125" bestFit="1" customWidth="1"/>
    <col min="2" max="2" width="43.140625" bestFit="1" customWidth="1"/>
    <col min="3" max="3" width="59.5703125" bestFit="1" customWidth="1"/>
    <col min="4" max="4" width="89" customWidth="1"/>
    <col min="5" max="5" width="49.7109375" style="28" bestFit="1" customWidth="1"/>
  </cols>
  <sheetData>
    <row r="1" spans="1:5" ht="15" x14ac:dyDescent="0.25">
      <c r="A1" s="23" t="s">
        <v>115</v>
      </c>
      <c r="B1" s="23" t="s">
        <v>116</v>
      </c>
      <c r="C1" s="23" t="s">
        <v>117</v>
      </c>
      <c r="D1" s="23" t="s">
        <v>118</v>
      </c>
      <c r="E1" s="24" t="s">
        <v>119</v>
      </c>
    </row>
    <row r="2" spans="1:5" x14ac:dyDescent="0.2">
      <c r="A2" s="25">
        <v>1</v>
      </c>
      <c r="B2" s="25" t="s">
        <v>120</v>
      </c>
      <c r="C2" s="25" t="s">
        <v>121</v>
      </c>
      <c r="D2" t="s">
        <v>38</v>
      </c>
      <c r="E2" s="26"/>
    </row>
    <row r="3" spans="1:5" ht="15" x14ac:dyDescent="0.25">
      <c r="A3" s="25"/>
      <c r="B3" s="25"/>
      <c r="C3" s="25" t="s">
        <v>122</v>
      </c>
      <c r="D3" s="27" t="s">
        <v>42</v>
      </c>
      <c r="E3" s="26" t="s">
        <v>123</v>
      </c>
    </row>
    <row r="4" spans="1:5" ht="38.25" x14ac:dyDescent="0.2">
      <c r="A4" s="25"/>
      <c r="B4" s="25"/>
      <c r="C4" s="25" t="s">
        <v>124</v>
      </c>
      <c r="D4" s="28" t="s">
        <v>125</v>
      </c>
      <c r="E4" s="26"/>
    </row>
    <row r="5" spans="1:5" x14ac:dyDescent="0.2">
      <c r="A5" s="25"/>
      <c r="B5" s="25"/>
      <c r="C5" s="25" t="s">
        <v>126</v>
      </c>
      <c r="D5" t="s">
        <v>43</v>
      </c>
      <c r="E5" s="26"/>
    </row>
    <row r="6" spans="1:5" x14ac:dyDescent="0.2">
      <c r="A6" s="25">
        <v>2</v>
      </c>
      <c r="B6" s="25" t="s">
        <v>127</v>
      </c>
      <c r="C6" s="25" t="s">
        <v>128</v>
      </c>
      <c r="D6" s="25" t="s">
        <v>46</v>
      </c>
      <c r="E6" s="26"/>
    </row>
    <row r="7" spans="1:5" x14ac:dyDescent="0.2">
      <c r="A7" s="25"/>
      <c r="B7" s="25"/>
      <c r="C7" s="25" t="s">
        <v>129</v>
      </c>
      <c r="D7" s="25" t="s">
        <v>47</v>
      </c>
      <c r="E7" s="26"/>
    </row>
    <row r="8" spans="1:5" x14ac:dyDescent="0.2">
      <c r="A8" s="25">
        <v>3</v>
      </c>
      <c r="B8" s="25" t="s">
        <v>130</v>
      </c>
      <c r="C8" s="25" t="s">
        <v>131</v>
      </c>
      <c r="D8" s="25" t="s">
        <v>48</v>
      </c>
      <c r="E8" s="26"/>
    </row>
    <row r="9" spans="1:5" x14ac:dyDescent="0.2">
      <c r="A9" s="25"/>
      <c r="B9" s="25"/>
      <c r="C9" s="25" t="s">
        <v>132</v>
      </c>
      <c r="D9" s="25" t="s">
        <v>49</v>
      </c>
      <c r="E9" s="26"/>
    </row>
    <row r="10" spans="1:5" ht="30" x14ac:dyDescent="0.25">
      <c r="A10" s="25"/>
      <c r="B10" s="25"/>
      <c r="C10" s="25" t="s">
        <v>133</v>
      </c>
      <c r="D10" s="29" t="s">
        <v>134</v>
      </c>
      <c r="E10" s="26" t="s">
        <v>135</v>
      </c>
    </row>
    <row r="11" spans="1:5" ht="15" x14ac:dyDescent="0.25">
      <c r="A11" s="25"/>
      <c r="B11" s="25"/>
      <c r="C11" s="25" t="s">
        <v>136</v>
      </c>
      <c r="D11" s="29" t="s">
        <v>50</v>
      </c>
      <c r="E11" s="26"/>
    </row>
    <row r="12" spans="1:5" ht="25.5" x14ac:dyDescent="0.2">
      <c r="A12" s="25"/>
      <c r="B12" s="25"/>
      <c r="C12" s="25" t="s">
        <v>137</v>
      </c>
      <c r="D12" s="26" t="s">
        <v>138</v>
      </c>
      <c r="E12" s="26"/>
    </row>
    <row r="13" spans="1:5" ht="25.5" x14ac:dyDescent="0.2">
      <c r="A13" s="25"/>
      <c r="B13" s="25"/>
      <c r="C13" s="25" t="s">
        <v>139</v>
      </c>
      <c r="D13" s="26" t="s">
        <v>140</v>
      </c>
      <c r="E13" s="26"/>
    </row>
    <row r="14" spans="1:5" ht="25.5" x14ac:dyDescent="0.2">
      <c r="A14" s="25"/>
      <c r="B14" s="25"/>
      <c r="C14" s="25" t="s">
        <v>141</v>
      </c>
      <c r="D14" s="26" t="s">
        <v>142</v>
      </c>
      <c r="E14" s="26"/>
    </row>
    <row r="15" spans="1:5" x14ac:dyDescent="0.2">
      <c r="A15" s="25"/>
      <c r="B15" s="25"/>
      <c r="C15" s="25" t="s">
        <v>143</v>
      </c>
      <c r="D15" s="25"/>
      <c r="E15" s="26" t="s">
        <v>144</v>
      </c>
    </row>
    <row r="16" spans="1:5" ht="25.5" x14ac:dyDescent="0.2">
      <c r="A16" s="25"/>
      <c r="B16" s="25"/>
      <c r="C16" s="25" t="s">
        <v>145</v>
      </c>
      <c r="D16" s="25" t="s">
        <v>51</v>
      </c>
      <c r="E16" s="26" t="s">
        <v>146</v>
      </c>
    </row>
    <row r="17" spans="1:5" ht="25.5" x14ac:dyDescent="0.2">
      <c r="A17" s="25"/>
      <c r="B17" s="25"/>
      <c r="C17" s="25" t="s">
        <v>147</v>
      </c>
      <c r="D17" s="26" t="s">
        <v>148</v>
      </c>
      <c r="E17" s="26" t="s">
        <v>149</v>
      </c>
    </row>
    <row r="18" spans="1:5" x14ac:dyDescent="0.2">
      <c r="A18" s="25"/>
      <c r="B18" s="25"/>
      <c r="C18" s="25" t="s">
        <v>150</v>
      </c>
      <c r="D18" s="26" t="s">
        <v>52</v>
      </c>
      <c r="E18" s="26"/>
    </row>
    <row r="19" spans="1:5" x14ac:dyDescent="0.2">
      <c r="A19" s="25">
        <v>4</v>
      </c>
      <c r="B19" s="25" t="s">
        <v>151</v>
      </c>
      <c r="C19" s="25"/>
      <c r="D19" s="25"/>
      <c r="E19" s="26"/>
    </row>
    <row r="20" spans="1:5" x14ac:dyDescent="0.2">
      <c r="A20" s="25"/>
      <c r="B20" s="25" t="s">
        <v>152</v>
      </c>
      <c r="C20" s="25" t="s">
        <v>121</v>
      </c>
      <c r="D20" s="25" t="s">
        <v>71</v>
      </c>
      <c r="E20" s="26"/>
    </row>
    <row r="21" spans="1:5" x14ac:dyDescent="0.2">
      <c r="A21" s="25"/>
      <c r="B21" s="25"/>
      <c r="C21" s="25" t="s">
        <v>153</v>
      </c>
      <c r="D21" s="25" t="s">
        <v>72</v>
      </c>
      <c r="E21" s="26"/>
    </row>
    <row r="22" spans="1:5" x14ac:dyDescent="0.2">
      <c r="A22" s="25"/>
      <c r="B22" s="25"/>
      <c r="C22" s="25" t="s">
        <v>154</v>
      </c>
      <c r="D22" s="25" t="s">
        <v>73</v>
      </c>
      <c r="E22" s="26"/>
    </row>
    <row r="23" spans="1:5" x14ac:dyDescent="0.2">
      <c r="A23" s="25"/>
      <c r="B23" s="25"/>
      <c r="C23" s="25" t="s">
        <v>155</v>
      </c>
      <c r="D23" s="25" t="s">
        <v>156</v>
      </c>
      <c r="E23" s="26"/>
    </row>
    <row r="24" spans="1:5" x14ac:dyDescent="0.2">
      <c r="A24" s="25"/>
      <c r="B24" s="25"/>
      <c r="C24" s="25" t="s">
        <v>157</v>
      </c>
      <c r="D24" s="25" t="s">
        <v>74</v>
      </c>
      <c r="E24" s="26" t="s">
        <v>158</v>
      </c>
    </row>
    <row r="25" spans="1:5" x14ac:dyDescent="0.2">
      <c r="A25" s="25"/>
      <c r="B25" s="25"/>
      <c r="C25" s="25" t="s">
        <v>159</v>
      </c>
      <c r="D25" s="25"/>
      <c r="E25" s="26"/>
    </row>
    <row r="26" spans="1:5" x14ac:dyDescent="0.2">
      <c r="A26" s="25"/>
      <c r="B26" s="25"/>
      <c r="C26" s="25" t="s">
        <v>160</v>
      </c>
      <c r="D26" s="25"/>
      <c r="E26" s="26"/>
    </row>
    <row r="27" spans="1:5" x14ac:dyDescent="0.2">
      <c r="A27" s="25"/>
      <c r="B27" s="25"/>
      <c r="C27" s="25" t="s">
        <v>161</v>
      </c>
      <c r="D27" s="25"/>
      <c r="E27" s="26"/>
    </row>
    <row r="28" spans="1:5" x14ac:dyDescent="0.2">
      <c r="A28" s="25"/>
      <c r="B28" s="25"/>
      <c r="C28" s="25" t="s">
        <v>162</v>
      </c>
      <c r="D28" s="25"/>
      <c r="E28" s="26"/>
    </row>
    <row r="29" spans="1:5" x14ac:dyDescent="0.2">
      <c r="A29" s="25"/>
      <c r="B29" s="25"/>
      <c r="C29" s="25" t="s">
        <v>163</v>
      </c>
      <c r="D29" s="25"/>
      <c r="E29" s="26"/>
    </row>
    <row r="30" spans="1:5" x14ac:dyDescent="0.2">
      <c r="A30" s="25">
        <v>5</v>
      </c>
      <c r="B30" s="25" t="s">
        <v>164</v>
      </c>
      <c r="C30" s="25" t="s">
        <v>165</v>
      </c>
      <c r="D30" s="25" t="s">
        <v>166</v>
      </c>
      <c r="E30" s="26"/>
    </row>
    <row r="31" spans="1:5" x14ac:dyDescent="0.2">
      <c r="A31" s="25"/>
      <c r="B31" s="25"/>
      <c r="C31" s="25" t="s">
        <v>167</v>
      </c>
      <c r="D31" s="25" t="s">
        <v>75</v>
      </c>
      <c r="E31" s="26"/>
    </row>
    <row r="32" spans="1:5" x14ac:dyDescent="0.2">
      <c r="A32" s="25"/>
      <c r="B32" s="25"/>
      <c r="C32" s="25" t="s">
        <v>168</v>
      </c>
      <c r="D32" s="25" t="s">
        <v>76</v>
      </c>
      <c r="E32" s="26"/>
    </row>
    <row r="33" spans="1:5" x14ac:dyDescent="0.2">
      <c r="A33" s="25"/>
      <c r="B33" s="25"/>
      <c r="C33" s="25" t="s">
        <v>169</v>
      </c>
      <c r="D33" s="25" t="s">
        <v>77</v>
      </c>
      <c r="E33" s="26"/>
    </row>
    <row r="34" spans="1:5" x14ac:dyDescent="0.2">
      <c r="A34" s="25"/>
      <c r="B34" s="25"/>
      <c r="C34" s="25" t="s">
        <v>170</v>
      </c>
      <c r="D34" s="25" t="s">
        <v>78</v>
      </c>
      <c r="E34" s="26"/>
    </row>
    <row r="35" spans="1:5" ht="25.5" x14ac:dyDescent="0.2">
      <c r="A35" s="25"/>
      <c r="B35" s="25"/>
      <c r="C35" s="25" t="s">
        <v>171</v>
      </c>
      <c r="D35" s="26" t="s">
        <v>172</v>
      </c>
      <c r="E35" s="26"/>
    </row>
    <row r="36" spans="1:5" ht="76.5" x14ac:dyDescent="0.2">
      <c r="A36" s="25"/>
      <c r="B36" s="25"/>
      <c r="C36" s="25" t="s">
        <v>173</v>
      </c>
      <c r="D36" s="26" t="s">
        <v>174</v>
      </c>
      <c r="E36" s="26"/>
    </row>
    <row r="37" spans="1:5" x14ac:dyDescent="0.2">
      <c r="A37" s="25"/>
      <c r="B37" s="25"/>
      <c r="C37" s="25" t="s">
        <v>175</v>
      </c>
      <c r="D37" s="25"/>
      <c r="E37" s="26" t="s">
        <v>176</v>
      </c>
    </row>
    <row r="38" spans="1:5" x14ac:dyDescent="0.2">
      <c r="A38" s="25"/>
      <c r="B38" s="25"/>
      <c r="C38" s="25" t="s">
        <v>177</v>
      </c>
      <c r="D38" s="25" t="s">
        <v>79</v>
      </c>
      <c r="E38" s="26"/>
    </row>
    <row r="39" spans="1:5" x14ac:dyDescent="0.2">
      <c r="A39" s="25"/>
      <c r="B39" s="25"/>
      <c r="C39" s="25" t="s">
        <v>178</v>
      </c>
      <c r="D39" s="25" t="s">
        <v>80</v>
      </c>
      <c r="E39" s="26" t="s">
        <v>179</v>
      </c>
    </row>
    <row r="40" spans="1:5" ht="25.5" x14ac:dyDescent="0.2">
      <c r="A40" s="25"/>
      <c r="B40" s="25"/>
      <c r="C40" s="25" t="s">
        <v>180</v>
      </c>
      <c r="D40" s="26" t="s">
        <v>181</v>
      </c>
      <c r="E40" s="26"/>
    </row>
    <row r="41" spans="1:5" x14ac:dyDescent="0.2">
      <c r="A41" s="25"/>
      <c r="B41" s="25"/>
      <c r="C41" s="25" t="s">
        <v>182</v>
      </c>
      <c r="D41" s="25" t="s">
        <v>81</v>
      </c>
      <c r="E41" s="26"/>
    </row>
    <row r="42" spans="1:5" x14ac:dyDescent="0.2">
      <c r="A42" s="25"/>
      <c r="B42" s="25"/>
      <c r="C42" s="25" t="s">
        <v>183</v>
      </c>
      <c r="D42" s="25" t="s">
        <v>82</v>
      </c>
      <c r="E42" s="26" t="s">
        <v>184</v>
      </c>
    </row>
    <row r="43" spans="1:5" x14ac:dyDescent="0.2">
      <c r="A43" s="25"/>
      <c r="B43" s="25"/>
      <c r="C43" s="25" t="s">
        <v>185</v>
      </c>
      <c r="D43" s="25" t="s">
        <v>83</v>
      </c>
      <c r="E43" s="26"/>
    </row>
    <row r="44" spans="1:5" x14ac:dyDescent="0.2">
      <c r="A44" s="25"/>
      <c r="B44" s="25"/>
      <c r="C44" s="25" t="s">
        <v>186</v>
      </c>
      <c r="D44" s="25"/>
      <c r="E44" s="26" t="s">
        <v>187</v>
      </c>
    </row>
    <row r="45" spans="1:5" x14ac:dyDescent="0.2">
      <c r="A45" s="25"/>
      <c r="B45" s="25"/>
      <c r="C45" s="25" t="s">
        <v>188</v>
      </c>
      <c r="D45" s="25"/>
      <c r="E45" s="26" t="s">
        <v>187</v>
      </c>
    </row>
    <row r="46" spans="1:5" x14ac:dyDescent="0.2">
      <c r="A46" s="25"/>
      <c r="B46" s="25"/>
      <c r="C46" s="25" t="s">
        <v>189</v>
      </c>
      <c r="D46" s="25"/>
      <c r="E46" s="26" t="s">
        <v>187</v>
      </c>
    </row>
    <row r="47" spans="1:5" x14ac:dyDescent="0.2">
      <c r="A47" s="25"/>
      <c r="B47" s="25"/>
      <c r="C47" s="25" t="s">
        <v>190</v>
      </c>
      <c r="D47" s="25"/>
      <c r="E47" s="26" t="s">
        <v>187</v>
      </c>
    </row>
    <row r="48" spans="1:5" x14ac:dyDescent="0.2">
      <c r="A48" s="25"/>
      <c r="B48" s="25"/>
      <c r="C48" s="25" t="s">
        <v>191</v>
      </c>
      <c r="D48" s="25"/>
      <c r="E48" s="26" t="s">
        <v>187</v>
      </c>
    </row>
    <row r="49" spans="1:5" x14ac:dyDescent="0.2">
      <c r="A49" s="25"/>
      <c r="B49" s="25"/>
      <c r="C49" s="25" t="s">
        <v>192</v>
      </c>
      <c r="D49" s="25"/>
      <c r="E49" s="26" t="s">
        <v>187</v>
      </c>
    </row>
    <row r="50" spans="1:5" x14ac:dyDescent="0.2">
      <c r="A50" s="25">
        <v>6</v>
      </c>
      <c r="B50" s="25" t="s">
        <v>193</v>
      </c>
      <c r="C50" s="25" t="s">
        <v>121</v>
      </c>
      <c r="D50" s="25" t="s">
        <v>54</v>
      </c>
      <c r="E50" s="26"/>
    </row>
    <row r="51" spans="1:5" ht="51" x14ac:dyDescent="0.2">
      <c r="A51" s="25"/>
      <c r="B51" s="25"/>
      <c r="C51" s="25" t="s">
        <v>194</v>
      </c>
      <c r="D51" s="26" t="s">
        <v>195</v>
      </c>
      <c r="E51" s="26" t="s">
        <v>196</v>
      </c>
    </row>
    <row r="52" spans="1:5" x14ac:dyDescent="0.2">
      <c r="A52" s="25"/>
      <c r="B52" s="25"/>
      <c r="C52" s="25" t="s">
        <v>197</v>
      </c>
      <c r="D52" s="25"/>
      <c r="E52" s="26"/>
    </row>
    <row r="53" spans="1:5" x14ac:dyDescent="0.2">
      <c r="A53" s="25"/>
      <c r="B53" s="25"/>
      <c r="C53" s="25" t="s">
        <v>198</v>
      </c>
      <c r="D53" s="25" t="s">
        <v>55</v>
      </c>
      <c r="E53" s="26"/>
    </row>
    <row r="54" spans="1:5" ht="51" x14ac:dyDescent="0.2">
      <c r="A54" s="25"/>
      <c r="B54" s="25"/>
      <c r="C54" s="25" t="s">
        <v>199</v>
      </c>
      <c r="D54" s="26" t="s">
        <v>200</v>
      </c>
      <c r="E54" s="26"/>
    </row>
    <row r="55" spans="1:5" ht="25.5" x14ac:dyDescent="0.2">
      <c r="A55" s="25"/>
      <c r="B55" s="25"/>
      <c r="C55" s="25" t="s">
        <v>201</v>
      </c>
      <c r="D55" s="26" t="s">
        <v>202</v>
      </c>
      <c r="E55" s="26"/>
    </row>
    <row r="56" spans="1:5" x14ac:dyDescent="0.2">
      <c r="A56" s="25"/>
      <c r="B56" s="25"/>
      <c r="C56" s="25" t="s">
        <v>203</v>
      </c>
      <c r="D56" s="25" t="s">
        <v>56</v>
      </c>
      <c r="E56" s="26"/>
    </row>
    <row r="57" spans="1:5" x14ac:dyDescent="0.2">
      <c r="A57" s="25"/>
      <c r="B57" s="25"/>
      <c r="C57" s="25" t="s">
        <v>204</v>
      </c>
      <c r="D57" s="25" t="s">
        <v>57</v>
      </c>
      <c r="E57" s="26"/>
    </row>
    <row r="58" spans="1:5" ht="38.25" x14ac:dyDescent="0.2">
      <c r="A58" s="25"/>
      <c r="B58" s="25"/>
      <c r="C58" s="25" t="s">
        <v>205</v>
      </c>
      <c r="D58" s="26" t="s">
        <v>206</v>
      </c>
      <c r="E58" s="26"/>
    </row>
    <row r="59" spans="1:5" ht="38.25" x14ac:dyDescent="0.2">
      <c r="A59" s="25"/>
      <c r="B59" s="25"/>
      <c r="C59" s="25" t="s">
        <v>207</v>
      </c>
      <c r="D59" s="26" t="s">
        <v>208</v>
      </c>
      <c r="E59" s="26"/>
    </row>
    <row r="60" spans="1:5" x14ac:dyDescent="0.2">
      <c r="A60" s="25"/>
      <c r="B60" s="25"/>
      <c r="C60" s="25" t="s">
        <v>209</v>
      </c>
      <c r="D60" s="25" t="s">
        <v>58</v>
      </c>
      <c r="E60" s="26"/>
    </row>
    <row r="61" spans="1:5" x14ac:dyDescent="0.2">
      <c r="A61" s="25"/>
      <c r="B61" s="25"/>
      <c r="C61" s="25" t="s">
        <v>210</v>
      </c>
      <c r="D61" s="25" t="s">
        <v>59</v>
      </c>
      <c r="E61" s="26"/>
    </row>
    <row r="62" spans="1:5" ht="25.5" x14ac:dyDescent="0.2">
      <c r="A62" s="25"/>
      <c r="B62" s="25"/>
      <c r="C62" s="25" t="s">
        <v>211</v>
      </c>
      <c r="D62" s="26" t="s">
        <v>212</v>
      </c>
      <c r="E62" s="26"/>
    </row>
    <row r="63" spans="1:5" x14ac:dyDescent="0.2">
      <c r="A63" s="25"/>
      <c r="B63" s="25"/>
      <c r="C63" s="25" t="s">
        <v>213</v>
      </c>
      <c r="D63" s="25" t="s">
        <v>60</v>
      </c>
      <c r="E63" s="26"/>
    </row>
    <row r="64" spans="1:5" x14ac:dyDescent="0.2">
      <c r="A64" s="25"/>
      <c r="B64" s="25"/>
      <c r="C64" s="25" t="s">
        <v>214</v>
      </c>
      <c r="D64" s="25" t="s">
        <v>61</v>
      </c>
      <c r="E64" s="26"/>
    </row>
    <row r="65" spans="1:5" ht="38.25" x14ac:dyDescent="0.2">
      <c r="A65" s="25"/>
      <c r="B65" s="25"/>
      <c r="C65" s="25" t="s">
        <v>215</v>
      </c>
      <c r="D65" s="26" t="s">
        <v>216</v>
      </c>
      <c r="E65" s="26"/>
    </row>
    <row r="66" spans="1:5" x14ac:dyDescent="0.2">
      <c r="A66" s="25"/>
      <c r="B66" s="25"/>
      <c r="C66" s="25" t="s">
        <v>217</v>
      </c>
      <c r="D66" s="25" t="s">
        <v>62</v>
      </c>
      <c r="E66" s="26"/>
    </row>
    <row r="67" spans="1:5" x14ac:dyDescent="0.2">
      <c r="A67" s="25"/>
      <c r="B67" s="25"/>
      <c r="C67" s="25" t="s">
        <v>218</v>
      </c>
      <c r="D67" s="25"/>
      <c r="E67" s="26"/>
    </row>
    <row r="68" spans="1:5" x14ac:dyDescent="0.2">
      <c r="A68" s="25"/>
      <c r="B68" s="25"/>
      <c r="C68" s="25" t="s">
        <v>219</v>
      </c>
      <c r="D68" s="25" t="s">
        <v>63</v>
      </c>
      <c r="E68" s="26"/>
    </row>
    <row r="69" spans="1:5" x14ac:dyDescent="0.2">
      <c r="A69" s="25"/>
      <c r="B69" s="25"/>
      <c r="C69" s="25" t="s">
        <v>220</v>
      </c>
      <c r="D69" s="25" t="s">
        <v>64</v>
      </c>
      <c r="E69" s="26"/>
    </row>
    <row r="70" spans="1:5" x14ac:dyDescent="0.2">
      <c r="A70" s="25"/>
      <c r="B70" s="25"/>
      <c r="C70" s="25" t="s">
        <v>221</v>
      </c>
      <c r="D70" s="25" t="s">
        <v>65</v>
      </c>
      <c r="E70" s="26"/>
    </row>
    <row r="71" spans="1:5" x14ac:dyDescent="0.2">
      <c r="A71" s="25"/>
      <c r="B71" s="25"/>
      <c r="C71" s="25" t="s">
        <v>222</v>
      </c>
      <c r="D71" s="25" t="s">
        <v>66</v>
      </c>
      <c r="E71" s="26"/>
    </row>
    <row r="72" spans="1:5" x14ac:dyDescent="0.2">
      <c r="A72" s="25"/>
      <c r="B72" s="25"/>
      <c r="C72" s="25" t="s">
        <v>223</v>
      </c>
      <c r="E72" s="26" t="s">
        <v>224</v>
      </c>
    </row>
    <row r="73" spans="1:5" x14ac:dyDescent="0.2">
      <c r="A73" s="25"/>
      <c r="B73" s="25"/>
      <c r="C73" s="25" t="s">
        <v>220</v>
      </c>
      <c r="D73" t="s">
        <v>67</v>
      </c>
      <c r="E73" s="26"/>
    </row>
    <row r="74" spans="1:5" x14ac:dyDescent="0.2">
      <c r="A74" s="25"/>
      <c r="B74" s="25"/>
      <c r="C74" s="25"/>
      <c r="E74" s="26"/>
    </row>
    <row r="75" spans="1:5" x14ac:dyDescent="0.2">
      <c r="A75" s="25"/>
      <c r="B75" s="25"/>
      <c r="C75" s="25" t="s">
        <v>225</v>
      </c>
      <c r="D75" s="25" t="s">
        <v>68</v>
      </c>
      <c r="E75" s="26"/>
    </row>
    <row r="76" spans="1:5" x14ac:dyDescent="0.2">
      <c r="A76" s="25"/>
      <c r="B76" s="25"/>
      <c r="C76" s="25" t="s">
        <v>226</v>
      </c>
      <c r="D76" s="25" t="s">
        <v>70</v>
      </c>
      <c r="E76" s="26"/>
    </row>
    <row r="77" spans="1:5" x14ac:dyDescent="0.2">
      <c r="A77" s="25"/>
      <c r="B77" s="25"/>
      <c r="C77" s="25" t="s">
        <v>227</v>
      </c>
      <c r="D77" s="25" t="s">
        <v>69</v>
      </c>
      <c r="E77" s="26"/>
    </row>
    <row r="78" spans="1:5" x14ac:dyDescent="0.2">
      <c r="A78" s="25"/>
      <c r="B78" s="25"/>
      <c r="C78" s="25" t="s">
        <v>228</v>
      </c>
      <c r="D78" s="25"/>
      <c r="E78" s="26"/>
    </row>
    <row r="79" spans="1:5" x14ac:dyDescent="0.2">
      <c r="A79" s="25"/>
      <c r="B79" s="25"/>
      <c r="C79" s="25" t="s">
        <v>229</v>
      </c>
      <c r="D79" s="25"/>
      <c r="E79" s="26"/>
    </row>
    <row r="80" spans="1:5" x14ac:dyDescent="0.2">
      <c r="A80" s="25"/>
      <c r="B80" s="25"/>
      <c r="C80" s="25" t="s">
        <v>230</v>
      </c>
      <c r="D80" s="25"/>
      <c r="E80" s="26" t="s">
        <v>231</v>
      </c>
    </row>
    <row r="81" spans="1:5" x14ac:dyDescent="0.2">
      <c r="A81" s="25"/>
      <c r="B81" s="25"/>
      <c r="C81" s="25" t="s">
        <v>232</v>
      </c>
      <c r="D81" s="25"/>
      <c r="E81" s="26" t="s">
        <v>233</v>
      </c>
    </row>
    <row r="82" spans="1:5" x14ac:dyDescent="0.2">
      <c r="A82" s="25"/>
      <c r="B82" s="25"/>
      <c r="C82" s="25" t="s">
        <v>234</v>
      </c>
      <c r="D82" s="25"/>
      <c r="E82" s="26"/>
    </row>
    <row r="83" spans="1:5" x14ac:dyDescent="0.2">
      <c r="A83" s="25"/>
      <c r="B83" s="25"/>
      <c r="C83" s="25" t="s">
        <v>235</v>
      </c>
      <c r="D83" s="25"/>
      <c r="E83" s="26"/>
    </row>
    <row r="84" spans="1:5" x14ac:dyDescent="0.2">
      <c r="A84" s="25">
        <v>7</v>
      </c>
      <c r="B84" s="25" t="s">
        <v>236</v>
      </c>
      <c r="C84" s="25"/>
      <c r="D84" s="25"/>
      <c r="E84" s="26"/>
    </row>
    <row r="85" spans="1:5" x14ac:dyDescent="0.2">
      <c r="A85" s="25"/>
      <c r="B85" s="25"/>
      <c r="C85" s="25" t="s">
        <v>121</v>
      </c>
      <c r="D85" s="25" t="s">
        <v>84</v>
      </c>
      <c r="E85" s="26"/>
    </row>
    <row r="86" spans="1:5" x14ac:dyDescent="0.2">
      <c r="A86" s="25"/>
      <c r="B86" s="25"/>
      <c r="C86" s="25" t="s">
        <v>237</v>
      </c>
      <c r="D86" s="25" t="s">
        <v>85</v>
      </c>
      <c r="E86" s="26"/>
    </row>
    <row r="87" spans="1:5" x14ac:dyDescent="0.2">
      <c r="A87" s="25"/>
      <c r="B87" s="25"/>
      <c r="C87" s="25" t="s">
        <v>238</v>
      </c>
      <c r="D87" s="25" t="s">
        <v>86</v>
      </c>
      <c r="E87" s="26"/>
    </row>
    <row r="88" spans="1:5" x14ac:dyDescent="0.2">
      <c r="A88" s="25"/>
      <c r="B88" s="25"/>
      <c r="C88" s="25" t="s">
        <v>239</v>
      </c>
      <c r="D88" s="25" t="s">
        <v>87</v>
      </c>
      <c r="E88" s="26" t="s">
        <v>240</v>
      </c>
    </row>
    <row r="89" spans="1:5" x14ac:dyDescent="0.2">
      <c r="A89" s="25"/>
      <c r="B89" s="25"/>
      <c r="C89" s="25" t="s">
        <v>241</v>
      </c>
      <c r="D89" s="25"/>
      <c r="E89" s="26" t="s">
        <v>240</v>
      </c>
    </row>
    <row r="90" spans="1:5" x14ac:dyDescent="0.2">
      <c r="A90" s="25"/>
      <c r="B90" s="25"/>
      <c r="C90" s="25" t="s">
        <v>242</v>
      </c>
      <c r="D90" s="25" t="s">
        <v>88</v>
      </c>
      <c r="E90" s="26"/>
    </row>
    <row r="91" spans="1:5" x14ac:dyDescent="0.2">
      <c r="A91" s="25"/>
      <c r="B91" s="25"/>
      <c r="C91" s="25" t="s">
        <v>243</v>
      </c>
      <c r="D91" s="25" t="s">
        <v>89</v>
      </c>
      <c r="E91" s="26"/>
    </row>
    <row r="92" spans="1:5" x14ac:dyDescent="0.2">
      <c r="A92" s="25"/>
      <c r="B92" s="25"/>
      <c r="C92" s="25" t="s">
        <v>244</v>
      </c>
      <c r="D92" s="25" t="s">
        <v>90</v>
      </c>
      <c r="E92" s="26"/>
    </row>
    <row r="93" spans="1:5" ht="38.25" x14ac:dyDescent="0.2">
      <c r="A93" s="25"/>
      <c r="B93" s="25"/>
      <c r="C93" s="25" t="s">
        <v>245</v>
      </c>
      <c r="D93" s="26" t="s">
        <v>246</v>
      </c>
      <c r="E93" s="26" t="s">
        <v>247</v>
      </c>
    </row>
    <row r="94" spans="1:5" ht="25.5" x14ac:dyDescent="0.2">
      <c r="A94" s="25"/>
      <c r="B94" s="25"/>
      <c r="C94" s="25" t="s">
        <v>248</v>
      </c>
      <c r="D94" s="26" t="s">
        <v>249</v>
      </c>
      <c r="E94" s="26"/>
    </row>
    <row r="95" spans="1:5" x14ac:dyDescent="0.2">
      <c r="A95" s="25"/>
      <c r="B95" s="25"/>
      <c r="C95" s="25" t="s">
        <v>250</v>
      </c>
      <c r="E95" s="26" t="s">
        <v>240</v>
      </c>
    </row>
    <row r="96" spans="1:5" x14ac:dyDescent="0.2">
      <c r="A96" s="25"/>
      <c r="B96" s="25"/>
      <c r="C96" s="25" t="s">
        <v>251</v>
      </c>
      <c r="D96" s="25"/>
      <c r="E96" s="26" t="s">
        <v>240</v>
      </c>
    </row>
    <row r="97" spans="1:5" x14ac:dyDescent="0.2">
      <c r="A97" s="25"/>
      <c r="B97" s="25"/>
      <c r="C97" s="25" t="s">
        <v>252</v>
      </c>
      <c r="D97" s="25"/>
      <c r="E97" s="26" t="s">
        <v>240</v>
      </c>
    </row>
    <row r="98" spans="1:5" x14ac:dyDescent="0.2">
      <c r="A98" s="25"/>
      <c r="B98" s="25"/>
      <c r="C98" s="25" t="s">
        <v>253</v>
      </c>
      <c r="D98" s="25" t="s">
        <v>91</v>
      </c>
      <c r="E98" s="26"/>
    </row>
    <row r="99" spans="1:5" ht="76.5" x14ac:dyDescent="0.2">
      <c r="A99" s="25"/>
      <c r="B99" s="25"/>
      <c r="C99" s="25" t="s">
        <v>254</v>
      </c>
      <c r="D99" s="26" t="s">
        <v>255</v>
      </c>
      <c r="E99" s="26"/>
    </row>
    <row r="100" spans="1:5" ht="25.5" x14ac:dyDescent="0.2">
      <c r="A100" s="25"/>
      <c r="B100" s="25"/>
      <c r="C100" s="25" t="s">
        <v>256</v>
      </c>
      <c r="D100" s="26" t="s">
        <v>257</v>
      </c>
      <c r="E100" s="26"/>
    </row>
    <row r="101" spans="1:5" x14ac:dyDescent="0.2">
      <c r="A101" s="25"/>
      <c r="B101" s="25"/>
      <c r="C101" s="25" t="s">
        <v>258</v>
      </c>
      <c r="D101" s="25" t="s">
        <v>109</v>
      </c>
      <c r="E101" s="26"/>
    </row>
    <row r="102" spans="1:5" x14ac:dyDescent="0.2">
      <c r="A102" s="25"/>
      <c r="B102" s="25"/>
      <c r="C102" s="25" t="s">
        <v>259</v>
      </c>
      <c r="D102" s="25" t="s">
        <v>110</v>
      </c>
      <c r="E102" s="26"/>
    </row>
    <row r="103" spans="1:5" x14ac:dyDescent="0.2">
      <c r="A103" s="25"/>
      <c r="B103" s="25"/>
      <c r="C103" s="25" t="s">
        <v>260</v>
      </c>
      <c r="D103" s="25" t="s">
        <v>111</v>
      </c>
      <c r="E103" s="26"/>
    </row>
    <row r="104" spans="1:5" x14ac:dyDescent="0.2">
      <c r="A104" s="25"/>
      <c r="B104" s="25"/>
      <c r="C104" s="25" t="s">
        <v>261</v>
      </c>
      <c r="D104" s="25" t="s">
        <v>112</v>
      </c>
      <c r="E104" s="26"/>
    </row>
    <row r="105" spans="1:5" x14ac:dyDescent="0.2">
      <c r="A105" s="25"/>
      <c r="B105" s="25"/>
      <c r="C105" s="25" t="s">
        <v>262</v>
      </c>
      <c r="D105" s="25" t="s">
        <v>113</v>
      </c>
      <c r="E105" s="26"/>
    </row>
    <row r="106" spans="1:5" x14ac:dyDescent="0.2">
      <c r="A106" s="25"/>
      <c r="B106" s="25"/>
      <c r="C106" s="25" t="s">
        <v>263</v>
      </c>
      <c r="D106" s="25" t="s">
        <v>114</v>
      </c>
      <c r="E106" s="26"/>
    </row>
    <row r="107" spans="1:5" x14ac:dyDescent="0.2">
      <c r="A107" s="25"/>
      <c r="B107" s="25"/>
      <c r="C107" s="25" t="s">
        <v>264</v>
      </c>
      <c r="D107" s="25"/>
      <c r="E107" s="26" t="s">
        <v>265</v>
      </c>
    </row>
    <row r="108" spans="1:5" x14ac:dyDescent="0.2">
      <c r="A108" s="25"/>
      <c r="B108" s="25"/>
      <c r="C108" s="25" t="s">
        <v>266</v>
      </c>
      <c r="D108" s="25"/>
      <c r="E108" s="26" t="s">
        <v>265</v>
      </c>
    </row>
    <row r="109" spans="1:5" x14ac:dyDescent="0.2">
      <c r="A109" s="25"/>
      <c r="B109" s="25"/>
      <c r="C109" s="25" t="s">
        <v>267</v>
      </c>
      <c r="D109" s="25"/>
      <c r="E109" s="26" t="s">
        <v>265</v>
      </c>
    </row>
    <row r="110" spans="1:5" x14ac:dyDescent="0.2">
      <c r="A110" s="25"/>
      <c r="B110" s="25"/>
      <c r="C110" s="25" t="s">
        <v>268</v>
      </c>
      <c r="D110" s="25"/>
      <c r="E110" s="26" t="s">
        <v>265</v>
      </c>
    </row>
    <row r="111" spans="1:5" x14ac:dyDescent="0.2">
      <c r="A111" s="25"/>
      <c r="B111" s="25"/>
      <c r="C111" s="25" t="s">
        <v>269</v>
      </c>
      <c r="D111" s="25"/>
      <c r="E111" s="26" t="s">
        <v>265</v>
      </c>
    </row>
    <row r="112" spans="1:5" x14ac:dyDescent="0.2">
      <c r="A112" s="25"/>
      <c r="B112" s="25"/>
      <c r="C112" s="25" t="s">
        <v>270</v>
      </c>
      <c r="D112" s="25"/>
      <c r="E112" s="26" t="s">
        <v>265</v>
      </c>
    </row>
    <row r="113" spans="1:5" x14ac:dyDescent="0.2">
      <c r="A113" s="25"/>
      <c r="B113" s="25"/>
      <c r="C113" s="25" t="s">
        <v>271</v>
      </c>
      <c r="D113" s="25"/>
      <c r="E113" s="26" t="s">
        <v>265</v>
      </c>
    </row>
    <row r="114" spans="1:5" x14ac:dyDescent="0.2">
      <c r="A114" s="25"/>
      <c r="B114" s="25"/>
      <c r="C114" s="25"/>
      <c r="D114" s="25"/>
      <c r="E114" s="26"/>
    </row>
    <row r="115" spans="1:5" ht="15" x14ac:dyDescent="0.25">
      <c r="A115" s="25">
        <v>8</v>
      </c>
      <c r="B115" s="23" t="s">
        <v>272</v>
      </c>
      <c r="C115" s="25"/>
      <c r="D115" s="25"/>
      <c r="E115" s="26"/>
    </row>
    <row r="116" spans="1:5" x14ac:dyDescent="0.2">
      <c r="A116" s="25">
        <v>8</v>
      </c>
      <c r="B116" s="25" t="s">
        <v>273</v>
      </c>
      <c r="C116" s="25"/>
      <c r="D116" s="25" t="s">
        <v>53</v>
      </c>
      <c r="E116" s="26"/>
    </row>
    <row r="117" spans="1:5" x14ac:dyDescent="0.2">
      <c r="A117" s="25"/>
      <c r="B117" s="25" t="s">
        <v>274</v>
      </c>
      <c r="C117" s="25" t="s">
        <v>275</v>
      </c>
      <c r="D117" s="25"/>
      <c r="E117" s="26"/>
    </row>
    <row r="118" spans="1:5" x14ac:dyDescent="0.2">
      <c r="A118" s="25"/>
      <c r="B118" s="25" t="s">
        <v>274</v>
      </c>
      <c r="C118" s="25"/>
      <c r="D118" s="25" t="s">
        <v>276</v>
      </c>
      <c r="E118" s="26"/>
    </row>
    <row r="119" spans="1:5" x14ac:dyDescent="0.2">
      <c r="A119" s="25"/>
      <c r="B119" s="25"/>
      <c r="C119" s="25" t="s">
        <v>277</v>
      </c>
      <c r="D119" s="25" t="s">
        <v>278</v>
      </c>
      <c r="E119" s="26"/>
    </row>
    <row r="120" spans="1:5" x14ac:dyDescent="0.2">
      <c r="A120" s="25"/>
      <c r="B120" s="25"/>
      <c r="C120" s="25" t="s">
        <v>279</v>
      </c>
      <c r="D120" s="25" t="s">
        <v>280</v>
      </c>
      <c r="E120" s="26"/>
    </row>
    <row r="121" spans="1:5" x14ac:dyDescent="0.2">
      <c r="A121" s="25"/>
      <c r="B121" s="25"/>
      <c r="C121" s="25" t="s">
        <v>281</v>
      </c>
      <c r="D121" s="25" t="s">
        <v>282</v>
      </c>
      <c r="E121" s="26"/>
    </row>
    <row r="122" spans="1:5" x14ac:dyDescent="0.2">
      <c r="A122" s="25"/>
      <c r="B122" s="25"/>
      <c r="C122" s="25" t="s">
        <v>283</v>
      </c>
      <c r="D122" s="25" t="s">
        <v>284</v>
      </c>
      <c r="E122" s="26"/>
    </row>
    <row r="123" spans="1:5" ht="51" x14ac:dyDescent="0.2">
      <c r="A123" s="25"/>
      <c r="B123" s="25" t="s">
        <v>285</v>
      </c>
      <c r="C123" s="25"/>
      <c r="E123" s="26" t="s">
        <v>286</v>
      </c>
    </row>
    <row r="124" spans="1:5" x14ac:dyDescent="0.2">
      <c r="A124" s="25"/>
      <c r="B124" s="25"/>
      <c r="C124" s="25" t="s">
        <v>287</v>
      </c>
      <c r="D124" s="25" t="s">
        <v>288</v>
      </c>
      <c r="E124" s="26" t="s">
        <v>289</v>
      </c>
    </row>
    <row r="125" spans="1:5" x14ac:dyDescent="0.2">
      <c r="A125" s="25"/>
      <c r="B125" s="25"/>
      <c r="C125" s="25" t="s">
        <v>290</v>
      </c>
      <c r="D125" s="25" t="s">
        <v>291</v>
      </c>
      <c r="E125" s="26" t="s">
        <v>292</v>
      </c>
    </row>
    <row r="126" spans="1:5" ht="25.5" x14ac:dyDescent="0.2">
      <c r="A126" s="25"/>
      <c r="B126" s="25"/>
      <c r="C126" s="25" t="s">
        <v>293</v>
      </c>
      <c r="D126" s="25" t="s">
        <v>294</v>
      </c>
      <c r="E126" s="26" t="s">
        <v>295</v>
      </c>
    </row>
    <row r="127" spans="1:5" x14ac:dyDescent="0.2">
      <c r="A127" s="25"/>
      <c r="B127" s="25"/>
      <c r="C127" s="25" t="s">
        <v>296</v>
      </c>
      <c r="D127" s="25" t="s">
        <v>297</v>
      </c>
      <c r="E127" s="26"/>
    </row>
    <row r="128" spans="1:5" ht="30" x14ac:dyDescent="0.25">
      <c r="A128" s="25"/>
      <c r="B128" s="25"/>
      <c r="C128" s="25" t="s">
        <v>298</v>
      </c>
      <c r="D128" s="25" t="s">
        <v>299</v>
      </c>
      <c r="E128" s="29" t="s">
        <v>300</v>
      </c>
    </row>
    <row r="129" spans="1:5" ht="30" x14ac:dyDescent="0.25">
      <c r="A129" s="25"/>
      <c r="B129" s="25"/>
      <c r="C129" s="25" t="s">
        <v>301</v>
      </c>
      <c r="D129" s="25" t="s">
        <v>302</v>
      </c>
      <c r="E129" s="29" t="s">
        <v>300</v>
      </c>
    </row>
    <row r="130" spans="1:5" ht="30" x14ac:dyDescent="0.25">
      <c r="A130" s="25"/>
      <c r="B130" s="25"/>
      <c r="C130" s="25" t="s">
        <v>303</v>
      </c>
      <c r="D130" s="25" t="s">
        <v>304</v>
      </c>
      <c r="E130" s="29" t="s">
        <v>300</v>
      </c>
    </row>
    <row r="131" spans="1:5" ht="27.75" x14ac:dyDescent="0.2">
      <c r="A131" s="25"/>
      <c r="B131" s="25" t="s">
        <v>305</v>
      </c>
      <c r="C131" s="25"/>
      <c r="D131" s="25" t="s">
        <v>306</v>
      </c>
      <c r="E131" s="26" t="s">
        <v>307</v>
      </c>
    </row>
    <row r="132" spans="1:5" x14ac:dyDescent="0.2">
      <c r="A132" s="25"/>
      <c r="B132" s="25" t="s">
        <v>308</v>
      </c>
      <c r="C132" s="25"/>
      <c r="D132" s="25" t="s">
        <v>309</v>
      </c>
      <c r="E132" s="26"/>
    </row>
    <row r="133" spans="1:5" x14ac:dyDescent="0.2">
      <c r="A133" s="25"/>
      <c r="B133" s="25" t="s">
        <v>310</v>
      </c>
      <c r="C133" s="25"/>
      <c r="D133" t="s">
        <v>311</v>
      </c>
      <c r="E133" s="26"/>
    </row>
    <row r="134" spans="1:5" x14ac:dyDescent="0.2">
      <c r="A134" s="25"/>
      <c r="B134" s="25" t="s">
        <v>312</v>
      </c>
      <c r="C134" s="25"/>
      <c r="D134" s="25" t="s">
        <v>313</v>
      </c>
      <c r="E134" s="26"/>
    </row>
    <row r="135" spans="1:5" x14ac:dyDescent="0.2">
      <c r="A135" s="25"/>
      <c r="B135" s="25" t="s">
        <v>314</v>
      </c>
      <c r="C135" s="25"/>
      <c r="D135" s="25" t="s">
        <v>315</v>
      </c>
      <c r="E135" s="26"/>
    </row>
    <row r="136" spans="1:5" x14ac:dyDescent="0.2">
      <c r="A136" s="25"/>
      <c r="B136" s="25"/>
      <c r="C136" s="25" t="s">
        <v>316</v>
      </c>
      <c r="D136" s="25" t="s">
        <v>317</v>
      </c>
      <c r="E136" s="26" t="s">
        <v>318</v>
      </c>
    </row>
    <row r="137" spans="1:5" ht="38.25" x14ac:dyDescent="0.2">
      <c r="A137" s="25"/>
      <c r="B137" s="25"/>
      <c r="C137" s="25" t="s">
        <v>319</v>
      </c>
      <c r="D137" s="26" t="s">
        <v>320</v>
      </c>
      <c r="E137" s="26" t="s">
        <v>321</v>
      </c>
    </row>
    <row r="138" spans="1:5" ht="25.5" x14ac:dyDescent="0.2">
      <c r="A138" s="25"/>
      <c r="B138" s="25"/>
      <c r="C138" s="25" t="s">
        <v>322</v>
      </c>
      <c r="D138" s="26" t="s">
        <v>323</v>
      </c>
      <c r="E138" s="26"/>
    </row>
    <row r="139" spans="1:5" ht="12.75" customHeight="1" x14ac:dyDescent="0.2">
      <c r="A139" s="25"/>
      <c r="B139" s="25"/>
      <c r="C139" s="25" t="s">
        <v>324</v>
      </c>
      <c r="D139" s="25" t="s">
        <v>325</v>
      </c>
      <c r="E139" s="26" t="s">
        <v>326</v>
      </c>
    </row>
    <row r="140" spans="1:5" hidden="1" x14ac:dyDescent="0.2">
      <c r="A140" s="25"/>
      <c r="B140" s="25"/>
      <c r="C140" s="25" t="s">
        <v>327</v>
      </c>
      <c r="D140" s="26" t="s">
        <v>328</v>
      </c>
      <c r="E140" s="26"/>
    </row>
    <row r="141" spans="1:5" ht="25.5" hidden="1" x14ac:dyDescent="0.2">
      <c r="A141" s="25"/>
      <c r="B141" s="25"/>
      <c r="C141" s="25" t="s">
        <v>329</v>
      </c>
      <c r="D141" s="26" t="s">
        <v>330</v>
      </c>
      <c r="E141" s="26"/>
    </row>
    <row r="142" spans="1:5" x14ac:dyDescent="0.2">
      <c r="A142" s="25"/>
      <c r="B142" s="25"/>
      <c r="C142" s="25" t="s">
        <v>331</v>
      </c>
      <c r="D142" s="25" t="s">
        <v>332</v>
      </c>
      <c r="E142" s="26"/>
    </row>
    <row r="143" spans="1:5" x14ac:dyDescent="0.2">
      <c r="A143" s="25"/>
      <c r="B143" s="25"/>
      <c r="C143" s="25" t="s">
        <v>333</v>
      </c>
      <c r="D143" s="25" t="s">
        <v>334</v>
      </c>
      <c r="E143" s="26"/>
    </row>
    <row r="144" spans="1:5" x14ac:dyDescent="0.2">
      <c r="A144" s="25"/>
      <c r="B144" s="25"/>
      <c r="C144" s="25"/>
      <c r="D144" s="25"/>
      <c r="E144" s="26"/>
    </row>
    <row r="145" spans="1:5" x14ac:dyDescent="0.2">
      <c r="A145" s="25"/>
      <c r="B145" s="25"/>
      <c r="C145" s="25"/>
      <c r="D145" s="25"/>
      <c r="E145" s="26"/>
    </row>
    <row r="146" spans="1:5" ht="15" x14ac:dyDescent="0.25">
      <c r="A146" s="25">
        <v>9</v>
      </c>
      <c r="B146" s="30" t="s">
        <v>335</v>
      </c>
      <c r="C146" s="25"/>
      <c r="D146" s="25"/>
      <c r="E146" s="26"/>
    </row>
    <row r="147" spans="1:5" x14ac:dyDescent="0.2">
      <c r="A147" s="25">
        <v>10</v>
      </c>
      <c r="B147" s="25" t="s">
        <v>336</v>
      </c>
      <c r="C147" s="25"/>
      <c r="D147" s="25"/>
      <c r="E147" s="26"/>
    </row>
    <row r="150" spans="1:5" x14ac:dyDescent="0.2">
      <c r="A150" s="25"/>
      <c r="B150" s="25"/>
      <c r="C150" s="25"/>
      <c r="D150" s="25"/>
      <c r="E150" s="26"/>
    </row>
    <row r="151" spans="1:5" x14ac:dyDescent="0.2">
      <c r="A151" s="25"/>
      <c r="B151" s="25"/>
      <c r="C151" s="25"/>
      <c r="D151" s="25"/>
      <c r="E151" s="26"/>
    </row>
    <row r="152" spans="1:5" x14ac:dyDescent="0.2">
      <c r="A152" s="25"/>
      <c r="B152" s="25"/>
      <c r="C152" s="25"/>
      <c r="D152" s="25"/>
      <c r="E152" s="26"/>
    </row>
    <row r="153" spans="1:5" x14ac:dyDescent="0.2">
      <c r="A153" s="25"/>
      <c r="B153" s="25"/>
      <c r="C153" s="25"/>
      <c r="D153" s="25"/>
      <c r="E153" s="26"/>
    </row>
    <row r="154" spans="1:5" x14ac:dyDescent="0.2">
      <c r="A154" s="25"/>
      <c r="B154" s="25"/>
      <c r="C154" s="25"/>
      <c r="D154" s="25"/>
      <c r="E154" s="2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
  <sheetViews>
    <sheetView workbookViewId="0">
      <selection activeCell="H23" sqref="H23"/>
    </sheetView>
  </sheetViews>
  <sheetFormatPr defaultRowHeight="12.75" x14ac:dyDescent="0.2"/>
  <cols>
    <col min="2" max="2" width="42.28515625" style="28" customWidth="1"/>
  </cols>
  <sheetData>
    <row r="1" spans="2:3" x14ac:dyDescent="0.2">
      <c r="C1" s="37" t="s">
        <v>118</v>
      </c>
    </row>
    <row r="2" spans="2:3" ht="36" x14ac:dyDescent="0.2">
      <c r="B2" s="99" t="s">
        <v>671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63"/>
  <sheetViews>
    <sheetView tabSelected="1" topLeftCell="G22" workbookViewId="0">
      <selection activeCell="J26" sqref="J26"/>
    </sheetView>
  </sheetViews>
  <sheetFormatPr defaultRowHeight="12.75" x14ac:dyDescent="0.2"/>
  <cols>
    <col min="1" max="1" width="38.5703125" bestFit="1" customWidth="1"/>
    <col min="3" max="3" width="29.85546875" customWidth="1"/>
    <col min="4" max="4" width="45.28515625" customWidth="1"/>
    <col min="5" max="5" width="7.5703125" customWidth="1"/>
    <col min="7" max="7" width="14.7109375" bestFit="1" customWidth="1"/>
    <col min="8" max="8" width="33" customWidth="1"/>
    <col min="9" max="9" width="12.7109375" bestFit="1" customWidth="1"/>
    <col min="10" max="10" width="50.5703125" customWidth="1"/>
    <col min="12" max="12" width="4.7109375" bestFit="1" customWidth="1"/>
  </cols>
  <sheetData>
    <row r="1" spans="1:28" ht="18.75" x14ac:dyDescent="0.2">
      <c r="A1" s="8"/>
      <c r="B1" s="133" t="s">
        <v>35</v>
      </c>
      <c r="C1" s="134"/>
      <c r="D1" s="134"/>
      <c r="E1" s="134"/>
      <c r="F1" s="134"/>
      <c r="G1" s="9"/>
      <c r="H1" s="10" t="s">
        <v>23</v>
      </c>
      <c r="I1" s="10"/>
      <c r="J1" s="10"/>
      <c r="K1" s="10"/>
      <c r="L1" s="10"/>
      <c r="M1" s="10"/>
      <c r="N1" s="11"/>
      <c r="O1" s="12"/>
      <c r="P1" s="12"/>
      <c r="Q1" s="12"/>
      <c r="R1" s="12"/>
      <c r="S1" s="12"/>
      <c r="T1" s="12"/>
      <c r="U1" s="12"/>
      <c r="V1" s="12"/>
      <c r="W1" s="12"/>
      <c r="X1" s="12"/>
      <c r="Y1" s="12"/>
      <c r="Z1" s="12"/>
      <c r="AA1" s="12"/>
      <c r="AB1" s="12"/>
    </row>
    <row r="2" spans="1:28" ht="15.75" x14ac:dyDescent="0.2">
      <c r="A2" s="8"/>
      <c r="B2" s="135" t="s">
        <v>32</v>
      </c>
      <c r="C2" s="135"/>
      <c r="D2" s="135"/>
      <c r="E2" s="135"/>
      <c r="F2" s="135"/>
      <c r="G2" s="8"/>
      <c r="H2" s="10"/>
      <c r="I2" s="10"/>
      <c r="J2" s="10"/>
      <c r="K2" s="10"/>
      <c r="L2" s="10"/>
      <c r="M2" s="10"/>
      <c r="N2" s="11"/>
      <c r="O2" s="12"/>
      <c r="P2" s="12"/>
      <c r="Q2" s="12"/>
      <c r="R2" s="12"/>
      <c r="S2" s="12"/>
      <c r="T2" s="12"/>
      <c r="U2" s="12"/>
      <c r="V2" s="12"/>
      <c r="W2" s="12"/>
      <c r="X2" s="12"/>
      <c r="Y2" s="12"/>
      <c r="Z2" s="12"/>
      <c r="AA2" s="12"/>
      <c r="AB2" s="12"/>
    </row>
    <row r="3" spans="1:28" ht="15.75" x14ac:dyDescent="0.2">
      <c r="A3" s="8"/>
      <c r="B3" s="136" t="s">
        <v>36</v>
      </c>
      <c r="C3" s="136"/>
      <c r="D3" s="136"/>
      <c r="E3" s="136"/>
      <c r="F3" s="136"/>
      <c r="G3" s="136"/>
      <c r="H3" s="136"/>
      <c r="I3" s="10"/>
      <c r="J3" s="10"/>
      <c r="K3" s="10"/>
      <c r="L3" s="10"/>
      <c r="M3" s="10"/>
      <c r="N3" s="11"/>
      <c r="O3" s="12"/>
      <c r="P3" s="12"/>
      <c r="Q3" s="12"/>
      <c r="R3" s="12"/>
      <c r="S3" s="12"/>
      <c r="T3" s="12"/>
      <c r="U3" s="12"/>
      <c r="V3" s="12"/>
      <c r="W3" s="12"/>
      <c r="X3" s="12"/>
      <c r="Y3" s="12"/>
      <c r="Z3" s="12"/>
      <c r="AA3" s="12"/>
      <c r="AB3" s="12"/>
    </row>
    <row r="4" spans="1:28" ht="15.75" x14ac:dyDescent="0.2">
      <c r="A4" s="8"/>
      <c r="B4" s="137" t="s">
        <v>37</v>
      </c>
      <c r="C4" s="137"/>
      <c r="D4" s="137"/>
      <c r="E4" s="137"/>
      <c r="F4" s="137"/>
      <c r="G4" s="137"/>
      <c r="H4" s="137"/>
      <c r="I4" s="10"/>
      <c r="J4" s="10"/>
      <c r="K4" s="10"/>
      <c r="L4" s="10"/>
      <c r="M4" s="10"/>
      <c r="N4" s="11"/>
      <c r="O4" s="12"/>
      <c r="P4" s="12"/>
      <c r="Q4" s="12"/>
      <c r="R4" s="12"/>
      <c r="S4" s="12"/>
      <c r="T4" s="12"/>
      <c r="U4" s="12"/>
      <c r="V4" s="12"/>
      <c r="W4" s="12"/>
      <c r="X4" s="12"/>
      <c r="Y4" s="12"/>
      <c r="Z4" s="12"/>
      <c r="AA4" s="12"/>
      <c r="AB4" s="12"/>
    </row>
    <row r="5" spans="1:28" ht="15.75" x14ac:dyDescent="0.2">
      <c r="A5" s="3"/>
      <c r="B5" s="21" t="s">
        <v>21</v>
      </c>
      <c r="C5" s="21"/>
      <c r="D5" s="21"/>
      <c r="E5" s="21"/>
      <c r="F5" s="21"/>
      <c r="G5" s="22" t="s">
        <v>11</v>
      </c>
      <c r="H5" s="21" t="s">
        <v>14</v>
      </c>
      <c r="I5" s="21" t="s">
        <v>12</v>
      </c>
      <c r="J5" s="21" t="s">
        <v>13</v>
      </c>
      <c r="K5" s="21"/>
      <c r="L5" s="21"/>
      <c r="M5" s="21"/>
      <c r="N5" s="13"/>
      <c r="O5" s="13"/>
      <c r="P5" s="13"/>
      <c r="Q5" s="13"/>
      <c r="R5" s="13"/>
      <c r="S5" s="13"/>
      <c r="T5" s="13"/>
      <c r="U5" s="13"/>
      <c r="V5" s="13"/>
      <c r="W5" s="13"/>
      <c r="X5" s="13"/>
      <c r="Y5" s="13"/>
      <c r="Z5" s="13"/>
      <c r="AA5" s="13"/>
      <c r="AB5" s="13"/>
    </row>
    <row r="6" spans="1:28" ht="25.5" x14ac:dyDescent="0.2">
      <c r="A6" s="3"/>
      <c r="B6" s="14" t="s">
        <v>0</v>
      </c>
      <c r="C6" s="14"/>
      <c r="D6" s="14"/>
      <c r="E6" s="14"/>
      <c r="F6" s="14"/>
      <c r="G6" s="4"/>
      <c r="H6" s="5" t="e">
        <f>COUNTIF(#REF!,"Critical")</f>
        <v>#REF!</v>
      </c>
      <c r="I6" s="5" t="e">
        <f>COUNTIF(#REF!,"Essential")</f>
        <v>#REF!</v>
      </c>
      <c r="J6" s="5" t="e">
        <f>COUNTIF(#REF!,"Nuisance")</f>
        <v>#REF!</v>
      </c>
      <c r="K6" s="5"/>
      <c r="L6" s="5"/>
      <c r="M6" s="5"/>
      <c r="N6" s="13"/>
      <c r="O6" s="13"/>
      <c r="P6" s="13"/>
      <c r="Q6" s="13"/>
      <c r="R6" s="13"/>
      <c r="S6" s="13"/>
      <c r="T6" s="13"/>
      <c r="U6" s="13"/>
      <c r="V6" s="13"/>
      <c r="W6" s="13"/>
      <c r="X6" s="13"/>
      <c r="Y6" s="13"/>
      <c r="Z6" s="13"/>
      <c r="AA6" s="13"/>
      <c r="AB6" s="13"/>
    </row>
    <row r="7" spans="1:28" ht="25.5" x14ac:dyDescent="0.2">
      <c r="A7" s="3"/>
      <c r="B7" s="14" t="s">
        <v>1</v>
      </c>
      <c r="C7" s="14"/>
      <c r="D7" s="14"/>
      <c r="E7" s="14"/>
      <c r="F7" s="14"/>
      <c r="G7" s="4"/>
      <c r="H7" s="5" t="e">
        <f>COUNTIF(#REF!,"Critical")</f>
        <v>#REF!</v>
      </c>
      <c r="I7" s="5" t="e">
        <f>COUNTIF(#REF!,"Essential")</f>
        <v>#REF!</v>
      </c>
      <c r="J7" s="5" t="e">
        <f>COUNTIF(#REF!,"Nuisance")</f>
        <v>#REF!</v>
      </c>
      <c r="K7" s="5"/>
      <c r="L7" s="5"/>
      <c r="M7" s="5"/>
      <c r="N7" s="13"/>
      <c r="O7" s="13"/>
      <c r="P7" s="13"/>
      <c r="Q7" s="13"/>
      <c r="R7" s="13"/>
      <c r="S7" s="13"/>
      <c r="T7" s="13"/>
      <c r="U7" s="13"/>
      <c r="V7" s="13"/>
      <c r="W7" s="13"/>
      <c r="X7" s="13"/>
      <c r="Y7" s="13"/>
      <c r="Z7" s="13"/>
      <c r="AA7" s="13"/>
      <c r="AB7" s="13"/>
    </row>
    <row r="8" spans="1:28" ht="25.5" x14ac:dyDescent="0.2">
      <c r="A8" s="3"/>
      <c r="B8" s="14" t="s">
        <v>2</v>
      </c>
      <c r="C8" s="14"/>
      <c r="D8" s="14"/>
      <c r="E8" s="14"/>
      <c r="F8" s="14"/>
      <c r="G8" s="4"/>
      <c r="H8" s="5" t="e">
        <f>COUNTIF(#REF!,"Critical")</f>
        <v>#REF!</v>
      </c>
      <c r="I8" s="5">
        <f>COUNTIF(Z12:Z24,"Essential")</f>
        <v>0</v>
      </c>
      <c r="J8" s="5" t="e">
        <f>COUNTIF(#REF!,"Nuisance")</f>
        <v>#REF!</v>
      </c>
      <c r="K8" s="5"/>
      <c r="L8" s="5"/>
      <c r="M8" s="5"/>
      <c r="N8" s="13"/>
      <c r="O8" s="13"/>
      <c r="P8" s="13"/>
      <c r="Q8" s="13"/>
      <c r="R8" s="13"/>
      <c r="S8" s="13"/>
      <c r="T8" s="13"/>
      <c r="U8" s="13"/>
      <c r="V8" s="13"/>
      <c r="W8" s="13"/>
      <c r="X8" s="13"/>
      <c r="Y8" s="13"/>
      <c r="Z8" s="13"/>
      <c r="AA8" s="13"/>
      <c r="AB8" s="13"/>
    </row>
    <row r="9" spans="1:28" ht="25.5" x14ac:dyDescent="0.2">
      <c r="A9" s="38" t="s">
        <v>28</v>
      </c>
      <c r="B9" s="14"/>
      <c r="C9" s="38" t="s">
        <v>373</v>
      </c>
      <c r="D9" s="38" t="s">
        <v>374</v>
      </c>
      <c r="E9" s="14"/>
      <c r="F9" s="14"/>
      <c r="G9" s="40" t="s">
        <v>376</v>
      </c>
      <c r="H9" s="39" t="s">
        <v>375</v>
      </c>
      <c r="I9" s="5"/>
      <c r="J9" s="39" t="s">
        <v>377</v>
      </c>
      <c r="K9" s="5"/>
      <c r="L9" s="39" t="s">
        <v>30</v>
      </c>
      <c r="M9" s="5"/>
      <c r="N9" s="13"/>
      <c r="O9" s="13"/>
      <c r="P9" s="13"/>
      <c r="Q9" s="13"/>
      <c r="R9" s="13"/>
      <c r="S9" s="13"/>
      <c r="T9" s="13"/>
      <c r="U9" s="13"/>
      <c r="V9" s="13"/>
      <c r="W9" s="13"/>
      <c r="X9" s="13"/>
      <c r="Y9" s="13"/>
      <c r="Z9" s="13"/>
      <c r="AA9" s="13"/>
      <c r="AB9" s="13"/>
    </row>
    <row r="10" spans="1:28" x14ac:dyDescent="0.2">
      <c r="A10" s="151" t="s">
        <v>28</v>
      </c>
      <c r="B10" s="151" t="s">
        <v>24</v>
      </c>
      <c r="C10" s="151" t="s">
        <v>22</v>
      </c>
      <c r="D10" s="151" t="s">
        <v>45</v>
      </c>
      <c r="E10" s="151" t="s">
        <v>25</v>
      </c>
      <c r="F10" s="151" t="s">
        <v>26</v>
      </c>
      <c r="G10" s="152" t="s">
        <v>34</v>
      </c>
      <c r="H10" s="151" t="s">
        <v>19</v>
      </c>
      <c r="I10" s="151" t="s">
        <v>8</v>
      </c>
      <c r="J10" s="151" t="s">
        <v>20</v>
      </c>
      <c r="K10" s="151" t="s">
        <v>29</v>
      </c>
      <c r="L10" s="151" t="s">
        <v>30</v>
      </c>
      <c r="M10" s="151" t="s">
        <v>31</v>
      </c>
      <c r="N10" s="15" t="s">
        <v>0</v>
      </c>
      <c r="O10" s="15"/>
      <c r="P10" s="15"/>
      <c r="Q10" s="15"/>
      <c r="R10" s="15"/>
      <c r="S10" s="16" t="s">
        <v>1</v>
      </c>
      <c r="T10" s="16"/>
      <c r="U10" s="16"/>
      <c r="V10" s="16"/>
      <c r="W10" s="16"/>
      <c r="X10" s="17" t="s">
        <v>2</v>
      </c>
      <c r="Y10" s="17"/>
      <c r="Z10" s="17"/>
      <c r="AA10" s="17"/>
      <c r="AB10" s="17"/>
    </row>
    <row r="11" spans="1:28" ht="25.5" x14ac:dyDescent="0.2">
      <c r="A11" s="130"/>
      <c r="B11" s="130"/>
      <c r="C11" s="130"/>
      <c r="D11" s="130"/>
      <c r="E11" s="130"/>
      <c r="F11" s="130"/>
      <c r="G11" s="153"/>
      <c r="H11" s="130"/>
      <c r="I11" s="130"/>
      <c r="J11" s="130"/>
      <c r="K11" s="130"/>
      <c r="L11" s="130"/>
      <c r="M11" s="151"/>
      <c r="N11" s="18" t="s">
        <v>7</v>
      </c>
      <c r="O11" s="18" t="s">
        <v>9</v>
      </c>
      <c r="P11" s="18" t="s">
        <v>3</v>
      </c>
      <c r="Q11" s="18" t="s">
        <v>18</v>
      </c>
      <c r="R11" s="18" t="s">
        <v>10</v>
      </c>
      <c r="S11" s="19" t="s">
        <v>7</v>
      </c>
      <c r="T11" s="19" t="s">
        <v>9</v>
      </c>
      <c r="U11" s="19" t="s">
        <v>3</v>
      </c>
      <c r="V11" s="19" t="s">
        <v>18</v>
      </c>
      <c r="W11" s="19" t="s">
        <v>10</v>
      </c>
      <c r="X11" s="20" t="s">
        <v>7</v>
      </c>
      <c r="Y11" s="20" t="s">
        <v>9</v>
      </c>
      <c r="Z11" s="20" t="s">
        <v>3</v>
      </c>
      <c r="AA11" s="20" t="s">
        <v>18</v>
      </c>
      <c r="AB11" s="20" t="s">
        <v>10</v>
      </c>
    </row>
    <row r="12" spans="1:28" ht="15" x14ac:dyDescent="0.2">
      <c r="A12" s="124" t="s">
        <v>366</v>
      </c>
      <c r="B12" s="124" t="s">
        <v>357</v>
      </c>
      <c r="C12" s="126" t="s">
        <v>358</v>
      </c>
      <c r="D12" s="124" t="s">
        <v>367</v>
      </c>
      <c r="E12" s="125"/>
      <c r="F12" s="124" t="s">
        <v>27</v>
      </c>
      <c r="G12" s="6" t="s">
        <v>33</v>
      </c>
      <c r="H12" s="7" t="s">
        <v>40</v>
      </c>
      <c r="I12" s="3"/>
      <c r="J12" s="7" t="s">
        <v>337</v>
      </c>
      <c r="K12" s="25"/>
      <c r="L12" s="150" t="s">
        <v>378</v>
      </c>
    </row>
    <row r="13" spans="1:28" ht="191.25" x14ac:dyDescent="0.2">
      <c r="A13" s="125"/>
      <c r="B13" s="124"/>
      <c r="C13" s="126"/>
      <c r="D13" s="124"/>
      <c r="E13" s="125"/>
      <c r="F13" s="124"/>
      <c r="G13" s="6" t="s">
        <v>39</v>
      </c>
      <c r="H13" s="7" t="s">
        <v>41</v>
      </c>
      <c r="I13" s="3"/>
      <c r="J13" s="31" t="s">
        <v>368</v>
      </c>
      <c r="K13" s="25"/>
      <c r="L13" s="150"/>
    </row>
    <row r="14" spans="1:28" ht="30" x14ac:dyDescent="0.2">
      <c r="A14" s="125"/>
      <c r="B14" s="124"/>
      <c r="C14" s="126"/>
      <c r="D14" s="124"/>
      <c r="E14" s="125"/>
      <c r="F14" s="124"/>
      <c r="G14" s="6" t="s">
        <v>44</v>
      </c>
      <c r="H14" s="7" t="s">
        <v>338</v>
      </c>
      <c r="I14" s="3"/>
      <c r="J14" s="31" t="s">
        <v>339</v>
      </c>
      <c r="K14" s="25"/>
      <c r="L14" s="150"/>
    </row>
    <row r="15" spans="1:28" ht="25.5" x14ac:dyDescent="0.2">
      <c r="A15" s="125"/>
      <c r="B15" s="124"/>
      <c r="C15" s="126"/>
      <c r="D15" s="124"/>
      <c r="E15" s="125"/>
      <c r="F15" s="124"/>
      <c r="G15" s="6" t="s">
        <v>92</v>
      </c>
      <c r="H15" s="7" t="s">
        <v>340</v>
      </c>
      <c r="I15" s="3"/>
      <c r="J15" s="31" t="s">
        <v>341</v>
      </c>
      <c r="K15" s="25"/>
      <c r="L15" s="150"/>
    </row>
    <row r="16" spans="1:28" ht="76.5" x14ac:dyDescent="0.2">
      <c r="A16" s="125"/>
      <c r="B16" s="124"/>
      <c r="C16" s="126"/>
      <c r="D16" s="124"/>
      <c r="E16" s="125"/>
      <c r="F16" s="124"/>
      <c r="G16" s="6" t="s">
        <v>93</v>
      </c>
      <c r="H16" s="7" t="s">
        <v>342</v>
      </c>
      <c r="I16" s="3"/>
      <c r="J16" s="31" t="s">
        <v>369</v>
      </c>
      <c r="K16" s="25"/>
      <c r="L16" s="150"/>
    </row>
    <row r="17" spans="1:12" ht="191.25" x14ac:dyDescent="0.2">
      <c r="A17" s="125"/>
      <c r="B17" s="124"/>
      <c r="C17" s="126"/>
      <c r="D17" s="124"/>
      <c r="E17" s="125"/>
      <c r="F17" s="124"/>
      <c r="G17" s="6" t="s">
        <v>94</v>
      </c>
      <c r="H17" s="7" t="s">
        <v>343</v>
      </c>
      <c r="I17" s="3"/>
      <c r="J17" s="31" t="s">
        <v>344</v>
      </c>
      <c r="K17" s="25"/>
      <c r="L17" s="150"/>
    </row>
    <row r="18" spans="1:12" ht="25.5" x14ac:dyDescent="0.2">
      <c r="A18" s="125"/>
      <c r="B18" s="124"/>
      <c r="C18" s="126"/>
      <c r="D18" s="124"/>
      <c r="E18" s="125"/>
      <c r="F18" s="124"/>
      <c r="G18" s="6" t="s">
        <v>95</v>
      </c>
      <c r="H18" s="7" t="s">
        <v>345</v>
      </c>
      <c r="I18" s="3"/>
      <c r="J18" s="31" t="s">
        <v>346</v>
      </c>
      <c r="K18" s="25"/>
      <c r="L18" s="150"/>
    </row>
    <row r="19" spans="1:12" ht="30" x14ac:dyDescent="0.2">
      <c r="A19" s="125"/>
      <c r="B19" s="124"/>
      <c r="C19" s="126"/>
      <c r="D19" s="124"/>
      <c r="E19" s="125"/>
      <c r="F19" s="124"/>
      <c r="G19" s="6" t="s">
        <v>96</v>
      </c>
      <c r="H19" s="7" t="s">
        <v>347</v>
      </c>
      <c r="I19" s="3"/>
      <c r="J19" s="31" t="s">
        <v>349</v>
      </c>
      <c r="K19" s="25"/>
      <c r="L19" s="150"/>
    </row>
    <row r="20" spans="1:12" ht="204" x14ac:dyDescent="0.2">
      <c r="A20" s="125"/>
      <c r="B20" s="124"/>
      <c r="C20" s="126"/>
      <c r="D20" s="124"/>
      <c r="E20" s="125"/>
      <c r="F20" s="124"/>
      <c r="G20" s="6" t="s">
        <v>97</v>
      </c>
      <c r="H20" s="7" t="s">
        <v>348</v>
      </c>
      <c r="I20" s="3"/>
      <c r="J20" s="31" t="s">
        <v>372</v>
      </c>
      <c r="K20" s="25"/>
      <c r="L20" s="150"/>
    </row>
    <row r="21" spans="1:12" ht="229.5" x14ac:dyDescent="0.2">
      <c r="A21" s="125"/>
      <c r="B21" s="124"/>
      <c r="C21" s="126"/>
      <c r="D21" s="124"/>
      <c r="E21" s="125"/>
      <c r="F21" s="124"/>
      <c r="G21" s="6" t="s">
        <v>98</v>
      </c>
      <c r="H21" s="7" t="s">
        <v>370</v>
      </c>
      <c r="I21" s="3"/>
      <c r="J21" s="31" t="s">
        <v>371</v>
      </c>
      <c r="K21" s="25"/>
      <c r="L21" s="150"/>
    </row>
    <row r="22" spans="1:12" ht="38.25" x14ac:dyDescent="0.2">
      <c r="A22" s="125"/>
      <c r="B22" s="124"/>
      <c r="C22" s="126"/>
      <c r="D22" s="124"/>
      <c r="E22" s="125"/>
      <c r="F22" s="124"/>
      <c r="G22" s="6" t="s">
        <v>99</v>
      </c>
      <c r="H22" s="7" t="s">
        <v>350</v>
      </c>
      <c r="I22" s="3"/>
      <c r="J22" s="31" t="s">
        <v>415</v>
      </c>
      <c r="K22" s="25"/>
      <c r="L22" s="150"/>
    </row>
    <row r="23" spans="1:12" ht="15" x14ac:dyDescent="0.2">
      <c r="A23" s="125"/>
      <c r="B23" s="124"/>
      <c r="C23" s="126"/>
      <c r="D23" s="124"/>
      <c r="E23" s="125"/>
      <c r="F23" s="124"/>
      <c r="G23" s="6" t="s">
        <v>100</v>
      </c>
      <c r="H23" s="7" t="s">
        <v>351</v>
      </c>
      <c r="I23" s="3"/>
      <c r="J23" s="31" t="s">
        <v>352</v>
      </c>
      <c r="K23" s="25"/>
      <c r="L23" s="150"/>
    </row>
    <row r="24" spans="1:12" ht="30" x14ac:dyDescent="0.2">
      <c r="A24" s="125"/>
      <c r="B24" s="124"/>
      <c r="C24" s="126"/>
      <c r="D24" s="124"/>
      <c r="E24" s="125"/>
      <c r="F24" s="124"/>
      <c r="G24" s="6" t="s">
        <v>101</v>
      </c>
      <c r="H24" s="7" t="s">
        <v>353</v>
      </c>
      <c r="I24" s="3"/>
      <c r="J24" s="31" t="s">
        <v>354</v>
      </c>
      <c r="K24" s="25"/>
      <c r="L24" s="150"/>
    </row>
    <row r="25" spans="1:12" ht="15" x14ac:dyDescent="0.2">
      <c r="A25" s="124" t="s">
        <v>366</v>
      </c>
      <c r="B25" s="124" t="s">
        <v>357</v>
      </c>
      <c r="C25" s="126" t="s">
        <v>359</v>
      </c>
      <c r="D25" s="124" t="s">
        <v>403</v>
      </c>
      <c r="E25" s="125"/>
      <c r="F25" s="124" t="s">
        <v>27</v>
      </c>
      <c r="G25" s="6" t="s">
        <v>33</v>
      </c>
      <c r="H25" s="7" t="s">
        <v>40</v>
      </c>
      <c r="I25" s="3"/>
      <c r="J25" s="7" t="s">
        <v>337</v>
      </c>
      <c r="K25" s="25"/>
      <c r="L25" s="150" t="s">
        <v>378</v>
      </c>
    </row>
    <row r="26" spans="1:12" ht="191.25" x14ac:dyDescent="0.2">
      <c r="A26" s="125"/>
      <c r="B26" s="124"/>
      <c r="C26" s="126"/>
      <c r="D26" s="124"/>
      <c r="E26" s="125"/>
      <c r="F26" s="124"/>
      <c r="G26" s="6" t="s">
        <v>39</v>
      </c>
      <c r="H26" s="7" t="s">
        <v>41</v>
      </c>
      <c r="I26" s="3"/>
      <c r="J26" s="31" t="s">
        <v>368</v>
      </c>
      <c r="K26" s="25"/>
      <c r="L26" s="150"/>
    </row>
    <row r="27" spans="1:12" ht="30" x14ac:dyDescent="0.2">
      <c r="A27" s="125"/>
      <c r="B27" s="124"/>
      <c r="C27" s="126"/>
      <c r="D27" s="124"/>
      <c r="E27" s="125"/>
      <c r="F27" s="124"/>
      <c r="G27" s="6" t="s">
        <v>44</v>
      </c>
      <c r="H27" s="7" t="s">
        <v>338</v>
      </c>
      <c r="I27" s="3"/>
      <c r="J27" s="31" t="s">
        <v>339</v>
      </c>
      <c r="K27" s="25"/>
      <c r="L27" s="150"/>
    </row>
    <row r="28" spans="1:12" ht="25.5" x14ac:dyDescent="0.2">
      <c r="A28" s="125"/>
      <c r="B28" s="124"/>
      <c r="C28" s="126"/>
      <c r="D28" s="124"/>
      <c r="E28" s="125"/>
      <c r="F28" s="124"/>
      <c r="G28" s="6" t="s">
        <v>92</v>
      </c>
      <c r="H28" s="7" t="s">
        <v>340</v>
      </c>
      <c r="I28" s="3"/>
      <c r="J28" s="31" t="s">
        <v>341</v>
      </c>
      <c r="K28" s="25"/>
      <c r="L28" s="150"/>
    </row>
    <row r="29" spans="1:12" ht="76.5" x14ac:dyDescent="0.2">
      <c r="A29" s="125"/>
      <c r="B29" s="124"/>
      <c r="C29" s="126"/>
      <c r="D29" s="124"/>
      <c r="E29" s="125"/>
      <c r="F29" s="124"/>
      <c r="G29" s="6" t="s">
        <v>93</v>
      </c>
      <c r="H29" s="7" t="s">
        <v>342</v>
      </c>
      <c r="I29" s="3"/>
      <c r="J29" s="31" t="s">
        <v>369</v>
      </c>
      <c r="K29" s="25"/>
      <c r="L29" s="150"/>
    </row>
    <row r="30" spans="1:12" ht="191.25" x14ac:dyDescent="0.2">
      <c r="A30" s="125"/>
      <c r="B30" s="124"/>
      <c r="C30" s="126"/>
      <c r="D30" s="124"/>
      <c r="E30" s="125"/>
      <c r="F30" s="124"/>
      <c r="G30" s="6" t="s">
        <v>94</v>
      </c>
      <c r="H30" s="7" t="s">
        <v>343</v>
      </c>
      <c r="I30" s="3"/>
      <c r="J30" s="31" t="s">
        <v>344</v>
      </c>
      <c r="K30" s="25"/>
      <c r="L30" s="150"/>
    </row>
    <row r="31" spans="1:12" ht="25.5" x14ac:dyDescent="0.2">
      <c r="A31" s="125"/>
      <c r="B31" s="124"/>
      <c r="C31" s="126"/>
      <c r="D31" s="124"/>
      <c r="E31" s="125"/>
      <c r="F31" s="124"/>
      <c r="G31" s="6" t="s">
        <v>95</v>
      </c>
      <c r="H31" s="7" t="s">
        <v>345</v>
      </c>
      <c r="I31" s="3"/>
      <c r="J31" s="31" t="s">
        <v>346</v>
      </c>
      <c r="K31" s="25"/>
      <c r="L31" s="150"/>
    </row>
    <row r="32" spans="1:12" ht="30" x14ac:dyDescent="0.2">
      <c r="A32" s="125"/>
      <c r="B32" s="124"/>
      <c r="C32" s="126"/>
      <c r="D32" s="124"/>
      <c r="E32" s="125"/>
      <c r="F32" s="124"/>
      <c r="G32" s="6" t="s">
        <v>96</v>
      </c>
      <c r="H32" s="7" t="s">
        <v>347</v>
      </c>
      <c r="I32" s="3"/>
      <c r="J32" s="31" t="s">
        <v>349</v>
      </c>
      <c r="K32" s="25"/>
      <c r="L32" s="150"/>
    </row>
    <row r="33" spans="1:12" ht="204" x14ac:dyDescent="0.2">
      <c r="A33" s="125"/>
      <c r="B33" s="124"/>
      <c r="C33" s="126"/>
      <c r="D33" s="124"/>
      <c r="E33" s="125"/>
      <c r="F33" s="124"/>
      <c r="G33" s="6" t="s">
        <v>97</v>
      </c>
      <c r="H33" s="7" t="s">
        <v>348</v>
      </c>
      <c r="I33" s="3"/>
      <c r="J33" s="31" t="s">
        <v>372</v>
      </c>
      <c r="K33" s="25"/>
      <c r="L33" s="150"/>
    </row>
    <row r="34" spans="1:12" ht="178.5" x14ac:dyDescent="0.2">
      <c r="A34" s="125"/>
      <c r="B34" s="124"/>
      <c r="C34" s="126"/>
      <c r="D34" s="124"/>
      <c r="E34" s="125"/>
      <c r="F34" s="124"/>
      <c r="G34" s="6" t="s">
        <v>98</v>
      </c>
      <c r="H34" s="7" t="s">
        <v>404</v>
      </c>
      <c r="I34" s="3"/>
      <c r="J34" s="31" t="s">
        <v>405</v>
      </c>
      <c r="K34" s="25"/>
      <c r="L34" s="150"/>
    </row>
    <row r="35" spans="1:12" ht="140.25" x14ac:dyDescent="0.2">
      <c r="A35" s="125"/>
      <c r="B35" s="124"/>
      <c r="C35" s="126"/>
      <c r="D35" s="124"/>
      <c r="E35" s="125"/>
      <c r="F35" s="124"/>
      <c r="G35" s="6" t="s">
        <v>99</v>
      </c>
      <c r="H35" s="7" t="s">
        <v>417</v>
      </c>
      <c r="I35" s="3"/>
      <c r="J35" s="31" t="s">
        <v>406</v>
      </c>
      <c r="K35" s="25"/>
      <c r="L35" s="150"/>
    </row>
    <row r="36" spans="1:12" ht="51" x14ac:dyDescent="0.2">
      <c r="A36" s="125"/>
      <c r="B36" s="124"/>
      <c r="C36" s="126"/>
      <c r="D36" s="124"/>
      <c r="E36" s="125"/>
      <c r="F36" s="124"/>
      <c r="G36" s="6" t="s">
        <v>100</v>
      </c>
      <c r="H36" s="7" t="s">
        <v>407</v>
      </c>
      <c r="I36" s="3"/>
      <c r="J36" s="31" t="s">
        <v>418</v>
      </c>
      <c r="K36" s="25"/>
      <c r="L36" s="150"/>
    </row>
    <row r="37" spans="1:12" ht="25.5" x14ac:dyDescent="0.2">
      <c r="A37" s="125"/>
      <c r="B37" s="124"/>
      <c r="C37" s="126"/>
      <c r="D37" s="124"/>
      <c r="E37" s="125"/>
      <c r="F37" s="124"/>
      <c r="G37" s="6" t="s">
        <v>101</v>
      </c>
      <c r="H37" s="7" t="s">
        <v>408</v>
      </c>
      <c r="I37" s="3"/>
      <c r="J37" s="31" t="s">
        <v>409</v>
      </c>
      <c r="K37" s="25"/>
      <c r="L37" s="150"/>
    </row>
    <row r="38" spans="1:12" ht="38.25" x14ac:dyDescent="0.2">
      <c r="A38" s="125"/>
      <c r="B38" s="124"/>
      <c r="C38" s="126"/>
      <c r="D38" s="124"/>
      <c r="E38" s="125"/>
      <c r="F38" s="124"/>
      <c r="G38" s="6" t="s">
        <v>414</v>
      </c>
      <c r="H38" s="7" t="s">
        <v>410</v>
      </c>
      <c r="I38" s="3"/>
      <c r="J38" s="31" t="s">
        <v>411</v>
      </c>
      <c r="K38" s="25"/>
      <c r="L38" s="150"/>
    </row>
    <row r="39" spans="1:12" ht="25.5" x14ac:dyDescent="0.2">
      <c r="A39" s="125"/>
      <c r="B39" s="124"/>
      <c r="C39" s="126"/>
      <c r="D39" s="124"/>
      <c r="E39" s="125"/>
      <c r="F39" s="124"/>
      <c r="G39" s="6" t="s">
        <v>103</v>
      </c>
      <c r="H39" s="7" t="s">
        <v>412</v>
      </c>
      <c r="I39" s="3"/>
      <c r="J39" s="31" t="s">
        <v>413</v>
      </c>
      <c r="K39" s="25"/>
      <c r="L39" s="150"/>
    </row>
    <row r="40" spans="1:12" ht="267.75" x14ac:dyDescent="0.2">
      <c r="A40" s="125"/>
      <c r="B40" s="124"/>
      <c r="C40" s="126"/>
      <c r="D40" s="124"/>
      <c r="E40" s="125"/>
      <c r="F40" s="124"/>
      <c r="G40" s="6" t="s">
        <v>104</v>
      </c>
      <c r="H40" s="7" t="s">
        <v>419</v>
      </c>
      <c r="I40" s="3"/>
      <c r="J40" s="31" t="s">
        <v>420</v>
      </c>
      <c r="K40" s="25"/>
      <c r="L40" s="150"/>
    </row>
    <row r="41" spans="1:12" ht="38.25" x14ac:dyDescent="0.2">
      <c r="A41" s="125"/>
      <c r="B41" s="124"/>
      <c r="C41" s="126"/>
      <c r="D41" s="124"/>
      <c r="E41" s="125"/>
      <c r="F41" s="124"/>
      <c r="G41" s="6" t="s">
        <v>105</v>
      </c>
      <c r="H41" s="7" t="s">
        <v>350</v>
      </c>
      <c r="I41" s="3"/>
      <c r="J41" s="31" t="s">
        <v>415</v>
      </c>
      <c r="K41" s="25"/>
      <c r="L41" s="150"/>
    </row>
    <row r="42" spans="1:12" ht="15" x14ac:dyDescent="0.2">
      <c r="A42" s="125"/>
      <c r="B42" s="124"/>
      <c r="C42" s="126"/>
      <c r="D42" s="124"/>
      <c r="E42" s="125"/>
      <c r="F42" s="124"/>
      <c r="G42" s="6" t="s">
        <v>106</v>
      </c>
      <c r="H42" s="7" t="s">
        <v>351</v>
      </c>
      <c r="I42" s="3"/>
      <c r="J42" s="31" t="s">
        <v>352</v>
      </c>
      <c r="K42" s="25"/>
      <c r="L42" s="150"/>
    </row>
    <row r="43" spans="1:12" ht="38.25" x14ac:dyDescent="0.2">
      <c r="A43" s="158"/>
      <c r="B43" s="124"/>
      <c r="C43" s="157"/>
      <c r="D43" s="156"/>
      <c r="E43" s="125"/>
      <c r="F43" s="124"/>
      <c r="G43" s="47" t="s">
        <v>107</v>
      </c>
      <c r="H43" s="46" t="s">
        <v>353</v>
      </c>
      <c r="I43" s="3"/>
      <c r="J43" s="32" t="s">
        <v>416</v>
      </c>
      <c r="K43" s="25"/>
      <c r="L43" s="160"/>
    </row>
    <row r="44" spans="1:12" ht="15" x14ac:dyDescent="0.2">
      <c r="A44" s="142" t="s">
        <v>366</v>
      </c>
      <c r="B44" s="144" t="s">
        <v>357</v>
      </c>
      <c r="C44" s="145" t="s">
        <v>428</v>
      </c>
      <c r="D44" s="142" t="s">
        <v>429</v>
      </c>
      <c r="E44" s="146"/>
      <c r="F44" s="141" t="s">
        <v>27</v>
      </c>
      <c r="G44" s="43" t="s">
        <v>33</v>
      </c>
      <c r="H44" s="42" t="s">
        <v>40</v>
      </c>
      <c r="I44" s="44"/>
      <c r="J44" s="42" t="s">
        <v>337</v>
      </c>
      <c r="K44" s="48"/>
      <c r="L44" s="159" t="s">
        <v>378</v>
      </c>
    </row>
    <row r="45" spans="1:12" ht="191.25" x14ac:dyDescent="0.2">
      <c r="A45" s="143"/>
      <c r="B45" s="144"/>
      <c r="C45" s="145"/>
      <c r="D45" s="142"/>
      <c r="E45" s="146"/>
      <c r="F45" s="141"/>
      <c r="G45" s="43" t="s">
        <v>39</v>
      </c>
      <c r="H45" s="42" t="s">
        <v>41</v>
      </c>
      <c r="I45" s="44"/>
      <c r="J45" s="45" t="s">
        <v>368</v>
      </c>
      <c r="K45" s="48"/>
      <c r="L45" s="159"/>
    </row>
    <row r="46" spans="1:12" ht="30" x14ac:dyDescent="0.2">
      <c r="A46" s="143"/>
      <c r="B46" s="144"/>
      <c r="C46" s="145"/>
      <c r="D46" s="142"/>
      <c r="E46" s="146"/>
      <c r="F46" s="141"/>
      <c r="G46" s="43" t="s">
        <v>44</v>
      </c>
      <c r="H46" s="42" t="s">
        <v>338</v>
      </c>
      <c r="I46" s="44"/>
      <c r="J46" s="45" t="s">
        <v>339</v>
      </c>
      <c r="K46" s="48"/>
      <c r="L46" s="159"/>
    </row>
    <row r="47" spans="1:12" ht="25.5" x14ac:dyDescent="0.2">
      <c r="A47" s="143"/>
      <c r="B47" s="144"/>
      <c r="C47" s="145"/>
      <c r="D47" s="142"/>
      <c r="E47" s="146"/>
      <c r="F47" s="141"/>
      <c r="G47" s="43" t="s">
        <v>92</v>
      </c>
      <c r="H47" s="42" t="s">
        <v>340</v>
      </c>
      <c r="I47" s="44"/>
      <c r="J47" s="45" t="s">
        <v>341</v>
      </c>
      <c r="K47" s="48"/>
      <c r="L47" s="159"/>
    </row>
    <row r="48" spans="1:12" ht="76.5" x14ac:dyDescent="0.2">
      <c r="A48" s="143"/>
      <c r="B48" s="144"/>
      <c r="C48" s="145"/>
      <c r="D48" s="142"/>
      <c r="E48" s="146"/>
      <c r="F48" s="141"/>
      <c r="G48" s="43" t="s">
        <v>93</v>
      </c>
      <c r="H48" s="42" t="s">
        <v>342</v>
      </c>
      <c r="I48" s="44"/>
      <c r="J48" s="45" t="s">
        <v>369</v>
      </c>
      <c r="K48" s="48"/>
      <c r="L48" s="159"/>
    </row>
    <row r="49" spans="1:12" ht="191.25" x14ac:dyDescent="0.2">
      <c r="A49" s="143"/>
      <c r="B49" s="144"/>
      <c r="C49" s="145"/>
      <c r="D49" s="142"/>
      <c r="E49" s="146"/>
      <c r="F49" s="141"/>
      <c r="G49" s="43" t="s">
        <v>94</v>
      </c>
      <c r="H49" s="42" t="s">
        <v>343</v>
      </c>
      <c r="I49" s="44"/>
      <c r="J49" s="45" t="s">
        <v>344</v>
      </c>
      <c r="K49" s="48"/>
      <c r="L49" s="159"/>
    </row>
    <row r="50" spans="1:12" ht="25.5" x14ac:dyDescent="0.2">
      <c r="A50" s="143"/>
      <c r="B50" s="144"/>
      <c r="C50" s="145"/>
      <c r="D50" s="142"/>
      <c r="E50" s="146"/>
      <c r="F50" s="141"/>
      <c r="G50" s="43" t="s">
        <v>95</v>
      </c>
      <c r="H50" s="42" t="s">
        <v>345</v>
      </c>
      <c r="I50" s="44"/>
      <c r="J50" s="45" t="s">
        <v>346</v>
      </c>
      <c r="K50" s="48"/>
      <c r="L50" s="159"/>
    </row>
    <row r="51" spans="1:12" ht="30" x14ac:dyDescent="0.2">
      <c r="A51" s="143"/>
      <c r="B51" s="144"/>
      <c r="C51" s="145"/>
      <c r="D51" s="142"/>
      <c r="E51" s="146"/>
      <c r="F51" s="141"/>
      <c r="G51" s="43" t="s">
        <v>96</v>
      </c>
      <c r="H51" s="42" t="s">
        <v>347</v>
      </c>
      <c r="I51" s="44"/>
      <c r="J51" s="45" t="s">
        <v>349</v>
      </c>
      <c r="K51" s="48"/>
      <c r="L51" s="159"/>
    </row>
    <row r="52" spans="1:12" ht="204" x14ac:dyDescent="0.2">
      <c r="A52" s="143"/>
      <c r="B52" s="144"/>
      <c r="C52" s="145"/>
      <c r="D52" s="142"/>
      <c r="E52" s="146"/>
      <c r="F52" s="141"/>
      <c r="G52" s="43" t="s">
        <v>97</v>
      </c>
      <c r="H52" s="42" t="s">
        <v>348</v>
      </c>
      <c r="I52" s="44"/>
      <c r="J52" s="45" t="s">
        <v>430</v>
      </c>
      <c r="K52" s="48"/>
      <c r="L52" s="159"/>
    </row>
    <row r="53" spans="1:12" ht="15" x14ac:dyDescent="0.2">
      <c r="A53" s="143"/>
      <c r="B53" s="144"/>
      <c r="C53" s="145"/>
      <c r="D53" s="142"/>
      <c r="E53" s="146"/>
      <c r="F53" s="141"/>
      <c r="G53" s="43" t="s">
        <v>98</v>
      </c>
      <c r="H53" s="42" t="s">
        <v>431</v>
      </c>
      <c r="I53" s="44"/>
      <c r="J53" s="45" t="s">
        <v>432</v>
      </c>
      <c r="K53" s="48"/>
      <c r="L53" s="159"/>
    </row>
    <row r="54" spans="1:12" ht="178.5" x14ac:dyDescent="0.2">
      <c r="A54" s="143"/>
      <c r="B54" s="144"/>
      <c r="C54" s="145"/>
      <c r="D54" s="142"/>
      <c r="E54" s="146"/>
      <c r="F54" s="141"/>
      <c r="G54" s="43" t="s">
        <v>99</v>
      </c>
      <c r="H54" s="42" t="s">
        <v>404</v>
      </c>
      <c r="I54" s="44"/>
      <c r="J54" s="45" t="s">
        <v>405</v>
      </c>
      <c r="K54" s="48"/>
      <c r="L54" s="159"/>
    </row>
    <row r="55" spans="1:12" ht="140.25" x14ac:dyDescent="0.2">
      <c r="A55" s="143"/>
      <c r="B55" s="144"/>
      <c r="C55" s="145"/>
      <c r="D55" s="142"/>
      <c r="E55" s="146"/>
      <c r="F55" s="141"/>
      <c r="G55" s="43" t="s">
        <v>100</v>
      </c>
      <c r="H55" s="42" t="s">
        <v>417</v>
      </c>
      <c r="I55" s="44"/>
      <c r="J55" s="45" t="s">
        <v>406</v>
      </c>
      <c r="K55" s="48"/>
      <c r="L55" s="159"/>
    </row>
    <row r="56" spans="1:12" ht="51" x14ac:dyDescent="0.2">
      <c r="A56" s="143"/>
      <c r="B56" s="144"/>
      <c r="C56" s="145"/>
      <c r="D56" s="142"/>
      <c r="E56" s="146"/>
      <c r="F56" s="141"/>
      <c r="G56" s="43" t="s">
        <v>101</v>
      </c>
      <c r="H56" s="42" t="s">
        <v>407</v>
      </c>
      <c r="I56" s="44"/>
      <c r="J56" s="45" t="s">
        <v>418</v>
      </c>
      <c r="K56" s="48"/>
      <c r="L56" s="159"/>
    </row>
    <row r="57" spans="1:12" ht="25.5" x14ac:dyDescent="0.2">
      <c r="A57" s="143"/>
      <c r="B57" s="144"/>
      <c r="C57" s="145"/>
      <c r="D57" s="142"/>
      <c r="E57" s="146"/>
      <c r="F57" s="141"/>
      <c r="G57" s="43" t="s">
        <v>102</v>
      </c>
      <c r="H57" s="42" t="s">
        <v>408</v>
      </c>
      <c r="I57" s="44"/>
      <c r="J57" s="45" t="s">
        <v>409</v>
      </c>
      <c r="K57" s="48"/>
      <c r="L57" s="159"/>
    </row>
    <row r="58" spans="1:12" ht="38.25" x14ac:dyDescent="0.2">
      <c r="A58" s="143"/>
      <c r="B58" s="144"/>
      <c r="C58" s="145"/>
      <c r="D58" s="142"/>
      <c r="E58" s="146"/>
      <c r="F58" s="141"/>
      <c r="G58" s="43" t="s">
        <v>103</v>
      </c>
      <c r="H58" s="42" t="s">
        <v>410</v>
      </c>
      <c r="I58" s="44"/>
      <c r="J58" s="45" t="s">
        <v>411</v>
      </c>
      <c r="K58" s="48"/>
      <c r="L58" s="159"/>
    </row>
    <row r="59" spans="1:12" ht="25.5" x14ac:dyDescent="0.2">
      <c r="A59" s="143"/>
      <c r="B59" s="144"/>
      <c r="C59" s="145"/>
      <c r="D59" s="142"/>
      <c r="E59" s="146"/>
      <c r="F59" s="141"/>
      <c r="G59" s="43" t="s">
        <v>104</v>
      </c>
      <c r="H59" s="42" t="s">
        <v>412</v>
      </c>
      <c r="I59" s="44"/>
      <c r="J59" s="45" t="s">
        <v>413</v>
      </c>
      <c r="K59" s="48"/>
      <c r="L59" s="159"/>
    </row>
    <row r="60" spans="1:12" ht="267.75" x14ac:dyDescent="0.2">
      <c r="A60" s="143"/>
      <c r="B60" s="144"/>
      <c r="C60" s="145"/>
      <c r="D60" s="142"/>
      <c r="E60" s="146"/>
      <c r="F60" s="141"/>
      <c r="G60" s="43" t="s">
        <v>105</v>
      </c>
      <c r="H60" s="42" t="s">
        <v>419</v>
      </c>
      <c r="I60" s="44"/>
      <c r="J60" s="45" t="s">
        <v>420</v>
      </c>
      <c r="K60" s="48"/>
      <c r="L60" s="159"/>
    </row>
    <row r="61" spans="1:12" ht="38.25" x14ac:dyDescent="0.2">
      <c r="A61" s="143"/>
      <c r="B61" s="144"/>
      <c r="C61" s="145"/>
      <c r="D61" s="142"/>
      <c r="E61" s="146"/>
      <c r="F61" s="141"/>
      <c r="G61" s="43" t="s">
        <v>106</v>
      </c>
      <c r="H61" s="42" t="s">
        <v>350</v>
      </c>
      <c r="I61" s="44"/>
      <c r="J61" s="45" t="s">
        <v>415</v>
      </c>
      <c r="K61" s="48"/>
      <c r="L61" s="159"/>
    </row>
    <row r="62" spans="1:12" ht="15" x14ac:dyDescent="0.2">
      <c r="A62" s="143"/>
      <c r="B62" s="144"/>
      <c r="C62" s="145"/>
      <c r="D62" s="142"/>
      <c r="E62" s="146"/>
      <c r="F62" s="141"/>
      <c r="G62" s="43" t="s">
        <v>107</v>
      </c>
      <c r="H62" s="42" t="s">
        <v>351</v>
      </c>
      <c r="I62" s="44"/>
      <c r="J62" s="45" t="s">
        <v>352</v>
      </c>
      <c r="K62" s="48"/>
      <c r="L62" s="159"/>
    </row>
    <row r="63" spans="1:12" ht="38.25" x14ac:dyDescent="0.2">
      <c r="A63" s="143"/>
      <c r="B63" s="144"/>
      <c r="C63" s="145"/>
      <c r="D63" s="142"/>
      <c r="E63" s="146"/>
      <c r="F63" s="141"/>
      <c r="G63" s="43" t="s">
        <v>108</v>
      </c>
      <c r="H63" s="42" t="s">
        <v>353</v>
      </c>
      <c r="I63" s="44"/>
      <c r="J63" s="45" t="s">
        <v>416</v>
      </c>
      <c r="K63" s="48"/>
      <c r="L63" s="159"/>
    </row>
  </sheetData>
  <mergeCells count="38">
    <mergeCell ref="A10:A11"/>
    <mergeCell ref="B10:B11"/>
    <mergeCell ref="C10:C11"/>
    <mergeCell ref="D10:D11"/>
    <mergeCell ref="E10:E11"/>
    <mergeCell ref="M10:M11"/>
    <mergeCell ref="G10:G11"/>
    <mergeCell ref="H10:H11"/>
    <mergeCell ref="I10:I11"/>
    <mergeCell ref="J10:J11"/>
    <mergeCell ref="K10:K11"/>
    <mergeCell ref="L10:L11"/>
    <mergeCell ref="F44:F63"/>
    <mergeCell ref="L44:L63"/>
    <mergeCell ref="B1:F1"/>
    <mergeCell ref="B2:F2"/>
    <mergeCell ref="B3:H3"/>
    <mergeCell ref="B4:H4"/>
    <mergeCell ref="F10:F11"/>
    <mergeCell ref="B12:B24"/>
    <mergeCell ref="C12:C24"/>
    <mergeCell ref="D12:D24"/>
    <mergeCell ref="E12:E24"/>
    <mergeCell ref="F12:F24"/>
    <mergeCell ref="L12:L24"/>
    <mergeCell ref="F25:F43"/>
    <mergeCell ref="L25:L43"/>
    <mergeCell ref="E25:E43"/>
    <mergeCell ref="A44:A63"/>
    <mergeCell ref="B44:B63"/>
    <mergeCell ref="C44:C63"/>
    <mergeCell ref="D44:D63"/>
    <mergeCell ref="E44:E63"/>
    <mergeCell ref="A12:A24"/>
    <mergeCell ref="A25:A43"/>
    <mergeCell ref="B25:B43"/>
    <mergeCell ref="C25:C43"/>
    <mergeCell ref="D25:D43"/>
  </mergeCells>
  <conditionalFormatting sqref="H7:M7 I8:M9">
    <cfRule type="cellIs" dxfId="7" priority="1" stopIfTrue="1" operator="equal">
      <formula>"PASS"</formula>
    </cfRule>
    <cfRule type="cellIs" dxfId="6" priority="2" stopIfTrue="1" operator="equal">
      <formula>"FAIL"</formula>
    </cfRule>
  </conditionalFormatting>
  <dataValidations count="1">
    <dataValidation type="list" allowBlank="1" showInputMessage="1" showErrorMessage="1" sqref="G8:G9">
      <formula1>Role_LOV</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6:J20"/>
  <sheetViews>
    <sheetView workbookViewId="0">
      <selection activeCell="I16" sqref="I16:J20"/>
    </sheetView>
  </sheetViews>
  <sheetFormatPr defaultRowHeight="12.75" x14ac:dyDescent="0.2"/>
  <cols>
    <col min="9" max="9" width="48.85546875" bestFit="1" customWidth="1"/>
    <col min="10" max="10" width="15" bestFit="1" customWidth="1"/>
  </cols>
  <sheetData>
    <row r="16" spans="9:10" x14ac:dyDescent="0.2">
      <c r="I16" s="84" t="s">
        <v>116</v>
      </c>
      <c r="J16" s="84" t="s">
        <v>590</v>
      </c>
    </row>
    <row r="17" spans="9:10" x14ac:dyDescent="0.2">
      <c r="I17" s="83" t="s">
        <v>357</v>
      </c>
      <c r="J17" s="25">
        <v>3</v>
      </c>
    </row>
    <row r="18" spans="9:10" x14ac:dyDescent="0.2">
      <c r="I18" s="83" t="s">
        <v>441</v>
      </c>
      <c r="J18" s="25">
        <v>16</v>
      </c>
    </row>
    <row r="19" spans="9:10" x14ac:dyDescent="0.2">
      <c r="I19" s="25" t="s">
        <v>591</v>
      </c>
      <c r="J19" s="83"/>
    </row>
    <row r="20" spans="9:10" x14ac:dyDescent="0.2">
      <c r="I20" s="25" t="s">
        <v>592</v>
      </c>
      <c r="J20" s="25">
        <v>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1"/>
  <sheetViews>
    <sheetView topLeftCell="N1" workbookViewId="0">
      <selection activeCell="X13" sqref="X13"/>
    </sheetView>
  </sheetViews>
  <sheetFormatPr defaultRowHeight="12.75" x14ac:dyDescent="0.2"/>
  <cols>
    <col min="1" max="1" width="38.5703125" bestFit="1" customWidth="1"/>
    <col min="3" max="3" width="29.85546875" customWidth="1"/>
    <col min="4" max="4" width="45.28515625" customWidth="1"/>
    <col min="5" max="5" width="7.5703125" customWidth="1"/>
    <col min="7" max="7" width="14.7109375" bestFit="1" customWidth="1"/>
    <col min="8" max="8" width="33" customWidth="1"/>
    <col min="9" max="9" width="12.7109375" bestFit="1" customWidth="1"/>
    <col min="10" max="10" width="50.5703125" customWidth="1"/>
    <col min="12" max="12" width="10.5703125" customWidth="1"/>
  </cols>
  <sheetData>
    <row r="1" spans="1:28" ht="18.75" x14ac:dyDescent="0.2">
      <c r="A1" s="8"/>
      <c r="B1" s="133" t="s">
        <v>35</v>
      </c>
      <c r="C1" s="134"/>
      <c r="D1" s="134"/>
      <c r="E1" s="134"/>
      <c r="F1" s="134"/>
      <c r="G1" s="9"/>
      <c r="H1" s="10" t="s">
        <v>23</v>
      </c>
      <c r="I1" s="10"/>
      <c r="J1" s="10"/>
      <c r="K1" s="10"/>
      <c r="L1" s="10"/>
      <c r="M1" s="10"/>
      <c r="N1" s="11"/>
      <c r="O1" s="12"/>
      <c r="P1" s="12"/>
      <c r="Q1" s="12"/>
      <c r="R1" s="12"/>
      <c r="S1" s="12"/>
      <c r="T1" s="12"/>
      <c r="U1" s="12"/>
      <c r="V1" s="12"/>
      <c r="W1" s="12"/>
      <c r="X1" s="12"/>
      <c r="Y1" s="12"/>
      <c r="Z1" s="12"/>
      <c r="AA1" s="12"/>
      <c r="AB1" s="12"/>
    </row>
    <row r="2" spans="1:28" ht="15.75" x14ac:dyDescent="0.2">
      <c r="A2" s="8"/>
      <c r="B2" s="135" t="s">
        <v>32</v>
      </c>
      <c r="C2" s="135"/>
      <c r="D2" s="135"/>
      <c r="E2" s="135"/>
      <c r="F2" s="135"/>
      <c r="G2" s="8"/>
      <c r="H2" s="10"/>
      <c r="I2" s="10"/>
      <c r="J2" s="10"/>
      <c r="K2" s="10"/>
      <c r="L2" s="10"/>
      <c r="M2" s="10"/>
      <c r="N2" s="11"/>
      <c r="O2" s="12"/>
      <c r="P2" s="12"/>
      <c r="Q2" s="12"/>
      <c r="R2" s="12"/>
      <c r="S2" s="12"/>
      <c r="T2" s="12"/>
      <c r="U2" s="12"/>
      <c r="V2" s="12"/>
      <c r="W2" s="12"/>
      <c r="X2" s="12"/>
      <c r="Y2" s="12"/>
      <c r="Z2" s="12"/>
      <c r="AA2" s="12"/>
      <c r="AB2" s="12"/>
    </row>
    <row r="3" spans="1:28" ht="15.75" x14ac:dyDescent="0.2">
      <c r="A3" s="8"/>
      <c r="B3" s="136" t="s">
        <v>36</v>
      </c>
      <c r="C3" s="136"/>
      <c r="D3" s="136"/>
      <c r="E3" s="136"/>
      <c r="F3" s="136"/>
      <c r="G3" s="136"/>
      <c r="H3" s="136"/>
      <c r="I3" s="10"/>
      <c r="J3" s="10"/>
      <c r="K3" s="10"/>
      <c r="L3" s="10"/>
      <c r="M3" s="10"/>
      <c r="N3" s="11"/>
      <c r="O3" s="12"/>
      <c r="P3" s="12"/>
      <c r="Q3" s="12"/>
      <c r="R3" s="12"/>
      <c r="S3" s="12"/>
      <c r="T3" s="12"/>
      <c r="U3" s="12"/>
      <c r="V3" s="12"/>
      <c r="W3" s="12"/>
      <c r="X3" s="12"/>
      <c r="Y3" s="12"/>
      <c r="Z3" s="12"/>
      <c r="AA3" s="12"/>
      <c r="AB3" s="12"/>
    </row>
    <row r="4" spans="1:28" ht="15.75" x14ac:dyDescent="0.2">
      <c r="A4" s="8"/>
      <c r="B4" s="137" t="s">
        <v>37</v>
      </c>
      <c r="C4" s="137"/>
      <c r="D4" s="137"/>
      <c r="E4" s="137"/>
      <c r="F4" s="137"/>
      <c r="G4" s="137"/>
      <c r="H4" s="137"/>
      <c r="I4" s="10"/>
      <c r="J4" s="10"/>
      <c r="K4" s="10"/>
      <c r="L4" s="10"/>
      <c r="M4" s="10"/>
      <c r="N4" s="11"/>
      <c r="O4" s="12"/>
      <c r="P4" s="12"/>
      <c r="Q4" s="12"/>
      <c r="R4" s="12"/>
      <c r="S4" s="12"/>
      <c r="T4" s="12"/>
      <c r="U4" s="12"/>
      <c r="V4" s="12"/>
      <c r="W4" s="12"/>
      <c r="X4" s="12"/>
      <c r="Y4" s="12"/>
      <c r="Z4" s="12"/>
      <c r="AA4" s="12"/>
      <c r="AB4" s="12"/>
    </row>
    <row r="5" spans="1:28" ht="15.75" x14ac:dyDescent="0.2">
      <c r="A5" s="3"/>
      <c r="B5" s="33" t="s">
        <v>21</v>
      </c>
      <c r="C5" s="33"/>
      <c r="D5" s="33"/>
      <c r="E5" s="33"/>
      <c r="F5" s="33"/>
      <c r="G5" s="34" t="s">
        <v>11</v>
      </c>
      <c r="H5" s="33" t="s">
        <v>14</v>
      </c>
      <c r="I5" s="33" t="s">
        <v>12</v>
      </c>
      <c r="J5" s="33" t="s">
        <v>13</v>
      </c>
      <c r="K5" s="33"/>
      <c r="L5" s="33"/>
      <c r="M5" s="33"/>
      <c r="N5" s="13"/>
      <c r="O5" s="13"/>
      <c r="P5" s="13"/>
      <c r="Q5" s="13"/>
      <c r="R5" s="13"/>
      <c r="S5" s="13"/>
      <c r="T5" s="13"/>
      <c r="U5" s="13"/>
      <c r="V5" s="13"/>
      <c r="W5" s="13"/>
      <c r="X5" s="13"/>
      <c r="Y5" s="13"/>
      <c r="Z5" s="13"/>
      <c r="AA5" s="13"/>
      <c r="AB5" s="13"/>
    </row>
    <row r="6" spans="1:28" ht="25.5" x14ac:dyDescent="0.2">
      <c r="A6" s="3"/>
      <c r="B6" s="14" t="s">
        <v>0</v>
      </c>
      <c r="C6" s="14"/>
      <c r="D6" s="14"/>
      <c r="E6" s="14"/>
      <c r="F6" s="14"/>
      <c r="G6" s="4"/>
      <c r="H6" s="5" t="e">
        <f>COUNTIF(#REF!,"Critical")</f>
        <v>#REF!</v>
      </c>
      <c r="I6" s="5" t="e">
        <f>COUNTIF(#REF!,"Essential")</f>
        <v>#REF!</v>
      </c>
      <c r="J6" s="5" t="e">
        <f>COUNTIF(#REF!,"Nuisance")</f>
        <v>#REF!</v>
      </c>
      <c r="K6" s="5"/>
      <c r="L6" s="5"/>
      <c r="M6" s="5"/>
      <c r="N6" s="13"/>
      <c r="O6" s="13"/>
      <c r="P6" s="13"/>
      <c r="Q6" s="13"/>
      <c r="R6" s="13"/>
      <c r="S6" s="13"/>
      <c r="T6" s="13"/>
      <c r="U6" s="13"/>
      <c r="V6" s="13"/>
      <c r="W6" s="13"/>
      <c r="X6" s="13"/>
      <c r="Y6" s="13"/>
      <c r="Z6" s="13"/>
      <c r="AA6" s="13"/>
      <c r="AB6" s="13"/>
    </row>
    <row r="7" spans="1:28" ht="25.5" x14ac:dyDescent="0.2">
      <c r="A7" s="3"/>
      <c r="B7" s="14" t="s">
        <v>1</v>
      </c>
      <c r="C7" s="14"/>
      <c r="D7" s="14"/>
      <c r="E7" s="14"/>
      <c r="F7" s="14"/>
      <c r="G7" s="4"/>
      <c r="H7" s="5" t="e">
        <f>COUNTIF(#REF!,"Critical")</f>
        <v>#REF!</v>
      </c>
      <c r="I7" s="5" t="e">
        <f>COUNTIF(#REF!,"Essential")</f>
        <v>#REF!</v>
      </c>
      <c r="J7" s="5" t="e">
        <f>COUNTIF(#REF!,"Nuisance")</f>
        <v>#REF!</v>
      </c>
      <c r="K7" s="5"/>
      <c r="L7" s="5"/>
      <c r="M7" s="5"/>
      <c r="N7" s="13"/>
      <c r="O7" s="13"/>
      <c r="P7" s="13"/>
      <c r="Q7" s="13"/>
      <c r="R7" s="13"/>
      <c r="S7" s="13"/>
      <c r="T7" s="13"/>
      <c r="U7" s="13"/>
      <c r="V7" s="13"/>
      <c r="W7" s="13"/>
      <c r="X7" s="13"/>
      <c r="Y7" s="13"/>
      <c r="Z7" s="13"/>
      <c r="AA7" s="13"/>
      <c r="AB7" s="13"/>
    </row>
    <row r="8" spans="1:28" ht="25.5" x14ac:dyDescent="0.2">
      <c r="A8" s="3"/>
      <c r="B8" s="14" t="s">
        <v>2</v>
      </c>
      <c r="C8" s="14"/>
      <c r="D8" s="14"/>
      <c r="E8" s="14"/>
      <c r="F8" s="14"/>
      <c r="G8" s="4"/>
      <c r="H8" s="5" t="e">
        <f>COUNTIF(#REF!,"Critical")</f>
        <v>#REF!</v>
      </c>
      <c r="I8" s="5" t="e">
        <f>COUNTIF(#REF!,"Essential")</f>
        <v>#REF!</v>
      </c>
      <c r="J8" s="5" t="e">
        <f>COUNTIF(#REF!,"Nuisance")</f>
        <v>#REF!</v>
      </c>
      <c r="K8" s="5"/>
      <c r="L8" s="5"/>
      <c r="M8" s="5"/>
      <c r="N8" s="13"/>
      <c r="O8" s="13"/>
      <c r="P8" s="13"/>
      <c r="Q8" s="13"/>
      <c r="R8" s="13"/>
      <c r="S8" s="13"/>
      <c r="T8" s="13"/>
      <c r="U8" s="13"/>
      <c r="V8" s="13"/>
      <c r="W8" s="13"/>
      <c r="X8" s="13"/>
      <c r="Y8" s="13"/>
      <c r="Z8" s="13"/>
      <c r="AA8" s="13"/>
      <c r="AB8" s="13"/>
    </row>
    <row r="9" spans="1:28" ht="25.5" x14ac:dyDescent="0.2">
      <c r="A9" s="38" t="s">
        <v>28</v>
      </c>
      <c r="B9" s="14"/>
      <c r="C9" s="38" t="s">
        <v>373</v>
      </c>
      <c r="D9" s="38" t="s">
        <v>374</v>
      </c>
      <c r="E9" s="14"/>
      <c r="F9" s="14"/>
      <c r="G9" s="40" t="s">
        <v>376</v>
      </c>
      <c r="H9" s="39" t="s">
        <v>375</v>
      </c>
      <c r="I9" s="5"/>
      <c r="J9" s="39" t="s">
        <v>377</v>
      </c>
      <c r="K9" s="5"/>
      <c r="L9" s="39" t="s">
        <v>30</v>
      </c>
      <c r="M9" s="5"/>
      <c r="N9" s="13"/>
      <c r="O9" s="13"/>
      <c r="P9" s="13"/>
      <c r="Q9" s="13"/>
      <c r="R9" s="13"/>
      <c r="S9" s="13"/>
      <c r="T9" s="13"/>
      <c r="U9" s="13"/>
      <c r="V9" s="13"/>
      <c r="W9" s="13"/>
      <c r="X9" s="13"/>
      <c r="Y9" s="13"/>
      <c r="Z9" s="13"/>
      <c r="AA9" s="13"/>
      <c r="AB9" s="13"/>
    </row>
    <row r="10" spans="1:28" x14ac:dyDescent="0.2">
      <c r="A10" s="151" t="s">
        <v>28</v>
      </c>
      <c r="B10" s="151" t="s">
        <v>24</v>
      </c>
      <c r="C10" s="151" t="s">
        <v>22</v>
      </c>
      <c r="D10" s="151" t="s">
        <v>45</v>
      </c>
      <c r="E10" s="151" t="s">
        <v>25</v>
      </c>
      <c r="F10" s="151" t="s">
        <v>26</v>
      </c>
      <c r="G10" s="152" t="s">
        <v>34</v>
      </c>
      <c r="H10" s="151" t="s">
        <v>19</v>
      </c>
      <c r="I10" s="151" t="s">
        <v>8</v>
      </c>
      <c r="J10" s="151" t="s">
        <v>20</v>
      </c>
      <c r="K10" s="151" t="s">
        <v>29</v>
      </c>
      <c r="L10" s="151" t="s">
        <v>30</v>
      </c>
      <c r="M10" s="151" t="s">
        <v>31</v>
      </c>
      <c r="N10" s="15" t="s">
        <v>0</v>
      </c>
      <c r="O10" s="15"/>
      <c r="P10" s="15"/>
      <c r="Q10" s="15"/>
      <c r="R10" s="15"/>
      <c r="S10" s="16" t="s">
        <v>1</v>
      </c>
      <c r="T10" s="16"/>
      <c r="U10" s="16"/>
      <c r="V10" s="16"/>
      <c r="W10" s="16"/>
      <c r="X10" s="17" t="s">
        <v>2</v>
      </c>
      <c r="Y10" s="17"/>
      <c r="Z10" s="17"/>
      <c r="AA10" s="17"/>
      <c r="AB10" s="17"/>
    </row>
    <row r="11" spans="1:28" ht="25.5" x14ac:dyDescent="0.2">
      <c r="A11" s="130"/>
      <c r="B11" s="151"/>
      <c r="C11" s="130"/>
      <c r="D11" s="130"/>
      <c r="E11" s="151"/>
      <c r="F11" s="151"/>
      <c r="G11" s="153"/>
      <c r="H11" s="130"/>
      <c r="I11" s="151"/>
      <c r="J11" s="130"/>
      <c r="K11" s="151"/>
      <c r="L11" s="130"/>
      <c r="M11" s="151"/>
      <c r="N11" s="18" t="s">
        <v>7</v>
      </c>
      <c r="O11" s="18" t="s">
        <v>9</v>
      </c>
      <c r="P11" s="18" t="s">
        <v>3</v>
      </c>
      <c r="Q11" s="18" t="s">
        <v>18</v>
      </c>
      <c r="R11" s="18" t="s">
        <v>10</v>
      </c>
      <c r="S11" s="19" t="s">
        <v>7</v>
      </c>
      <c r="T11" s="19" t="s">
        <v>9</v>
      </c>
      <c r="U11" s="19" t="s">
        <v>3</v>
      </c>
      <c r="V11" s="19" t="s">
        <v>18</v>
      </c>
      <c r="W11" s="19" t="s">
        <v>10</v>
      </c>
      <c r="X11" s="20" t="s">
        <v>7</v>
      </c>
      <c r="Y11" s="20" t="s">
        <v>9</v>
      </c>
      <c r="Z11" s="20" t="s">
        <v>3</v>
      </c>
      <c r="AA11" s="20" t="s">
        <v>18</v>
      </c>
      <c r="AB11" s="20" t="s">
        <v>10</v>
      </c>
    </row>
    <row r="12" spans="1:28" ht="15" x14ac:dyDescent="0.2">
      <c r="A12" s="124" t="s">
        <v>427</v>
      </c>
      <c r="B12" s="124" t="s">
        <v>421</v>
      </c>
      <c r="C12" s="126" t="s">
        <v>422</v>
      </c>
      <c r="D12" s="124" t="s">
        <v>423</v>
      </c>
      <c r="E12" s="125"/>
      <c r="F12" s="124" t="s">
        <v>27</v>
      </c>
      <c r="G12" s="6" t="s">
        <v>33</v>
      </c>
      <c r="H12" s="7" t="s">
        <v>40</v>
      </c>
      <c r="I12" s="3"/>
      <c r="J12" s="7" t="s">
        <v>337</v>
      </c>
      <c r="K12" s="25"/>
      <c r="L12" s="161" t="s">
        <v>378</v>
      </c>
    </row>
    <row r="13" spans="1:28" ht="191.25" x14ac:dyDescent="0.2">
      <c r="A13" s="125"/>
      <c r="B13" s="124"/>
      <c r="C13" s="126"/>
      <c r="D13" s="124"/>
      <c r="E13" s="125"/>
      <c r="F13" s="124"/>
      <c r="G13" s="6" t="s">
        <v>39</v>
      </c>
      <c r="H13" s="7" t="s">
        <v>41</v>
      </c>
      <c r="I13" s="3"/>
      <c r="J13" s="31" t="s">
        <v>368</v>
      </c>
      <c r="K13" s="25"/>
      <c r="L13" s="161"/>
    </row>
    <row r="14" spans="1:28" ht="30" x14ac:dyDescent="0.2">
      <c r="A14" s="125"/>
      <c r="B14" s="124"/>
      <c r="C14" s="126"/>
      <c r="D14" s="124"/>
      <c r="E14" s="125"/>
      <c r="F14" s="124"/>
      <c r="G14" s="6" t="s">
        <v>44</v>
      </c>
      <c r="H14" s="7" t="s">
        <v>338</v>
      </c>
      <c r="I14" s="3"/>
      <c r="J14" s="31" t="s">
        <v>339</v>
      </c>
      <c r="K14" s="25"/>
      <c r="L14" s="161"/>
    </row>
    <row r="15" spans="1:28" ht="25.5" x14ac:dyDescent="0.2">
      <c r="A15" s="125"/>
      <c r="B15" s="124"/>
      <c r="C15" s="126"/>
      <c r="D15" s="124"/>
      <c r="E15" s="125"/>
      <c r="F15" s="124"/>
      <c r="G15" s="6" t="s">
        <v>92</v>
      </c>
      <c r="H15" s="7" t="s">
        <v>340</v>
      </c>
      <c r="I15" s="3"/>
      <c r="J15" s="31" t="s">
        <v>341</v>
      </c>
      <c r="K15" s="25"/>
      <c r="L15" s="161"/>
    </row>
    <row r="16" spans="1:28" ht="76.5" x14ac:dyDescent="0.2">
      <c r="A16" s="125"/>
      <c r="B16" s="124"/>
      <c r="C16" s="126"/>
      <c r="D16" s="124"/>
      <c r="E16" s="125"/>
      <c r="F16" s="124"/>
      <c r="G16" s="6" t="s">
        <v>93</v>
      </c>
      <c r="H16" s="7" t="s">
        <v>342</v>
      </c>
      <c r="I16" s="3"/>
      <c r="J16" s="31" t="s">
        <v>369</v>
      </c>
      <c r="K16" s="25"/>
      <c r="L16" s="161"/>
    </row>
    <row r="17" spans="1:12" ht="191.25" x14ac:dyDescent="0.2">
      <c r="A17" s="125"/>
      <c r="B17" s="124"/>
      <c r="C17" s="126"/>
      <c r="D17" s="124"/>
      <c r="E17" s="125"/>
      <c r="F17" s="124"/>
      <c r="G17" s="6" t="s">
        <v>94</v>
      </c>
      <c r="H17" s="7" t="s">
        <v>343</v>
      </c>
      <c r="I17" s="3"/>
      <c r="J17" s="31" t="s">
        <v>344</v>
      </c>
      <c r="K17" s="25"/>
      <c r="L17" s="161"/>
    </row>
    <row r="18" spans="1:12" ht="25.5" x14ac:dyDescent="0.2">
      <c r="A18" s="125"/>
      <c r="B18" s="124"/>
      <c r="C18" s="126"/>
      <c r="D18" s="124"/>
      <c r="E18" s="125"/>
      <c r="F18" s="124"/>
      <c r="G18" s="6" t="s">
        <v>95</v>
      </c>
      <c r="H18" s="7" t="s">
        <v>345</v>
      </c>
      <c r="I18" s="3"/>
      <c r="J18" s="31" t="s">
        <v>346</v>
      </c>
      <c r="K18" s="25"/>
      <c r="L18" s="161"/>
    </row>
    <row r="19" spans="1:12" ht="30" x14ac:dyDescent="0.2">
      <c r="A19" s="125"/>
      <c r="B19" s="124"/>
      <c r="C19" s="126"/>
      <c r="D19" s="124"/>
      <c r="E19" s="125"/>
      <c r="F19" s="124"/>
      <c r="G19" s="6" t="s">
        <v>96</v>
      </c>
      <c r="H19" s="7" t="s">
        <v>347</v>
      </c>
      <c r="I19" s="3"/>
      <c r="J19" s="31" t="s">
        <v>349</v>
      </c>
      <c r="K19" s="25"/>
      <c r="L19" s="161"/>
    </row>
    <row r="20" spans="1:12" ht="204" x14ac:dyDescent="0.2">
      <c r="A20" s="125"/>
      <c r="B20" s="124"/>
      <c r="C20" s="126"/>
      <c r="D20" s="124"/>
      <c r="E20" s="125"/>
      <c r="F20" s="124"/>
      <c r="G20" s="6" t="s">
        <v>97</v>
      </c>
      <c r="H20" s="7" t="s">
        <v>348</v>
      </c>
      <c r="I20" s="3"/>
      <c r="J20" s="31" t="s">
        <v>424</v>
      </c>
      <c r="K20" s="25"/>
      <c r="L20" s="161"/>
    </row>
    <row r="21" spans="1:12" ht="30" x14ac:dyDescent="0.2">
      <c r="A21" s="125"/>
      <c r="B21" s="124"/>
      <c r="C21" s="126"/>
      <c r="D21" s="124"/>
      <c r="E21" s="125"/>
      <c r="F21" s="124"/>
      <c r="G21" s="6" t="s">
        <v>98</v>
      </c>
      <c r="H21" s="7" t="s">
        <v>425</v>
      </c>
      <c r="I21" s="3"/>
      <c r="J21" s="31" t="s">
        <v>426</v>
      </c>
      <c r="K21" s="25"/>
      <c r="L21" s="161"/>
    </row>
  </sheetData>
  <mergeCells count="24">
    <mergeCell ref="B1:F1"/>
    <mergeCell ref="B2:F2"/>
    <mergeCell ref="B3:H3"/>
    <mergeCell ref="B4:H4"/>
    <mergeCell ref="A10:A11"/>
    <mergeCell ref="B10:B11"/>
    <mergeCell ref="C10:C11"/>
    <mergeCell ref="D10:D11"/>
    <mergeCell ref="E10:E11"/>
    <mergeCell ref="F10:F11"/>
    <mergeCell ref="F12:F21"/>
    <mergeCell ref="L12:L21"/>
    <mergeCell ref="M10:M11"/>
    <mergeCell ref="G10:G11"/>
    <mergeCell ref="H10:H11"/>
    <mergeCell ref="I10:I11"/>
    <mergeCell ref="J10:J11"/>
    <mergeCell ref="K10:K11"/>
    <mergeCell ref="L10:L11"/>
    <mergeCell ref="A12:A21"/>
    <mergeCell ref="B12:B21"/>
    <mergeCell ref="C12:C21"/>
    <mergeCell ref="D12:D21"/>
    <mergeCell ref="E12:E21"/>
  </mergeCells>
  <conditionalFormatting sqref="H7:M7 I8:M9">
    <cfRule type="cellIs" dxfId="5" priority="1" stopIfTrue="1" operator="equal">
      <formula>"PASS"</formula>
    </cfRule>
    <cfRule type="cellIs" dxfId="4" priority="2" stopIfTrue="1" operator="equal">
      <formula>"FAIL"</formula>
    </cfRule>
  </conditionalFormatting>
  <dataValidations count="1">
    <dataValidation type="list" allowBlank="1" showInputMessage="1" showErrorMessage="1" sqref="G8:G9">
      <formula1>Role_LOV</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2"/>
  <sheetViews>
    <sheetView topLeftCell="A24" workbookViewId="0">
      <selection activeCell="A10" sqref="A10:M30"/>
    </sheetView>
  </sheetViews>
  <sheetFormatPr defaultRowHeight="12.75" x14ac:dyDescent="0.2"/>
  <cols>
    <col min="1" max="1" width="26.5703125" customWidth="1"/>
    <col min="4" max="4" width="25.7109375" customWidth="1"/>
    <col min="8" max="8" width="26.42578125" customWidth="1"/>
    <col min="10" max="10" width="41.140625" customWidth="1"/>
  </cols>
  <sheetData>
    <row r="1" spans="1:28" ht="18.75" x14ac:dyDescent="0.2">
      <c r="A1" s="8"/>
      <c r="B1" s="133" t="s">
        <v>727</v>
      </c>
      <c r="C1" s="134"/>
      <c r="D1" s="134"/>
      <c r="E1" s="134"/>
      <c r="F1" s="134"/>
      <c r="G1" s="9"/>
      <c r="H1" s="10" t="s">
        <v>23</v>
      </c>
      <c r="I1" s="10"/>
      <c r="J1" s="10"/>
      <c r="K1" s="10"/>
      <c r="L1" s="10"/>
      <c r="M1" s="10"/>
      <c r="N1" s="11"/>
      <c r="O1" s="12"/>
      <c r="P1" s="12"/>
      <c r="Q1" s="12"/>
      <c r="R1" s="12"/>
      <c r="S1" s="12"/>
      <c r="T1" s="12"/>
      <c r="U1" s="12"/>
      <c r="V1" s="12"/>
      <c r="W1" s="12"/>
      <c r="X1" s="12"/>
      <c r="Y1" s="12"/>
      <c r="Z1" s="12"/>
      <c r="AA1" s="12"/>
      <c r="AB1" s="12"/>
    </row>
    <row r="2" spans="1:28" ht="15.75" x14ac:dyDescent="0.2">
      <c r="A2" s="8"/>
      <c r="B2" s="135" t="s">
        <v>32</v>
      </c>
      <c r="C2" s="135"/>
      <c r="D2" s="135"/>
      <c r="E2" s="135"/>
      <c r="F2" s="135"/>
      <c r="G2" s="8"/>
      <c r="H2" s="10"/>
      <c r="I2" s="10"/>
      <c r="J2" s="10"/>
      <c r="K2" s="10"/>
      <c r="L2" s="10"/>
      <c r="M2" s="10"/>
      <c r="N2" s="11"/>
      <c r="O2" s="12"/>
      <c r="P2" s="12"/>
      <c r="Q2" s="12"/>
      <c r="R2" s="12"/>
      <c r="S2" s="12"/>
      <c r="T2" s="12"/>
      <c r="U2" s="12"/>
      <c r="V2" s="12"/>
      <c r="W2" s="12"/>
      <c r="X2" s="12"/>
      <c r="Y2" s="12"/>
      <c r="Z2" s="12"/>
      <c r="AA2" s="12"/>
      <c r="AB2" s="12"/>
    </row>
    <row r="3" spans="1:28" ht="15.75" x14ac:dyDescent="0.2">
      <c r="A3" s="8"/>
      <c r="B3" s="136" t="s">
        <v>36</v>
      </c>
      <c r="C3" s="136"/>
      <c r="D3" s="136"/>
      <c r="E3" s="136"/>
      <c r="F3" s="136"/>
      <c r="G3" s="136"/>
      <c r="H3" s="136"/>
      <c r="I3" s="10"/>
      <c r="J3" s="10"/>
      <c r="K3" s="10"/>
      <c r="L3" s="10"/>
      <c r="M3" s="10"/>
      <c r="N3" s="11"/>
      <c r="O3" s="12"/>
      <c r="P3" s="12"/>
      <c r="Q3" s="12"/>
      <c r="R3" s="12"/>
      <c r="S3" s="12"/>
      <c r="T3" s="12"/>
      <c r="U3" s="12"/>
      <c r="V3" s="12"/>
      <c r="W3" s="12"/>
      <c r="X3" s="12"/>
      <c r="Y3" s="12"/>
      <c r="Z3" s="12"/>
      <c r="AA3" s="12"/>
      <c r="AB3" s="12"/>
    </row>
    <row r="4" spans="1:28" ht="15.75" x14ac:dyDescent="0.2">
      <c r="A4" s="8"/>
      <c r="B4" s="137" t="s">
        <v>37</v>
      </c>
      <c r="C4" s="137"/>
      <c r="D4" s="137"/>
      <c r="E4" s="137"/>
      <c r="F4" s="137"/>
      <c r="G4" s="137"/>
      <c r="H4" s="137"/>
      <c r="I4" s="10"/>
      <c r="J4" s="10"/>
      <c r="K4" s="10"/>
      <c r="L4" s="10"/>
      <c r="M4" s="10"/>
      <c r="N4" s="11"/>
      <c r="O4" s="12"/>
      <c r="P4" s="12"/>
      <c r="Q4" s="12"/>
      <c r="R4" s="12"/>
      <c r="S4" s="12"/>
      <c r="T4" s="12"/>
      <c r="U4" s="12"/>
      <c r="V4" s="12"/>
      <c r="W4" s="12"/>
      <c r="X4" s="12"/>
      <c r="Y4" s="12"/>
      <c r="Z4" s="12"/>
      <c r="AA4" s="12"/>
      <c r="AB4" s="12"/>
    </row>
    <row r="5" spans="1:28" ht="25.5" x14ac:dyDescent="0.2">
      <c r="A5" s="3"/>
      <c r="B5" s="111" t="s">
        <v>21</v>
      </c>
      <c r="C5" s="111"/>
      <c r="D5" s="111"/>
      <c r="E5" s="111"/>
      <c r="F5" s="111"/>
      <c r="G5" s="112" t="s">
        <v>11</v>
      </c>
      <c r="H5" s="111" t="s">
        <v>14</v>
      </c>
      <c r="I5" s="111" t="s">
        <v>12</v>
      </c>
      <c r="J5" s="111" t="s">
        <v>13</v>
      </c>
      <c r="K5" s="111"/>
      <c r="L5" s="111"/>
      <c r="M5" s="111"/>
      <c r="N5" s="13"/>
      <c r="O5" s="13"/>
      <c r="P5" s="13"/>
      <c r="Q5" s="13"/>
      <c r="R5" s="13"/>
      <c r="S5" s="13"/>
      <c r="T5" s="13"/>
      <c r="U5" s="13"/>
      <c r="V5" s="13"/>
      <c r="W5" s="13"/>
      <c r="X5" s="13"/>
      <c r="Y5" s="13"/>
      <c r="Z5" s="13"/>
      <c r="AA5" s="13"/>
      <c r="AB5" s="13"/>
    </row>
    <row r="6" spans="1:28" ht="25.5" x14ac:dyDescent="0.2">
      <c r="A6" s="3"/>
      <c r="B6" s="14" t="s">
        <v>0</v>
      </c>
      <c r="C6" s="14"/>
      <c r="D6" s="14"/>
      <c r="E6" s="14"/>
      <c r="F6" s="14"/>
      <c r="G6" s="4"/>
      <c r="H6" s="5" t="e">
        <f>COUNTIF(#REF!,"Critical")</f>
        <v>#REF!</v>
      </c>
      <c r="I6" s="5" t="e">
        <f>COUNTIF(#REF!,"Essential")</f>
        <v>#REF!</v>
      </c>
      <c r="J6" s="5" t="e">
        <f>COUNTIF(#REF!,"Nuisance")</f>
        <v>#REF!</v>
      </c>
      <c r="K6" s="5"/>
      <c r="L6" s="5"/>
      <c r="M6" s="5"/>
      <c r="N6" s="13"/>
      <c r="O6" s="13"/>
      <c r="P6" s="13"/>
      <c r="Q6" s="13"/>
      <c r="R6" s="13"/>
      <c r="S6" s="13"/>
      <c r="T6" s="13"/>
      <c r="U6" s="13"/>
      <c r="V6" s="13"/>
      <c r="W6" s="13"/>
      <c r="X6" s="13"/>
      <c r="Y6" s="13"/>
      <c r="Z6" s="13"/>
      <c r="AA6" s="13"/>
      <c r="AB6" s="13"/>
    </row>
    <row r="7" spans="1:28" ht="25.5" x14ac:dyDescent="0.2">
      <c r="A7" s="3"/>
      <c r="B7" s="14" t="s">
        <v>1</v>
      </c>
      <c r="C7" s="14"/>
      <c r="D7" s="14"/>
      <c r="E7" s="14"/>
      <c r="F7" s="14"/>
      <c r="G7" s="4"/>
      <c r="H7" s="5" t="e">
        <f>COUNTIF(#REF!,"Critical")</f>
        <v>#REF!</v>
      </c>
      <c r="I7" s="5" t="e">
        <f>COUNTIF(#REF!,"Essential")</f>
        <v>#REF!</v>
      </c>
      <c r="J7" s="5" t="e">
        <f>COUNTIF(#REF!,"Nuisance")</f>
        <v>#REF!</v>
      </c>
      <c r="K7" s="5"/>
      <c r="L7" s="5"/>
      <c r="M7" s="5"/>
      <c r="N7" s="13"/>
      <c r="O7" s="13"/>
      <c r="P7" s="13"/>
      <c r="Q7" s="13"/>
      <c r="R7" s="13"/>
      <c r="S7" s="13"/>
      <c r="T7" s="13"/>
      <c r="U7" s="13"/>
      <c r="V7" s="13"/>
      <c r="W7" s="13"/>
      <c r="X7" s="13"/>
      <c r="Y7" s="13"/>
      <c r="Z7" s="13"/>
      <c r="AA7" s="13"/>
      <c r="AB7" s="13"/>
    </row>
    <row r="8" spans="1:28" ht="25.5" x14ac:dyDescent="0.2">
      <c r="A8" s="3"/>
      <c r="B8" s="14" t="s">
        <v>2</v>
      </c>
      <c r="C8" s="14"/>
      <c r="D8" s="14"/>
      <c r="E8" s="14"/>
      <c r="F8" s="14"/>
      <c r="G8" s="4"/>
      <c r="H8" s="5" t="e">
        <f>COUNTIF(#REF!,"Critical")</f>
        <v>#REF!</v>
      </c>
      <c r="I8" s="5" t="e">
        <f>COUNTIF(#REF!,"Essential")</f>
        <v>#REF!</v>
      </c>
      <c r="J8" s="5" t="e">
        <f>COUNTIF(#REF!,"Nuisance")</f>
        <v>#REF!</v>
      </c>
      <c r="K8" s="5"/>
      <c r="L8" s="5"/>
      <c r="M8" s="5"/>
      <c r="N8" s="13"/>
      <c r="O8" s="13"/>
      <c r="P8" s="13"/>
      <c r="Q8" s="13"/>
      <c r="R8" s="13"/>
      <c r="S8" s="13"/>
      <c r="T8" s="13"/>
      <c r="U8" s="13"/>
      <c r="V8" s="13"/>
      <c r="W8" s="13"/>
      <c r="X8" s="13"/>
      <c r="Y8" s="13"/>
      <c r="Z8" s="13"/>
      <c r="AA8" s="13"/>
      <c r="AB8" s="13"/>
    </row>
    <row r="9" spans="1:28" ht="38.25" x14ac:dyDescent="0.2">
      <c r="A9" s="38" t="s">
        <v>28</v>
      </c>
      <c r="B9" s="14"/>
      <c r="C9" s="38" t="s">
        <v>373</v>
      </c>
      <c r="D9" s="38" t="s">
        <v>374</v>
      </c>
      <c r="E9" s="14"/>
      <c r="F9" s="14"/>
      <c r="G9" s="40" t="s">
        <v>376</v>
      </c>
      <c r="H9" s="39" t="s">
        <v>375</v>
      </c>
      <c r="I9" s="5"/>
      <c r="J9" s="39" t="s">
        <v>377</v>
      </c>
      <c r="K9" s="5"/>
      <c r="L9" s="39" t="s">
        <v>30</v>
      </c>
      <c r="M9" s="5"/>
      <c r="N9" s="13"/>
      <c r="O9" s="13"/>
      <c r="P9" s="13"/>
      <c r="Q9" s="13"/>
      <c r="R9" s="13"/>
      <c r="S9" s="13"/>
      <c r="T9" s="13"/>
      <c r="U9" s="13"/>
      <c r="V9" s="13"/>
      <c r="W9" s="13"/>
      <c r="X9" s="13"/>
      <c r="Y9" s="13"/>
      <c r="Z9" s="13"/>
      <c r="AA9" s="13"/>
      <c r="AB9" s="13"/>
    </row>
    <row r="10" spans="1:28" x14ac:dyDescent="0.2">
      <c r="A10" s="151" t="s">
        <v>28</v>
      </c>
      <c r="B10" s="151" t="s">
        <v>24</v>
      </c>
      <c r="C10" s="151" t="s">
        <v>22</v>
      </c>
      <c r="D10" s="151" t="s">
        <v>45</v>
      </c>
      <c r="E10" s="151" t="s">
        <v>25</v>
      </c>
      <c r="F10" s="151" t="s">
        <v>26</v>
      </c>
      <c r="G10" s="152" t="s">
        <v>34</v>
      </c>
      <c r="H10" s="151" t="s">
        <v>19</v>
      </c>
      <c r="I10" s="151" t="s">
        <v>8</v>
      </c>
      <c r="J10" s="151" t="s">
        <v>20</v>
      </c>
      <c r="K10" s="151" t="s">
        <v>29</v>
      </c>
      <c r="L10" s="151" t="s">
        <v>30</v>
      </c>
      <c r="M10" s="151" t="s">
        <v>31</v>
      </c>
      <c r="N10" s="15" t="s">
        <v>0</v>
      </c>
      <c r="O10" s="15"/>
      <c r="P10" s="15"/>
      <c r="Q10" s="15"/>
      <c r="R10" s="15"/>
      <c r="S10" s="16" t="s">
        <v>1</v>
      </c>
      <c r="T10" s="16"/>
      <c r="U10" s="16"/>
      <c r="V10" s="16"/>
      <c r="W10" s="16"/>
      <c r="X10" s="17" t="s">
        <v>2</v>
      </c>
      <c r="Y10" s="17"/>
      <c r="Z10" s="17"/>
      <c r="AA10" s="17"/>
      <c r="AB10" s="17"/>
    </row>
    <row r="11" spans="1:28" ht="25.5" x14ac:dyDescent="0.2">
      <c r="A11" s="130"/>
      <c r="B11" s="151"/>
      <c r="C11" s="130"/>
      <c r="D11" s="130"/>
      <c r="E11" s="151"/>
      <c r="F11" s="151"/>
      <c r="G11" s="153"/>
      <c r="H11" s="130"/>
      <c r="I11" s="151"/>
      <c r="J11" s="130"/>
      <c r="K11" s="151"/>
      <c r="L11" s="130"/>
      <c r="M11" s="151"/>
      <c r="N11" s="18" t="s">
        <v>7</v>
      </c>
      <c r="O11" s="18" t="s">
        <v>9</v>
      </c>
      <c r="P11" s="18" t="s">
        <v>3</v>
      </c>
      <c r="Q11" s="18" t="s">
        <v>18</v>
      </c>
      <c r="R11" s="18" t="s">
        <v>10</v>
      </c>
      <c r="S11" s="19" t="s">
        <v>7</v>
      </c>
      <c r="T11" s="19" t="s">
        <v>9</v>
      </c>
      <c r="U11" s="19" t="s">
        <v>3</v>
      </c>
      <c r="V11" s="19" t="s">
        <v>18</v>
      </c>
      <c r="W11" s="19" t="s">
        <v>10</v>
      </c>
      <c r="X11" s="20" t="s">
        <v>7</v>
      </c>
      <c r="Y11" s="20" t="s">
        <v>9</v>
      </c>
      <c r="Z11" s="20" t="s">
        <v>3</v>
      </c>
      <c r="AA11" s="20" t="s">
        <v>18</v>
      </c>
      <c r="AB11" s="20" t="s">
        <v>10</v>
      </c>
    </row>
    <row r="12" spans="1:28" ht="165" x14ac:dyDescent="0.2">
      <c r="A12" s="124" t="s">
        <v>782</v>
      </c>
      <c r="B12" s="124" t="s">
        <v>787</v>
      </c>
      <c r="C12" s="126" t="s">
        <v>783</v>
      </c>
      <c r="D12" s="124" t="s">
        <v>760</v>
      </c>
      <c r="E12" s="125"/>
      <c r="F12" s="124" t="s">
        <v>27</v>
      </c>
      <c r="G12" s="6" t="s">
        <v>33</v>
      </c>
      <c r="H12" s="7" t="s">
        <v>644</v>
      </c>
      <c r="I12" s="3"/>
      <c r="J12" s="7" t="s">
        <v>664</v>
      </c>
      <c r="K12" s="25"/>
      <c r="L12" s="150" t="s">
        <v>378</v>
      </c>
      <c r="M12" s="25"/>
    </row>
    <row r="13" spans="1:28" ht="270" x14ac:dyDescent="0.2">
      <c r="A13" s="124"/>
      <c r="B13" s="124"/>
      <c r="C13" s="126"/>
      <c r="D13" s="124"/>
      <c r="E13" s="125"/>
      <c r="F13" s="124"/>
      <c r="G13" s="6" t="s">
        <v>39</v>
      </c>
      <c r="H13" s="7" t="s">
        <v>645</v>
      </c>
      <c r="I13" s="3"/>
      <c r="J13" s="7" t="s">
        <v>646</v>
      </c>
      <c r="K13" s="25"/>
      <c r="L13" s="150"/>
      <c r="M13" s="25"/>
    </row>
    <row r="14" spans="1:28" ht="195" x14ac:dyDescent="0.2">
      <c r="A14" s="124"/>
      <c r="B14" s="124"/>
      <c r="C14" s="126"/>
      <c r="D14" s="124"/>
      <c r="E14" s="125"/>
      <c r="F14" s="124"/>
      <c r="G14" s="6" t="s">
        <v>44</v>
      </c>
      <c r="H14" s="7" t="s">
        <v>647</v>
      </c>
      <c r="I14" s="3"/>
      <c r="J14" s="109" t="s">
        <v>339</v>
      </c>
      <c r="K14" s="25"/>
      <c r="L14" s="150"/>
      <c r="M14" s="25"/>
    </row>
    <row r="15" spans="1:28" ht="25.5" x14ac:dyDescent="0.2">
      <c r="A15" s="124"/>
      <c r="B15" s="124"/>
      <c r="C15" s="126"/>
      <c r="D15" s="124"/>
      <c r="E15" s="125"/>
      <c r="F15" s="124"/>
      <c r="G15" s="6" t="s">
        <v>92</v>
      </c>
      <c r="H15" s="7" t="s">
        <v>340</v>
      </c>
      <c r="I15" s="3"/>
      <c r="J15" s="109" t="s">
        <v>341</v>
      </c>
      <c r="K15" s="25"/>
      <c r="L15" s="150"/>
      <c r="M15" s="25"/>
    </row>
    <row r="16" spans="1:28" ht="204" x14ac:dyDescent="0.2">
      <c r="A16" s="124"/>
      <c r="B16" s="124"/>
      <c r="C16" s="126"/>
      <c r="D16" s="124"/>
      <c r="E16" s="125"/>
      <c r="F16" s="124"/>
      <c r="G16" s="6" t="s">
        <v>93</v>
      </c>
      <c r="H16" s="7" t="s">
        <v>728</v>
      </c>
      <c r="I16" s="3"/>
      <c r="J16" s="109" t="s">
        <v>344</v>
      </c>
      <c r="K16" s="25"/>
      <c r="L16" s="150"/>
      <c r="M16" s="25"/>
    </row>
    <row r="17" spans="1:13" ht="216.75" x14ac:dyDescent="0.2">
      <c r="A17" s="124"/>
      <c r="B17" s="124"/>
      <c r="C17" s="126"/>
      <c r="D17" s="124"/>
      <c r="E17" s="125"/>
      <c r="F17" s="124"/>
      <c r="G17" s="6" t="s">
        <v>94</v>
      </c>
      <c r="H17" s="7" t="s">
        <v>729</v>
      </c>
      <c r="I17" s="3"/>
      <c r="J17" s="109" t="s">
        <v>730</v>
      </c>
      <c r="K17" s="25"/>
      <c r="L17" s="150"/>
      <c r="M17" s="25"/>
    </row>
    <row r="18" spans="1:13" ht="15" x14ac:dyDescent="0.2">
      <c r="A18" s="124"/>
      <c r="B18" s="124"/>
      <c r="C18" s="126"/>
      <c r="D18" s="124"/>
      <c r="E18" s="125"/>
      <c r="F18" s="124"/>
      <c r="G18" s="6" t="s">
        <v>95</v>
      </c>
      <c r="H18" s="7" t="s">
        <v>731</v>
      </c>
      <c r="I18" s="3"/>
      <c r="J18" s="109" t="s">
        <v>732</v>
      </c>
      <c r="K18" s="25"/>
      <c r="L18" s="150"/>
      <c r="M18" s="25"/>
    </row>
    <row r="19" spans="1:13" ht="25.5" x14ac:dyDescent="0.2">
      <c r="A19" s="124"/>
      <c r="B19" s="124"/>
      <c r="C19" s="126"/>
      <c r="D19" s="124"/>
      <c r="E19" s="125"/>
      <c r="F19" s="124"/>
      <c r="G19" s="6" t="s">
        <v>96</v>
      </c>
      <c r="H19" s="7" t="s">
        <v>703</v>
      </c>
      <c r="I19" s="3"/>
      <c r="J19" s="109" t="s">
        <v>733</v>
      </c>
      <c r="K19" s="25"/>
      <c r="L19" s="150"/>
      <c r="M19" s="25"/>
    </row>
    <row r="20" spans="1:13" ht="150" x14ac:dyDescent="0.2">
      <c r="A20" s="124"/>
      <c r="B20" s="124"/>
      <c r="C20" s="126"/>
      <c r="D20" s="124"/>
      <c r="E20" s="125"/>
      <c r="F20" s="124"/>
      <c r="G20" s="6" t="s">
        <v>97</v>
      </c>
      <c r="H20" s="7" t="s">
        <v>749</v>
      </c>
      <c r="I20" s="3"/>
      <c r="J20" s="109" t="s">
        <v>734</v>
      </c>
      <c r="K20" s="25"/>
      <c r="L20" s="150"/>
      <c r="M20" s="25"/>
    </row>
    <row r="21" spans="1:13" ht="90" x14ac:dyDescent="0.2">
      <c r="A21" s="124"/>
      <c r="B21" s="124"/>
      <c r="C21" s="126"/>
      <c r="D21" s="124"/>
      <c r="E21" s="125"/>
      <c r="F21" s="124"/>
      <c r="G21" s="6" t="s">
        <v>98</v>
      </c>
      <c r="H21" s="7" t="s">
        <v>750</v>
      </c>
      <c r="I21" s="25"/>
      <c r="J21" s="110" t="s">
        <v>735</v>
      </c>
      <c r="K21" s="25"/>
      <c r="L21" s="150"/>
      <c r="M21" s="25"/>
    </row>
    <row r="22" spans="1:13" ht="15" x14ac:dyDescent="0.2">
      <c r="A22" s="124"/>
      <c r="B22" s="124"/>
      <c r="C22" s="126"/>
      <c r="D22" s="124"/>
      <c r="E22" s="125"/>
      <c r="F22" s="124"/>
      <c r="G22" s="6" t="s">
        <v>99</v>
      </c>
      <c r="H22" s="7" t="s">
        <v>751</v>
      </c>
      <c r="I22" s="25"/>
      <c r="J22" s="110" t="s">
        <v>736</v>
      </c>
      <c r="K22" s="25"/>
      <c r="L22" s="150"/>
      <c r="M22" s="25"/>
    </row>
    <row r="23" spans="1:13" ht="30" x14ac:dyDescent="0.2">
      <c r="A23" s="124"/>
      <c r="B23" s="124"/>
      <c r="C23" s="126"/>
      <c r="D23" s="124"/>
      <c r="E23" s="125"/>
      <c r="F23" s="124"/>
      <c r="G23" s="6" t="s">
        <v>100</v>
      </c>
      <c r="H23" s="7" t="s">
        <v>737</v>
      </c>
      <c r="I23" s="25"/>
      <c r="J23" s="110" t="s">
        <v>738</v>
      </c>
      <c r="K23" s="25"/>
      <c r="L23" s="150"/>
      <c r="M23" s="25"/>
    </row>
    <row r="24" spans="1:13" ht="30" x14ac:dyDescent="0.2">
      <c r="A24" s="124"/>
      <c r="B24" s="124"/>
      <c r="C24" s="126"/>
      <c r="D24" s="124"/>
      <c r="E24" s="125"/>
      <c r="F24" s="124"/>
      <c r="G24" s="6" t="s">
        <v>101</v>
      </c>
      <c r="H24" s="7" t="s">
        <v>739</v>
      </c>
      <c r="I24" s="25"/>
      <c r="J24" s="110" t="s">
        <v>740</v>
      </c>
      <c r="K24" s="25"/>
      <c r="L24" s="150"/>
      <c r="M24" s="25"/>
    </row>
    <row r="25" spans="1:13" ht="38.25" x14ac:dyDescent="0.2">
      <c r="A25" s="124"/>
      <c r="B25" s="124"/>
      <c r="C25" s="126"/>
      <c r="D25" s="124"/>
      <c r="E25" s="125"/>
      <c r="F25" s="124"/>
      <c r="G25" s="6" t="s">
        <v>102</v>
      </c>
      <c r="H25" s="7" t="s">
        <v>741</v>
      </c>
      <c r="I25" s="25"/>
      <c r="J25" s="110" t="s">
        <v>742</v>
      </c>
      <c r="K25" s="25"/>
      <c r="L25" s="150"/>
      <c r="M25" s="25"/>
    </row>
    <row r="26" spans="1:13" ht="45" x14ac:dyDescent="0.2">
      <c r="A26" s="124"/>
      <c r="B26" s="124"/>
      <c r="C26" s="126"/>
      <c r="D26" s="124"/>
      <c r="E26" s="125"/>
      <c r="F26" s="124"/>
      <c r="G26" s="6" t="s">
        <v>103</v>
      </c>
      <c r="H26" s="7" t="s">
        <v>743</v>
      </c>
      <c r="I26" s="25"/>
      <c r="J26" s="110" t="s">
        <v>752</v>
      </c>
      <c r="K26" s="25"/>
      <c r="L26" s="150"/>
      <c r="M26" s="25"/>
    </row>
    <row r="27" spans="1:13" ht="102" x14ac:dyDescent="0.2">
      <c r="A27" s="124"/>
      <c r="B27" s="124"/>
      <c r="C27" s="126"/>
      <c r="D27" s="124"/>
      <c r="E27" s="125"/>
      <c r="F27" s="124"/>
      <c r="G27" s="6" t="s">
        <v>104</v>
      </c>
      <c r="H27" s="7" t="s">
        <v>744</v>
      </c>
      <c r="I27" s="25"/>
      <c r="J27" s="110" t="s">
        <v>745</v>
      </c>
      <c r="K27" s="25"/>
      <c r="L27" s="150"/>
      <c r="M27" s="25"/>
    </row>
    <row r="28" spans="1:13" ht="25.5" x14ac:dyDescent="0.2">
      <c r="A28" s="124"/>
      <c r="B28" s="124"/>
      <c r="C28" s="126"/>
      <c r="D28" s="124"/>
      <c r="E28" s="125"/>
      <c r="F28" s="124"/>
      <c r="G28" s="6" t="s">
        <v>105</v>
      </c>
      <c r="H28" s="7" t="s">
        <v>746</v>
      </c>
      <c r="I28" s="25"/>
      <c r="J28" s="110" t="s">
        <v>753</v>
      </c>
      <c r="K28" s="25"/>
      <c r="L28" s="150"/>
      <c r="M28" s="25"/>
    </row>
    <row r="29" spans="1:13" ht="140.25" x14ac:dyDescent="0.2">
      <c r="A29" s="124"/>
      <c r="B29" s="124"/>
      <c r="C29" s="126"/>
      <c r="D29" s="124"/>
      <c r="E29" s="125"/>
      <c r="F29" s="124"/>
      <c r="G29" s="6" t="s">
        <v>106</v>
      </c>
      <c r="H29" s="7" t="s">
        <v>754</v>
      </c>
      <c r="I29" s="25"/>
      <c r="J29" s="110" t="s">
        <v>747</v>
      </c>
      <c r="K29" s="25"/>
      <c r="L29" s="150"/>
      <c r="M29" s="25"/>
    </row>
    <row r="30" spans="1:13" ht="38.25" x14ac:dyDescent="0.2">
      <c r="A30" s="124"/>
      <c r="B30" s="124"/>
      <c r="C30" s="126"/>
      <c r="D30" s="124"/>
      <c r="E30" s="125"/>
      <c r="F30" s="124"/>
      <c r="G30" s="6" t="s">
        <v>107</v>
      </c>
      <c r="H30" s="7" t="s">
        <v>748</v>
      </c>
      <c r="I30" s="25"/>
      <c r="J30" s="110" t="s">
        <v>755</v>
      </c>
      <c r="K30" s="25"/>
      <c r="L30" s="150"/>
      <c r="M30" s="25"/>
    </row>
    <row r="31" spans="1:13" ht="165" x14ac:dyDescent="0.2">
      <c r="A31" s="124" t="s">
        <v>782</v>
      </c>
      <c r="B31" s="124" t="s">
        <v>787</v>
      </c>
      <c r="C31" s="126" t="s">
        <v>784</v>
      </c>
      <c r="D31" s="124" t="s">
        <v>759</v>
      </c>
      <c r="E31" s="125"/>
      <c r="F31" s="124" t="s">
        <v>27</v>
      </c>
      <c r="G31" s="6" t="s">
        <v>33</v>
      </c>
      <c r="H31" s="7" t="s">
        <v>644</v>
      </c>
      <c r="I31" s="3"/>
      <c r="J31" s="7" t="s">
        <v>664</v>
      </c>
      <c r="K31" s="25"/>
      <c r="L31" s="150" t="s">
        <v>378</v>
      </c>
      <c r="M31" s="25"/>
    </row>
    <row r="32" spans="1:13" ht="270" x14ac:dyDescent="0.2">
      <c r="A32" s="124"/>
      <c r="B32" s="124"/>
      <c r="C32" s="126"/>
      <c r="D32" s="124"/>
      <c r="E32" s="125"/>
      <c r="F32" s="124"/>
      <c r="G32" s="6" t="s">
        <v>39</v>
      </c>
      <c r="H32" s="7" t="s">
        <v>645</v>
      </c>
      <c r="I32" s="3"/>
      <c r="J32" s="7" t="s">
        <v>646</v>
      </c>
      <c r="K32" s="25"/>
      <c r="L32" s="150"/>
      <c r="M32" s="25"/>
    </row>
    <row r="33" spans="1:13" ht="195" x14ac:dyDescent="0.2">
      <c r="A33" s="124"/>
      <c r="B33" s="124"/>
      <c r="C33" s="126"/>
      <c r="D33" s="124"/>
      <c r="E33" s="125"/>
      <c r="F33" s="124"/>
      <c r="G33" s="6" t="s">
        <v>44</v>
      </c>
      <c r="H33" s="7" t="s">
        <v>647</v>
      </c>
      <c r="I33" s="3"/>
      <c r="J33" s="109" t="s">
        <v>339</v>
      </c>
      <c r="K33" s="25"/>
      <c r="L33" s="150"/>
      <c r="M33" s="25"/>
    </row>
    <row r="34" spans="1:13" ht="25.5" x14ac:dyDescent="0.2">
      <c r="A34" s="124"/>
      <c r="B34" s="124"/>
      <c r="C34" s="126"/>
      <c r="D34" s="124"/>
      <c r="E34" s="125"/>
      <c r="F34" s="124"/>
      <c r="G34" s="6" t="s">
        <v>92</v>
      </c>
      <c r="H34" s="7" t="s">
        <v>340</v>
      </c>
      <c r="I34" s="3"/>
      <c r="J34" s="109" t="s">
        <v>341</v>
      </c>
      <c r="K34" s="25"/>
      <c r="L34" s="150"/>
      <c r="M34" s="25"/>
    </row>
    <row r="35" spans="1:13" ht="204" x14ac:dyDescent="0.2">
      <c r="A35" s="124"/>
      <c r="B35" s="124"/>
      <c r="C35" s="126"/>
      <c r="D35" s="124"/>
      <c r="E35" s="125"/>
      <c r="F35" s="124"/>
      <c r="G35" s="6" t="s">
        <v>93</v>
      </c>
      <c r="H35" s="7" t="s">
        <v>728</v>
      </c>
      <c r="I35" s="3"/>
      <c r="J35" s="109" t="s">
        <v>344</v>
      </c>
      <c r="K35" s="25"/>
      <c r="L35" s="150"/>
      <c r="M35" s="25"/>
    </row>
    <row r="36" spans="1:13" ht="216.75" x14ac:dyDescent="0.2">
      <c r="A36" s="124"/>
      <c r="B36" s="124"/>
      <c r="C36" s="126"/>
      <c r="D36" s="124"/>
      <c r="E36" s="125"/>
      <c r="F36" s="124"/>
      <c r="G36" s="6" t="s">
        <v>94</v>
      </c>
      <c r="H36" s="7" t="s">
        <v>729</v>
      </c>
      <c r="I36" s="3"/>
      <c r="J36" s="109" t="s">
        <v>730</v>
      </c>
      <c r="K36" s="25"/>
      <c r="L36" s="150"/>
      <c r="M36" s="25"/>
    </row>
    <row r="37" spans="1:13" ht="15" x14ac:dyDescent="0.2">
      <c r="A37" s="124"/>
      <c r="B37" s="124"/>
      <c r="C37" s="126"/>
      <c r="D37" s="124"/>
      <c r="E37" s="125"/>
      <c r="F37" s="124"/>
      <c r="G37" s="6" t="s">
        <v>95</v>
      </c>
      <c r="H37" s="7" t="s">
        <v>731</v>
      </c>
      <c r="I37" s="3"/>
      <c r="J37" s="109" t="s">
        <v>732</v>
      </c>
      <c r="K37" s="25"/>
      <c r="L37" s="150"/>
      <c r="M37" s="25"/>
    </row>
    <row r="38" spans="1:13" ht="25.5" x14ac:dyDescent="0.2">
      <c r="A38" s="124"/>
      <c r="B38" s="124"/>
      <c r="C38" s="126"/>
      <c r="D38" s="124"/>
      <c r="E38" s="125"/>
      <c r="F38" s="124"/>
      <c r="G38" s="6" t="s">
        <v>96</v>
      </c>
      <c r="H38" s="7" t="s">
        <v>703</v>
      </c>
      <c r="I38" s="3"/>
      <c r="J38" s="109" t="s">
        <v>733</v>
      </c>
      <c r="K38" s="25"/>
      <c r="L38" s="150"/>
      <c r="M38" s="25"/>
    </row>
    <row r="39" spans="1:13" ht="150" x14ac:dyDescent="0.2">
      <c r="A39" s="124"/>
      <c r="B39" s="124"/>
      <c r="C39" s="126"/>
      <c r="D39" s="124"/>
      <c r="E39" s="125"/>
      <c r="F39" s="124"/>
      <c r="G39" s="6" t="s">
        <v>97</v>
      </c>
      <c r="H39" s="7" t="s">
        <v>749</v>
      </c>
      <c r="I39" s="3"/>
      <c r="J39" s="109" t="s">
        <v>734</v>
      </c>
      <c r="K39" s="25"/>
      <c r="L39" s="150"/>
      <c r="M39" s="25"/>
    </row>
    <row r="40" spans="1:13" ht="90" x14ac:dyDescent="0.2">
      <c r="A40" s="124"/>
      <c r="B40" s="124"/>
      <c r="C40" s="126"/>
      <c r="D40" s="124"/>
      <c r="E40" s="125"/>
      <c r="F40" s="124"/>
      <c r="G40" s="6" t="s">
        <v>98</v>
      </c>
      <c r="H40" s="7" t="s">
        <v>750</v>
      </c>
      <c r="I40" s="25"/>
      <c r="J40" s="110" t="s">
        <v>735</v>
      </c>
      <c r="K40" s="25"/>
      <c r="L40" s="150"/>
      <c r="M40" s="25"/>
    </row>
    <row r="41" spans="1:13" ht="15" x14ac:dyDescent="0.2">
      <c r="A41" s="124"/>
      <c r="B41" s="124"/>
      <c r="C41" s="126"/>
      <c r="D41" s="124"/>
      <c r="E41" s="125"/>
      <c r="F41" s="124"/>
      <c r="G41" s="6" t="s">
        <v>99</v>
      </c>
      <c r="H41" s="7" t="s">
        <v>751</v>
      </c>
      <c r="I41" s="25"/>
      <c r="J41" s="110" t="s">
        <v>736</v>
      </c>
      <c r="K41" s="25"/>
      <c r="L41" s="150"/>
      <c r="M41" s="25"/>
    </row>
    <row r="42" spans="1:13" ht="30" x14ac:dyDescent="0.2">
      <c r="A42" s="124"/>
      <c r="B42" s="124"/>
      <c r="C42" s="126"/>
      <c r="D42" s="124"/>
      <c r="E42" s="125"/>
      <c r="F42" s="124"/>
      <c r="G42" s="6" t="s">
        <v>100</v>
      </c>
      <c r="H42" s="7" t="s">
        <v>737</v>
      </c>
      <c r="I42" s="25"/>
      <c r="J42" s="110" t="s">
        <v>738</v>
      </c>
      <c r="K42" s="25"/>
      <c r="L42" s="150"/>
      <c r="M42" s="25"/>
    </row>
    <row r="43" spans="1:13" ht="30" x14ac:dyDescent="0.2">
      <c r="A43" s="124"/>
      <c r="B43" s="124"/>
      <c r="C43" s="126"/>
      <c r="D43" s="124"/>
      <c r="E43" s="125"/>
      <c r="F43" s="124"/>
      <c r="G43" s="6" t="s">
        <v>101</v>
      </c>
      <c r="H43" s="7" t="s">
        <v>739</v>
      </c>
      <c r="I43" s="25"/>
      <c r="J43" s="110" t="s">
        <v>740</v>
      </c>
      <c r="K43" s="25"/>
      <c r="L43" s="150"/>
      <c r="M43" s="25"/>
    </row>
    <row r="44" spans="1:13" ht="38.25" x14ac:dyDescent="0.2">
      <c r="A44" s="124"/>
      <c r="B44" s="124"/>
      <c r="C44" s="126"/>
      <c r="D44" s="124"/>
      <c r="E44" s="125"/>
      <c r="F44" s="124"/>
      <c r="G44" s="6" t="s">
        <v>102</v>
      </c>
      <c r="H44" s="7" t="s">
        <v>741</v>
      </c>
      <c r="I44" s="25"/>
      <c r="J44" s="110" t="s">
        <v>742</v>
      </c>
      <c r="K44" s="25"/>
      <c r="L44" s="150"/>
      <c r="M44" s="25"/>
    </row>
    <row r="45" spans="1:13" ht="45" x14ac:dyDescent="0.2">
      <c r="A45" s="124"/>
      <c r="B45" s="124"/>
      <c r="C45" s="126"/>
      <c r="D45" s="124"/>
      <c r="E45" s="125"/>
      <c r="F45" s="124"/>
      <c r="G45" s="6" t="s">
        <v>103</v>
      </c>
      <c r="H45" s="7" t="s">
        <v>743</v>
      </c>
      <c r="I45" s="25"/>
      <c r="J45" s="110" t="s">
        <v>752</v>
      </c>
      <c r="K45" s="25"/>
      <c r="L45" s="150"/>
      <c r="M45" s="25"/>
    </row>
    <row r="46" spans="1:13" ht="102" x14ac:dyDescent="0.2">
      <c r="A46" s="124"/>
      <c r="B46" s="124"/>
      <c r="C46" s="126"/>
      <c r="D46" s="124"/>
      <c r="E46" s="125"/>
      <c r="F46" s="124"/>
      <c r="G46" s="6" t="s">
        <v>104</v>
      </c>
      <c r="H46" s="7" t="s">
        <v>744</v>
      </c>
      <c r="I46" s="25"/>
      <c r="J46" s="110" t="s">
        <v>745</v>
      </c>
      <c r="K46" s="25"/>
      <c r="L46" s="150"/>
      <c r="M46" s="25"/>
    </row>
    <row r="47" spans="1:13" ht="25.5" x14ac:dyDescent="0.2">
      <c r="A47" s="124"/>
      <c r="B47" s="124"/>
      <c r="C47" s="126"/>
      <c r="D47" s="124"/>
      <c r="E47" s="125"/>
      <c r="F47" s="124"/>
      <c r="G47" s="6" t="s">
        <v>105</v>
      </c>
      <c r="H47" s="7" t="s">
        <v>746</v>
      </c>
      <c r="I47" s="25"/>
      <c r="J47" s="110" t="s">
        <v>753</v>
      </c>
      <c r="K47" s="25"/>
      <c r="L47" s="150"/>
      <c r="M47" s="25"/>
    </row>
    <row r="48" spans="1:13" ht="140.25" x14ac:dyDescent="0.2">
      <c r="A48" s="124"/>
      <c r="B48" s="124"/>
      <c r="C48" s="126"/>
      <c r="D48" s="124"/>
      <c r="E48" s="125"/>
      <c r="F48" s="124"/>
      <c r="G48" s="6" t="s">
        <v>106</v>
      </c>
      <c r="H48" s="7" t="s">
        <v>754</v>
      </c>
      <c r="I48" s="25"/>
      <c r="J48" s="110" t="s">
        <v>747</v>
      </c>
      <c r="K48" s="25"/>
      <c r="L48" s="150"/>
      <c r="M48" s="25"/>
    </row>
    <row r="49" spans="1:13" ht="38.25" x14ac:dyDescent="0.2">
      <c r="A49" s="124"/>
      <c r="B49" s="124"/>
      <c r="C49" s="126"/>
      <c r="D49" s="124"/>
      <c r="E49" s="125"/>
      <c r="F49" s="124"/>
      <c r="G49" s="6" t="s">
        <v>107</v>
      </c>
      <c r="H49" s="7" t="s">
        <v>748</v>
      </c>
      <c r="I49" s="25"/>
      <c r="J49" s="110" t="s">
        <v>755</v>
      </c>
      <c r="K49" s="25"/>
      <c r="L49" s="150"/>
      <c r="M49" s="25"/>
    </row>
    <row r="50" spans="1:13" ht="140.25" x14ac:dyDescent="0.2">
      <c r="A50" s="124"/>
      <c r="B50" s="124"/>
      <c r="C50" s="126"/>
      <c r="D50" s="124"/>
      <c r="E50" s="125"/>
      <c r="F50" s="124"/>
      <c r="G50" s="6" t="s">
        <v>108</v>
      </c>
      <c r="H50" s="7" t="s">
        <v>756</v>
      </c>
      <c r="I50" s="25"/>
      <c r="J50" s="110" t="s">
        <v>757</v>
      </c>
      <c r="K50" s="25"/>
      <c r="L50" s="150"/>
      <c r="M50" s="25"/>
    </row>
    <row r="51" spans="1:13" ht="38.25" x14ac:dyDescent="0.2">
      <c r="A51" s="124"/>
      <c r="B51" s="124"/>
      <c r="C51" s="126"/>
      <c r="D51" s="124"/>
      <c r="E51" s="125"/>
      <c r="F51" s="124"/>
      <c r="G51" s="6" t="s">
        <v>761</v>
      </c>
      <c r="H51" s="7" t="s">
        <v>758</v>
      </c>
      <c r="I51" s="25"/>
      <c r="J51" s="110" t="s">
        <v>755</v>
      </c>
      <c r="K51" s="25"/>
      <c r="L51" s="150"/>
      <c r="M51" s="25"/>
    </row>
    <row r="52" spans="1:13" ht="165" x14ac:dyDescent="0.2">
      <c r="A52" s="124" t="s">
        <v>782</v>
      </c>
      <c r="B52" s="124" t="s">
        <v>787</v>
      </c>
      <c r="C52" s="126" t="s">
        <v>785</v>
      </c>
      <c r="D52" s="124" t="s">
        <v>762</v>
      </c>
      <c r="E52" s="125"/>
      <c r="F52" s="124" t="s">
        <v>27</v>
      </c>
      <c r="G52" s="6" t="s">
        <v>33</v>
      </c>
      <c r="H52" s="7" t="s">
        <v>644</v>
      </c>
      <c r="I52" s="3"/>
      <c r="J52" s="7" t="s">
        <v>664</v>
      </c>
      <c r="K52" s="25"/>
      <c r="L52" s="150" t="s">
        <v>378</v>
      </c>
      <c r="M52" s="25"/>
    </row>
    <row r="53" spans="1:13" ht="270" x14ac:dyDescent="0.2">
      <c r="A53" s="124"/>
      <c r="B53" s="124"/>
      <c r="C53" s="126"/>
      <c r="D53" s="124"/>
      <c r="E53" s="125"/>
      <c r="F53" s="124"/>
      <c r="G53" s="6" t="s">
        <v>39</v>
      </c>
      <c r="H53" s="7" t="s">
        <v>645</v>
      </c>
      <c r="I53" s="3"/>
      <c r="J53" s="7" t="s">
        <v>646</v>
      </c>
      <c r="K53" s="25"/>
      <c r="L53" s="150"/>
      <c r="M53" s="25"/>
    </row>
    <row r="54" spans="1:13" ht="195" x14ac:dyDescent="0.2">
      <c r="A54" s="124"/>
      <c r="B54" s="124"/>
      <c r="C54" s="126"/>
      <c r="D54" s="124"/>
      <c r="E54" s="125"/>
      <c r="F54" s="124"/>
      <c r="G54" s="6" t="s">
        <v>44</v>
      </c>
      <c r="H54" s="7" t="s">
        <v>647</v>
      </c>
      <c r="I54" s="3"/>
      <c r="J54" s="109" t="s">
        <v>339</v>
      </c>
      <c r="K54" s="25"/>
      <c r="L54" s="150"/>
      <c r="M54" s="25"/>
    </row>
    <row r="55" spans="1:13" ht="25.5" x14ac:dyDescent="0.2">
      <c r="A55" s="124"/>
      <c r="B55" s="124"/>
      <c r="C55" s="126"/>
      <c r="D55" s="124"/>
      <c r="E55" s="125"/>
      <c r="F55" s="124"/>
      <c r="G55" s="6" t="s">
        <v>92</v>
      </c>
      <c r="H55" s="7" t="s">
        <v>340</v>
      </c>
      <c r="I55" s="3"/>
      <c r="J55" s="109" t="s">
        <v>341</v>
      </c>
      <c r="K55" s="25"/>
      <c r="L55" s="150"/>
      <c r="M55" s="25"/>
    </row>
    <row r="56" spans="1:13" ht="204" x14ac:dyDescent="0.2">
      <c r="A56" s="124"/>
      <c r="B56" s="124"/>
      <c r="C56" s="126"/>
      <c r="D56" s="124"/>
      <c r="E56" s="125"/>
      <c r="F56" s="124"/>
      <c r="G56" s="6" t="s">
        <v>93</v>
      </c>
      <c r="H56" s="7" t="s">
        <v>728</v>
      </c>
      <c r="I56" s="3"/>
      <c r="J56" s="109" t="s">
        <v>344</v>
      </c>
      <c r="K56" s="25"/>
      <c r="L56" s="150"/>
      <c r="M56" s="25"/>
    </row>
    <row r="57" spans="1:13" ht="216.75" x14ac:dyDescent="0.2">
      <c r="A57" s="124"/>
      <c r="B57" s="124"/>
      <c r="C57" s="126"/>
      <c r="D57" s="124"/>
      <c r="E57" s="125"/>
      <c r="F57" s="124"/>
      <c r="G57" s="6" t="s">
        <v>94</v>
      </c>
      <c r="H57" s="7" t="s">
        <v>729</v>
      </c>
      <c r="I57" s="3"/>
      <c r="J57" s="109" t="s">
        <v>730</v>
      </c>
      <c r="K57" s="25"/>
      <c r="L57" s="150"/>
      <c r="M57" s="25"/>
    </row>
    <row r="58" spans="1:13" ht="15" x14ac:dyDescent="0.2">
      <c r="A58" s="124"/>
      <c r="B58" s="124"/>
      <c r="C58" s="126"/>
      <c r="D58" s="124"/>
      <c r="E58" s="125"/>
      <c r="F58" s="124"/>
      <c r="G58" s="6" t="s">
        <v>95</v>
      </c>
      <c r="H58" s="7" t="s">
        <v>731</v>
      </c>
      <c r="I58" s="3"/>
      <c r="J58" s="109" t="s">
        <v>732</v>
      </c>
      <c r="K58" s="25"/>
      <c r="L58" s="150"/>
      <c r="M58" s="25"/>
    </row>
    <row r="59" spans="1:13" ht="25.5" x14ac:dyDescent="0.2">
      <c r="A59" s="124"/>
      <c r="B59" s="124"/>
      <c r="C59" s="126"/>
      <c r="D59" s="124"/>
      <c r="E59" s="125"/>
      <c r="F59" s="124"/>
      <c r="G59" s="6" t="s">
        <v>96</v>
      </c>
      <c r="H59" s="7" t="s">
        <v>703</v>
      </c>
      <c r="I59" s="3"/>
      <c r="J59" s="109" t="s">
        <v>733</v>
      </c>
      <c r="K59" s="25"/>
      <c r="L59" s="150"/>
      <c r="M59" s="25"/>
    </row>
    <row r="60" spans="1:13" ht="150" x14ac:dyDescent="0.2">
      <c r="A60" s="124"/>
      <c r="B60" s="124"/>
      <c r="C60" s="126"/>
      <c r="D60" s="124"/>
      <c r="E60" s="125"/>
      <c r="F60" s="124"/>
      <c r="G60" s="6" t="s">
        <v>97</v>
      </c>
      <c r="H60" s="7" t="s">
        <v>749</v>
      </c>
      <c r="I60" s="3"/>
      <c r="J60" s="109" t="s">
        <v>734</v>
      </c>
      <c r="K60" s="25"/>
      <c r="L60" s="150"/>
      <c r="M60" s="25"/>
    </row>
    <row r="61" spans="1:13" ht="90" x14ac:dyDescent="0.2">
      <c r="A61" s="124"/>
      <c r="B61" s="124"/>
      <c r="C61" s="126"/>
      <c r="D61" s="124"/>
      <c r="E61" s="125"/>
      <c r="F61" s="124"/>
      <c r="G61" s="6" t="s">
        <v>98</v>
      </c>
      <c r="H61" s="7" t="s">
        <v>750</v>
      </c>
      <c r="I61" s="25"/>
      <c r="J61" s="110" t="s">
        <v>735</v>
      </c>
      <c r="K61" s="25"/>
      <c r="L61" s="150"/>
      <c r="M61" s="25"/>
    </row>
    <row r="62" spans="1:13" ht="15" x14ac:dyDescent="0.2">
      <c r="A62" s="124"/>
      <c r="B62" s="124"/>
      <c r="C62" s="126"/>
      <c r="D62" s="124"/>
      <c r="E62" s="125"/>
      <c r="F62" s="124"/>
      <c r="G62" s="6" t="s">
        <v>99</v>
      </c>
      <c r="H62" s="7" t="s">
        <v>751</v>
      </c>
      <c r="I62" s="25"/>
      <c r="J62" s="110" t="s">
        <v>736</v>
      </c>
      <c r="K62" s="25"/>
      <c r="L62" s="150"/>
      <c r="M62" s="25"/>
    </row>
    <row r="63" spans="1:13" ht="30" x14ac:dyDescent="0.2">
      <c r="A63" s="124"/>
      <c r="B63" s="124"/>
      <c r="C63" s="126"/>
      <c r="D63" s="124"/>
      <c r="E63" s="125"/>
      <c r="F63" s="124"/>
      <c r="G63" s="6" t="s">
        <v>100</v>
      </c>
      <c r="H63" s="7" t="s">
        <v>737</v>
      </c>
      <c r="I63" s="25"/>
      <c r="J63" s="110" t="s">
        <v>738</v>
      </c>
      <c r="K63" s="25"/>
      <c r="L63" s="150"/>
      <c r="M63" s="25"/>
    </row>
    <row r="64" spans="1:13" ht="30" x14ac:dyDescent="0.2">
      <c r="A64" s="124"/>
      <c r="B64" s="124"/>
      <c r="C64" s="126"/>
      <c r="D64" s="124"/>
      <c r="E64" s="125"/>
      <c r="F64" s="124"/>
      <c r="G64" s="6" t="s">
        <v>101</v>
      </c>
      <c r="H64" s="7" t="s">
        <v>739</v>
      </c>
      <c r="I64" s="25"/>
      <c r="J64" s="110" t="s">
        <v>740</v>
      </c>
      <c r="K64" s="25"/>
      <c r="L64" s="150"/>
      <c r="M64" s="25"/>
    </row>
    <row r="65" spans="1:13" ht="38.25" x14ac:dyDescent="0.2">
      <c r="A65" s="124"/>
      <c r="B65" s="124"/>
      <c r="C65" s="126"/>
      <c r="D65" s="124"/>
      <c r="E65" s="125"/>
      <c r="F65" s="124"/>
      <c r="G65" s="6" t="s">
        <v>102</v>
      </c>
      <c r="H65" s="7" t="s">
        <v>741</v>
      </c>
      <c r="I65" s="25"/>
      <c r="J65" s="110" t="s">
        <v>742</v>
      </c>
      <c r="K65" s="25"/>
      <c r="L65" s="150"/>
      <c r="M65" s="25"/>
    </row>
    <row r="66" spans="1:13" ht="45" x14ac:dyDescent="0.2">
      <c r="A66" s="124"/>
      <c r="B66" s="124"/>
      <c r="C66" s="126"/>
      <c r="D66" s="124"/>
      <c r="E66" s="125"/>
      <c r="F66" s="124"/>
      <c r="G66" s="6" t="s">
        <v>103</v>
      </c>
      <c r="H66" s="7" t="s">
        <v>743</v>
      </c>
      <c r="I66" s="25"/>
      <c r="J66" s="110" t="s">
        <v>752</v>
      </c>
      <c r="K66" s="25"/>
      <c r="L66" s="150"/>
      <c r="M66" s="25"/>
    </row>
    <row r="67" spans="1:13" ht="102" x14ac:dyDescent="0.2">
      <c r="A67" s="124"/>
      <c r="B67" s="124"/>
      <c r="C67" s="126"/>
      <c r="D67" s="124"/>
      <c r="E67" s="125"/>
      <c r="F67" s="124"/>
      <c r="G67" s="6" t="s">
        <v>104</v>
      </c>
      <c r="H67" s="7" t="s">
        <v>744</v>
      </c>
      <c r="I67" s="25"/>
      <c r="J67" s="110" t="s">
        <v>745</v>
      </c>
      <c r="K67" s="25"/>
      <c r="L67" s="150"/>
      <c r="M67" s="25"/>
    </row>
    <row r="68" spans="1:13" ht="25.5" x14ac:dyDescent="0.2">
      <c r="A68" s="124"/>
      <c r="B68" s="124"/>
      <c r="C68" s="126"/>
      <c r="D68" s="124"/>
      <c r="E68" s="125"/>
      <c r="F68" s="124"/>
      <c r="G68" s="6" t="s">
        <v>105</v>
      </c>
      <c r="H68" s="7" t="s">
        <v>746</v>
      </c>
      <c r="I68" s="25"/>
      <c r="J68" s="110" t="s">
        <v>753</v>
      </c>
      <c r="K68" s="25"/>
      <c r="L68" s="150"/>
      <c r="M68" s="25"/>
    </row>
    <row r="69" spans="1:13" ht="25.5" x14ac:dyDescent="0.2">
      <c r="A69" s="124"/>
      <c r="B69" s="124"/>
      <c r="C69" s="126"/>
      <c r="D69" s="124"/>
      <c r="E69" s="125"/>
      <c r="F69" s="124"/>
      <c r="G69" s="6" t="s">
        <v>106</v>
      </c>
      <c r="H69" s="7" t="s">
        <v>765</v>
      </c>
      <c r="I69" s="25"/>
      <c r="J69" s="110" t="s">
        <v>763</v>
      </c>
      <c r="K69" s="25"/>
      <c r="L69" s="150"/>
      <c r="M69" s="25"/>
    </row>
    <row r="70" spans="1:13" ht="45" x14ac:dyDescent="0.2">
      <c r="A70" s="124"/>
      <c r="B70" s="124"/>
      <c r="C70" s="126"/>
      <c r="D70" s="124"/>
      <c r="E70" s="125"/>
      <c r="F70" s="124"/>
      <c r="G70" s="6" t="s">
        <v>107</v>
      </c>
      <c r="H70" s="7" t="s">
        <v>764</v>
      </c>
      <c r="I70" s="25"/>
      <c r="J70" s="110" t="s">
        <v>766</v>
      </c>
      <c r="K70" s="25"/>
      <c r="L70" s="150"/>
      <c r="M70" s="25"/>
    </row>
    <row r="71" spans="1:13" ht="140.25" x14ac:dyDescent="0.2">
      <c r="A71" s="124"/>
      <c r="B71" s="124"/>
      <c r="C71" s="126"/>
      <c r="D71" s="124"/>
      <c r="E71" s="125"/>
      <c r="F71" s="124"/>
      <c r="G71" s="6" t="s">
        <v>108</v>
      </c>
      <c r="H71" s="7" t="s">
        <v>754</v>
      </c>
      <c r="I71" s="25"/>
      <c r="J71" s="110" t="s">
        <v>747</v>
      </c>
      <c r="K71" s="25"/>
      <c r="L71" s="150"/>
      <c r="M71" s="25"/>
    </row>
    <row r="72" spans="1:13" ht="38.25" x14ac:dyDescent="0.2">
      <c r="A72" s="124"/>
      <c r="B72" s="124"/>
      <c r="C72" s="126"/>
      <c r="D72" s="124"/>
      <c r="E72" s="125"/>
      <c r="F72" s="124"/>
      <c r="G72" s="6" t="s">
        <v>761</v>
      </c>
      <c r="H72" s="7" t="s">
        <v>748</v>
      </c>
      <c r="I72" s="25"/>
      <c r="J72" s="110" t="s">
        <v>755</v>
      </c>
      <c r="K72" s="25"/>
      <c r="L72" s="150"/>
      <c r="M72" s="25"/>
    </row>
    <row r="73" spans="1:13" ht="25.5" x14ac:dyDescent="0.2">
      <c r="A73" s="124"/>
      <c r="B73" s="124"/>
      <c r="C73" s="126"/>
      <c r="D73" s="124"/>
      <c r="E73" s="125"/>
      <c r="F73" s="124"/>
      <c r="G73" s="6" t="s">
        <v>767</v>
      </c>
      <c r="H73" s="7" t="s">
        <v>765</v>
      </c>
      <c r="I73" s="25"/>
      <c r="J73" s="110" t="s">
        <v>763</v>
      </c>
      <c r="K73" s="25"/>
      <c r="L73" s="150"/>
      <c r="M73" s="25"/>
    </row>
    <row r="74" spans="1:13" ht="51" x14ac:dyDescent="0.2">
      <c r="A74" s="124"/>
      <c r="B74" s="124"/>
      <c r="C74" s="126"/>
      <c r="D74" s="124"/>
      <c r="E74" s="125"/>
      <c r="F74" s="124"/>
      <c r="G74" s="6" t="s">
        <v>768</v>
      </c>
      <c r="H74" s="7" t="s">
        <v>771</v>
      </c>
      <c r="I74" s="25"/>
      <c r="J74" s="110" t="s">
        <v>770</v>
      </c>
      <c r="K74" s="25"/>
      <c r="L74" s="150"/>
      <c r="M74" s="25"/>
    </row>
    <row r="75" spans="1:13" ht="165" x14ac:dyDescent="0.2">
      <c r="A75" s="124" t="s">
        <v>782</v>
      </c>
      <c r="B75" s="124" t="s">
        <v>787</v>
      </c>
      <c r="C75" s="126" t="s">
        <v>786</v>
      </c>
      <c r="D75" s="124" t="s">
        <v>772</v>
      </c>
      <c r="E75" s="125"/>
      <c r="F75" s="124" t="s">
        <v>27</v>
      </c>
      <c r="G75" s="6" t="s">
        <v>33</v>
      </c>
      <c r="H75" s="7" t="s">
        <v>644</v>
      </c>
      <c r="I75" s="3"/>
      <c r="J75" s="7" t="s">
        <v>664</v>
      </c>
      <c r="K75" s="25"/>
      <c r="L75" s="150" t="s">
        <v>378</v>
      </c>
      <c r="M75" s="25"/>
    </row>
    <row r="76" spans="1:13" ht="270" x14ac:dyDescent="0.2">
      <c r="A76" s="124"/>
      <c r="B76" s="124"/>
      <c r="C76" s="126"/>
      <c r="D76" s="124"/>
      <c r="E76" s="125"/>
      <c r="F76" s="124"/>
      <c r="G76" s="6" t="s">
        <v>39</v>
      </c>
      <c r="H76" s="7" t="s">
        <v>645</v>
      </c>
      <c r="I76" s="3"/>
      <c r="J76" s="7" t="s">
        <v>646</v>
      </c>
      <c r="K76" s="25"/>
      <c r="L76" s="150"/>
      <c r="M76" s="25"/>
    </row>
    <row r="77" spans="1:13" ht="195" x14ac:dyDescent="0.2">
      <c r="A77" s="124"/>
      <c r="B77" s="124"/>
      <c r="C77" s="126"/>
      <c r="D77" s="124"/>
      <c r="E77" s="125"/>
      <c r="F77" s="124"/>
      <c r="G77" s="6" t="s">
        <v>44</v>
      </c>
      <c r="H77" s="7" t="s">
        <v>647</v>
      </c>
      <c r="I77" s="3"/>
      <c r="J77" s="109" t="s">
        <v>339</v>
      </c>
      <c r="K77" s="25"/>
      <c r="L77" s="150"/>
      <c r="M77" s="25"/>
    </row>
    <row r="78" spans="1:13" ht="25.5" x14ac:dyDescent="0.2">
      <c r="A78" s="124"/>
      <c r="B78" s="124"/>
      <c r="C78" s="126"/>
      <c r="D78" s="124"/>
      <c r="E78" s="125"/>
      <c r="F78" s="124"/>
      <c r="G78" s="6" t="s">
        <v>92</v>
      </c>
      <c r="H78" s="7" t="s">
        <v>340</v>
      </c>
      <c r="I78" s="3"/>
      <c r="J78" s="109" t="s">
        <v>341</v>
      </c>
      <c r="K78" s="25"/>
      <c r="L78" s="150"/>
      <c r="M78" s="25"/>
    </row>
    <row r="79" spans="1:13" ht="204" x14ac:dyDescent="0.2">
      <c r="A79" s="124"/>
      <c r="B79" s="124"/>
      <c r="C79" s="126"/>
      <c r="D79" s="124"/>
      <c r="E79" s="125"/>
      <c r="F79" s="124"/>
      <c r="G79" s="6" t="s">
        <v>93</v>
      </c>
      <c r="H79" s="7" t="s">
        <v>728</v>
      </c>
      <c r="I79" s="3"/>
      <c r="J79" s="109" t="s">
        <v>344</v>
      </c>
      <c r="K79" s="25"/>
      <c r="L79" s="150"/>
      <c r="M79" s="25"/>
    </row>
    <row r="80" spans="1:13" ht="216.75" x14ac:dyDescent="0.2">
      <c r="A80" s="124"/>
      <c r="B80" s="124"/>
      <c r="C80" s="126"/>
      <c r="D80" s="124"/>
      <c r="E80" s="125"/>
      <c r="F80" s="124"/>
      <c r="G80" s="6" t="s">
        <v>94</v>
      </c>
      <c r="H80" s="7" t="s">
        <v>729</v>
      </c>
      <c r="I80" s="3"/>
      <c r="J80" s="109" t="s">
        <v>730</v>
      </c>
      <c r="K80" s="25"/>
      <c r="L80" s="150"/>
      <c r="M80" s="25"/>
    </row>
    <row r="81" spans="1:13" ht="15" x14ac:dyDescent="0.2">
      <c r="A81" s="124"/>
      <c r="B81" s="124"/>
      <c r="C81" s="126"/>
      <c r="D81" s="124"/>
      <c r="E81" s="125"/>
      <c r="F81" s="124"/>
      <c r="G81" s="6" t="s">
        <v>95</v>
      </c>
      <c r="H81" s="7" t="s">
        <v>731</v>
      </c>
      <c r="I81" s="3"/>
      <c r="J81" s="109" t="s">
        <v>732</v>
      </c>
      <c r="K81" s="25"/>
      <c r="L81" s="150"/>
      <c r="M81" s="25"/>
    </row>
    <row r="82" spans="1:13" ht="25.5" x14ac:dyDescent="0.2">
      <c r="A82" s="124"/>
      <c r="B82" s="124"/>
      <c r="C82" s="126"/>
      <c r="D82" s="124"/>
      <c r="E82" s="125"/>
      <c r="F82" s="124"/>
      <c r="G82" s="6" t="s">
        <v>96</v>
      </c>
      <c r="H82" s="7" t="s">
        <v>703</v>
      </c>
      <c r="I82" s="3"/>
      <c r="J82" s="109" t="s">
        <v>733</v>
      </c>
      <c r="K82" s="25"/>
      <c r="L82" s="150"/>
      <c r="M82" s="25"/>
    </row>
    <row r="83" spans="1:13" ht="150" x14ac:dyDescent="0.2">
      <c r="A83" s="124"/>
      <c r="B83" s="124"/>
      <c r="C83" s="126"/>
      <c r="D83" s="124"/>
      <c r="E83" s="125"/>
      <c r="F83" s="124"/>
      <c r="G83" s="6" t="s">
        <v>97</v>
      </c>
      <c r="H83" s="7" t="s">
        <v>749</v>
      </c>
      <c r="I83" s="3"/>
      <c r="J83" s="109" t="s">
        <v>734</v>
      </c>
      <c r="K83" s="25"/>
      <c r="L83" s="150"/>
      <c r="M83" s="25"/>
    </row>
    <row r="84" spans="1:13" ht="90" x14ac:dyDescent="0.2">
      <c r="A84" s="124"/>
      <c r="B84" s="124"/>
      <c r="C84" s="126"/>
      <c r="D84" s="124"/>
      <c r="E84" s="125"/>
      <c r="F84" s="124"/>
      <c r="G84" s="6" t="s">
        <v>98</v>
      </c>
      <c r="H84" s="7" t="s">
        <v>750</v>
      </c>
      <c r="I84" s="25"/>
      <c r="J84" s="110" t="s">
        <v>735</v>
      </c>
      <c r="K84" s="25"/>
      <c r="L84" s="150"/>
      <c r="M84" s="25"/>
    </row>
    <row r="85" spans="1:13" ht="15" x14ac:dyDescent="0.2">
      <c r="A85" s="124"/>
      <c r="B85" s="124"/>
      <c r="C85" s="126"/>
      <c r="D85" s="124"/>
      <c r="E85" s="125"/>
      <c r="F85" s="124"/>
      <c r="G85" s="6" t="s">
        <v>99</v>
      </c>
      <c r="H85" s="7" t="s">
        <v>751</v>
      </c>
      <c r="I85" s="25"/>
      <c r="J85" s="110" t="s">
        <v>736</v>
      </c>
      <c r="K85" s="25"/>
      <c r="L85" s="150"/>
      <c r="M85" s="25"/>
    </row>
    <row r="86" spans="1:13" ht="30" x14ac:dyDescent="0.2">
      <c r="A86" s="124"/>
      <c r="B86" s="124"/>
      <c r="C86" s="126"/>
      <c r="D86" s="124"/>
      <c r="E86" s="125"/>
      <c r="F86" s="124"/>
      <c r="G86" s="6" t="s">
        <v>100</v>
      </c>
      <c r="H86" s="7" t="s">
        <v>737</v>
      </c>
      <c r="I86" s="25"/>
      <c r="J86" s="110" t="s">
        <v>738</v>
      </c>
      <c r="K86" s="25"/>
      <c r="L86" s="150"/>
      <c r="M86" s="25"/>
    </row>
    <row r="87" spans="1:13" ht="30" x14ac:dyDescent="0.2">
      <c r="A87" s="124"/>
      <c r="B87" s="124"/>
      <c r="C87" s="126"/>
      <c r="D87" s="124"/>
      <c r="E87" s="125"/>
      <c r="F87" s="124"/>
      <c r="G87" s="6" t="s">
        <v>101</v>
      </c>
      <c r="H87" s="7" t="s">
        <v>739</v>
      </c>
      <c r="I87" s="25"/>
      <c r="J87" s="110" t="s">
        <v>740</v>
      </c>
      <c r="K87" s="25"/>
      <c r="L87" s="150"/>
      <c r="M87" s="25"/>
    </row>
    <row r="88" spans="1:13" ht="38.25" x14ac:dyDescent="0.2">
      <c r="A88" s="124"/>
      <c r="B88" s="124"/>
      <c r="C88" s="126"/>
      <c r="D88" s="124"/>
      <c r="E88" s="125"/>
      <c r="F88" s="124"/>
      <c r="G88" s="6" t="s">
        <v>102</v>
      </c>
      <c r="H88" s="7" t="s">
        <v>741</v>
      </c>
      <c r="I88" s="25"/>
      <c r="J88" s="110" t="s">
        <v>742</v>
      </c>
      <c r="K88" s="25"/>
      <c r="L88" s="150"/>
      <c r="M88" s="25"/>
    </row>
    <row r="89" spans="1:13" ht="45" x14ac:dyDescent="0.2">
      <c r="A89" s="124"/>
      <c r="B89" s="124"/>
      <c r="C89" s="126"/>
      <c r="D89" s="124"/>
      <c r="E89" s="125"/>
      <c r="F89" s="124"/>
      <c r="G89" s="6" t="s">
        <v>103</v>
      </c>
      <c r="H89" s="7" t="s">
        <v>743</v>
      </c>
      <c r="I89" s="25"/>
      <c r="J89" s="110" t="s">
        <v>752</v>
      </c>
      <c r="K89" s="25"/>
      <c r="L89" s="150"/>
      <c r="M89" s="25"/>
    </row>
    <row r="90" spans="1:13" ht="102" x14ac:dyDescent="0.2">
      <c r="A90" s="124"/>
      <c r="B90" s="124"/>
      <c r="C90" s="126"/>
      <c r="D90" s="124"/>
      <c r="E90" s="125"/>
      <c r="F90" s="124"/>
      <c r="G90" s="6" t="s">
        <v>104</v>
      </c>
      <c r="H90" s="7" t="s">
        <v>744</v>
      </c>
      <c r="I90" s="25"/>
      <c r="J90" s="110" t="s">
        <v>745</v>
      </c>
      <c r="K90" s="25"/>
      <c r="L90" s="150"/>
      <c r="M90" s="25"/>
    </row>
    <row r="91" spans="1:13" ht="25.5" x14ac:dyDescent="0.2">
      <c r="A91" s="124"/>
      <c r="B91" s="124"/>
      <c r="C91" s="126"/>
      <c r="D91" s="124"/>
      <c r="E91" s="125"/>
      <c r="F91" s="124"/>
      <c r="G91" s="6" t="s">
        <v>105</v>
      </c>
      <c r="H91" s="7" t="s">
        <v>746</v>
      </c>
      <c r="I91" s="25"/>
      <c r="J91" s="110" t="s">
        <v>753</v>
      </c>
      <c r="K91" s="25"/>
      <c r="L91" s="150"/>
      <c r="M91" s="25"/>
    </row>
    <row r="92" spans="1:13" ht="25.5" x14ac:dyDescent="0.2">
      <c r="A92" s="124"/>
      <c r="B92" s="124"/>
      <c r="C92" s="126"/>
      <c r="D92" s="124"/>
      <c r="E92" s="125"/>
      <c r="F92" s="124"/>
      <c r="G92" s="6" t="s">
        <v>106</v>
      </c>
      <c r="H92" s="7" t="s">
        <v>765</v>
      </c>
      <c r="I92" s="25"/>
      <c r="J92" s="110" t="s">
        <v>763</v>
      </c>
      <c r="K92" s="25"/>
      <c r="L92" s="150"/>
      <c r="M92" s="25"/>
    </row>
    <row r="93" spans="1:13" ht="45" x14ac:dyDescent="0.2">
      <c r="A93" s="124"/>
      <c r="B93" s="124"/>
      <c r="C93" s="126"/>
      <c r="D93" s="124"/>
      <c r="E93" s="125"/>
      <c r="F93" s="124"/>
      <c r="G93" s="6" t="s">
        <v>107</v>
      </c>
      <c r="H93" s="7" t="s">
        <v>764</v>
      </c>
      <c r="I93" s="25"/>
      <c r="J93" s="110" t="s">
        <v>766</v>
      </c>
      <c r="K93" s="25"/>
      <c r="L93" s="150"/>
      <c r="M93" s="25"/>
    </row>
    <row r="94" spans="1:13" ht="140.25" x14ac:dyDescent="0.2">
      <c r="A94" s="124"/>
      <c r="B94" s="124"/>
      <c r="C94" s="126"/>
      <c r="D94" s="124"/>
      <c r="E94" s="125"/>
      <c r="F94" s="124"/>
      <c r="G94" s="6" t="s">
        <v>108</v>
      </c>
      <c r="H94" s="7" t="s">
        <v>754</v>
      </c>
      <c r="I94" s="25"/>
      <c r="J94" s="110" t="s">
        <v>747</v>
      </c>
      <c r="K94" s="25"/>
      <c r="L94" s="150"/>
      <c r="M94" s="25"/>
    </row>
    <row r="95" spans="1:13" ht="38.25" x14ac:dyDescent="0.2">
      <c r="A95" s="124"/>
      <c r="B95" s="124"/>
      <c r="C95" s="126"/>
      <c r="D95" s="124"/>
      <c r="E95" s="125"/>
      <c r="F95" s="124"/>
      <c r="G95" s="6" t="s">
        <v>761</v>
      </c>
      <c r="H95" s="7" t="s">
        <v>748</v>
      </c>
      <c r="I95" s="25"/>
      <c r="J95" s="110" t="s">
        <v>755</v>
      </c>
      <c r="K95" s="25"/>
      <c r="L95" s="150"/>
      <c r="M95" s="25"/>
    </row>
    <row r="96" spans="1:13" ht="25.5" x14ac:dyDescent="0.2">
      <c r="A96" s="124"/>
      <c r="B96" s="124"/>
      <c r="C96" s="126"/>
      <c r="D96" s="124"/>
      <c r="E96" s="125"/>
      <c r="F96" s="124"/>
      <c r="G96" s="6" t="s">
        <v>767</v>
      </c>
      <c r="H96" s="7" t="s">
        <v>765</v>
      </c>
      <c r="I96" s="25"/>
      <c r="J96" s="110" t="s">
        <v>763</v>
      </c>
      <c r="K96" s="25"/>
      <c r="L96" s="150"/>
      <c r="M96" s="25"/>
    </row>
    <row r="97" spans="1:13" ht="51" x14ac:dyDescent="0.2">
      <c r="A97" s="124"/>
      <c r="B97" s="124"/>
      <c r="C97" s="126"/>
      <c r="D97" s="124"/>
      <c r="E97" s="125"/>
      <c r="F97" s="124"/>
      <c r="G97" s="6" t="s">
        <v>768</v>
      </c>
      <c r="H97" s="7" t="s">
        <v>764</v>
      </c>
      <c r="I97" s="25"/>
      <c r="J97" s="110" t="s">
        <v>770</v>
      </c>
      <c r="K97" s="25"/>
      <c r="L97" s="150"/>
      <c r="M97" s="25"/>
    </row>
    <row r="98" spans="1:13" ht="30" x14ac:dyDescent="0.2">
      <c r="A98" s="124"/>
      <c r="B98" s="124"/>
      <c r="C98" s="126"/>
      <c r="D98" s="124"/>
      <c r="E98" s="125"/>
      <c r="F98" s="124"/>
      <c r="G98" s="6" t="s">
        <v>769</v>
      </c>
      <c r="H98" s="7" t="s">
        <v>788</v>
      </c>
      <c r="I98" s="25"/>
      <c r="J98" s="110" t="s">
        <v>773</v>
      </c>
      <c r="K98" s="25"/>
      <c r="L98" s="150"/>
      <c r="M98" s="25"/>
    </row>
    <row r="99" spans="1:13" ht="140.25" x14ac:dyDescent="0.2">
      <c r="A99" s="124"/>
      <c r="B99" s="124"/>
      <c r="C99" s="126"/>
      <c r="D99" s="124"/>
      <c r="E99" s="125"/>
      <c r="F99" s="124"/>
      <c r="G99" s="6" t="s">
        <v>778</v>
      </c>
      <c r="H99" s="7" t="s">
        <v>774</v>
      </c>
      <c r="I99" s="25"/>
      <c r="J99" s="110" t="s">
        <v>747</v>
      </c>
      <c r="K99" s="25"/>
      <c r="L99" s="150"/>
      <c r="M99" s="25"/>
    </row>
    <row r="100" spans="1:13" ht="38.25" x14ac:dyDescent="0.2">
      <c r="A100" s="124"/>
      <c r="B100" s="124"/>
      <c r="C100" s="126"/>
      <c r="D100" s="124"/>
      <c r="E100" s="125"/>
      <c r="F100" s="124"/>
      <c r="G100" s="6" t="s">
        <v>779</v>
      </c>
      <c r="H100" s="7" t="s">
        <v>758</v>
      </c>
      <c r="I100" s="25"/>
      <c r="J100" s="110" t="s">
        <v>775</v>
      </c>
      <c r="K100" s="25"/>
      <c r="L100" s="150"/>
      <c r="M100" s="25"/>
    </row>
    <row r="101" spans="1:13" ht="25.5" x14ac:dyDescent="0.2">
      <c r="A101" s="124"/>
      <c r="B101" s="124"/>
      <c r="C101" s="126"/>
      <c r="D101" s="124"/>
      <c r="E101" s="125"/>
      <c r="F101" s="124"/>
      <c r="G101" s="6" t="s">
        <v>780</v>
      </c>
      <c r="H101" s="7" t="s">
        <v>765</v>
      </c>
      <c r="I101" s="25"/>
      <c r="J101" s="110" t="s">
        <v>763</v>
      </c>
      <c r="K101" s="25"/>
      <c r="L101" s="150"/>
      <c r="M101" s="25"/>
    </row>
    <row r="102" spans="1:13" ht="51" x14ac:dyDescent="0.2">
      <c r="A102" s="124"/>
      <c r="B102" s="124"/>
      <c r="C102" s="126"/>
      <c r="D102" s="124"/>
      <c r="E102" s="125"/>
      <c r="F102" s="124"/>
      <c r="G102" s="6" t="s">
        <v>781</v>
      </c>
      <c r="H102" s="7" t="s">
        <v>776</v>
      </c>
      <c r="I102" s="25"/>
      <c r="J102" s="110" t="s">
        <v>777</v>
      </c>
      <c r="K102" s="25"/>
      <c r="L102" s="150"/>
      <c r="M102" s="25"/>
    </row>
  </sheetData>
  <mergeCells count="45">
    <mergeCell ref="F12:F30"/>
    <mergeCell ref="A12:A30"/>
    <mergeCell ref="B12:B30"/>
    <mergeCell ref="C12:C30"/>
    <mergeCell ref="D12:D30"/>
    <mergeCell ref="E12:E30"/>
    <mergeCell ref="B1:F1"/>
    <mergeCell ref="B2:F2"/>
    <mergeCell ref="B3:H3"/>
    <mergeCell ref="B4:H4"/>
    <mergeCell ref="A10:A11"/>
    <mergeCell ref="B10:B11"/>
    <mergeCell ref="C10:C11"/>
    <mergeCell ref="D10:D11"/>
    <mergeCell ref="E10:E11"/>
    <mergeCell ref="L10:L11"/>
    <mergeCell ref="M10:M11"/>
    <mergeCell ref="A52:A74"/>
    <mergeCell ref="B52:B74"/>
    <mergeCell ref="C52:C74"/>
    <mergeCell ref="D52:D74"/>
    <mergeCell ref="E52:E74"/>
    <mergeCell ref="F52:F74"/>
    <mergeCell ref="L52:L74"/>
    <mergeCell ref="F10:F11"/>
    <mergeCell ref="G10:G11"/>
    <mergeCell ref="H10:H11"/>
    <mergeCell ref="I10:I11"/>
    <mergeCell ref="J10:J11"/>
    <mergeCell ref="K10:K11"/>
    <mergeCell ref="L12:L30"/>
    <mergeCell ref="L31:L51"/>
    <mergeCell ref="A75:A102"/>
    <mergeCell ref="B75:B102"/>
    <mergeCell ref="C75:C102"/>
    <mergeCell ref="D75:D102"/>
    <mergeCell ref="E75:E102"/>
    <mergeCell ref="F75:F102"/>
    <mergeCell ref="L75:L102"/>
    <mergeCell ref="A31:A51"/>
    <mergeCell ref="B31:B51"/>
    <mergeCell ref="C31:C51"/>
    <mergeCell ref="D31:D51"/>
    <mergeCell ref="E31:E51"/>
    <mergeCell ref="F31:F51"/>
  </mergeCells>
  <conditionalFormatting sqref="H7:M7 I8:M9">
    <cfRule type="cellIs" dxfId="3" priority="1" stopIfTrue="1" operator="equal">
      <formula>"PASS"</formula>
    </cfRule>
    <cfRule type="cellIs" dxfId="2" priority="2" stopIfTrue="1" operator="equal">
      <formula>"FAIL"</formula>
    </cfRule>
  </conditionalFormatting>
  <dataValidations count="1">
    <dataValidation type="list" allowBlank="1" showInputMessage="1" showErrorMessage="1" sqref="G8:G9">
      <formula1>Role_LOV</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2"/>
  <sheetViews>
    <sheetView topLeftCell="B39" workbookViewId="0">
      <selection activeCell="A2" sqref="A2:M42"/>
    </sheetView>
  </sheetViews>
  <sheetFormatPr defaultRowHeight="12.75" x14ac:dyDescent="0.2"/>
  <cols>
    <col min="1" max="1" width="8.85546875" bestFit="1" customWidth="1"/>
    <col min="3" max="3" width="13.5703125" bestFit="1" customWidth="1"/>
    <col min="4" max="4" width="17.85546875" bestFit="1" customWidth="1"/>
    <col min="7" max="8" width="23.5703125" bestFit="1" customWidth="1"/>
    <col min="10" max="10" width="53.5703125" bestFit="1" customWidth="1"/>
    <col min="12" max="12" width="8.7109375" customWidth="1"/>
  </cols>
  <sheetData>
    <row r="1" spans="1:13" x14ac:dyDescent="0.2">
      <c r="A1" s="122" t="s">
        <v>28</v>
      </c>
      <c r="C1" s="122" t="s">
        <v>373</v>
      </c>
      <c r="D1" s="122" t="s">
        <v>374</v>
      </c>
      <c r="G1" s="122" t="s">
        <v>376</v>
      </c>
      <c r="H1" s="122" t="s">
        <v>375</v>
      </c>
      <c r="J1" s="122" t="s">
        <v>377</v>
      </c>
      <c r="L1" s="122" t="s">
        <v>30</v>
      </c>
    </row>
    <row r="2" spans="1:13" x14ac:dyDescent="0.2">
      <c r="A2" s="127" t="s">
        <v>28</v>
      </c>
      <c r="B2" s="129" t="s">
        <v>24</v>
      </c>
      <c r="C2" s="127" t="s">
        <v>22</v>
      </c>
      <c r="D2" s="127" t="s">
        <v>45</v>
      </c>
      <c r="E2" s="131" t="s">
        <v>25</v>
      </c>
      <c r="F2" s="138" t="s">
        <v>26</v>
      </c>
      <c r="G2" s="139" t="s">
        <v>34</v>
      </c>
      <c r="H2" s="127" t="s">
        <v>19</v>
      </c>
      <c r="I2" s="129" t="s">
        <v>8</v>
      </c>
      <c r="J2" s="127" t="s">
        <v>20</v>
      </c>
      <c r="K2" s="129" t="s">
        <v>29</v>
      </c>
      <c r="L2" s="132" t="s">
        <v>30</v>
      </c>
      <c r="M2" s="131" t="s">
        <v>31</v>
      </c>
    </row>
    <row r="3" spans="1:13" x14ac:dyDescent="0.2">
      <c r="A3" s="128"/>
      <c r="B3" s="151"/>
      <c r="C3" s="128"/>
      <c r="D3" s="128"/>
      <c r="E3" s="151"/>
      <c r="F3" s="151"/>
      <c r="G3" s="140"/>
      <c r="H3" s="128"/>
      <c r="I3" s="151"/>
      <c r="J3" s="128"/>
      <c r="K3" s="151"/>
      <c r="L3" s="128"/>
      <c r="M3" s="151"/>
    </row>
    <row r="4" spans="1:13" ht="165" customHeight="1" x14ac:dyDescent="0.2">
      <c r="A4" s="142" t="s">
        <v>820</v>
      </c>
      <c r="B4" s="144" t="s">
        <v>819</v>
      </c>
      <c r="C4" s="145" t="s">
        <v>815</v>
      </c>
      <c r="D4" s="142" t="s">
        <v>816</v>
      </c>
      <c r="E4" s="146"/>
      <c r="F4" s="141" t="s">
        <v>27</v>
      </c>
      <c r="G4" s="43" t="s">
        <v>33</v>
      </c>
      <c r="H4" s="42" t="s">
        <v>644</v>
      </c>
      <c r="I4" s="44"/>
      <c r="J4" s="42" t="s">
        <v>664</v>
      </c>
      <c r="K4" s="48"/>
      <c r="L4" s="65" t="s">
        <v>378</v>
      </c>
      <c r="M4" s="123"/>
    </row>
    <row r="5" spans="1:13" ht="60" customHeight="1" x14ac:dyDescent="0.2">
      <c r="A5" s="142"/>
      <c r="B5" s="144"/>
      <c r="C5" s="145"/>
      <c r="D5" s="142"/>
      <c r="E5" s="146"/>
      <c r="F5" s="141"/>
      <c r="G5" s="43" t="s">
        <v>39</v>
      </c>
      <c r="H5" s="42" t="s">
        <v>645</v>
      </c>
      <c r="I5" s="44"/>
      <c r="J5" s="42" t="s">
        <v>822</v>
      </c>
      <c r="K5" s="48"/>
      <c r="L5" s="65" t="s">
        <v>378</v>
      </c>
      <c r="M5" s="123"/>
    </row>
    <row r="6" spans="1:13" ht="225" customHeight="1" x14ac:dyDescent="0.2">
      <c r="A6" s="142"/>
      <c r="B6" s="144"/>
      <c r="C6" s="145"/>
      <c r="D6" s="142"/>
      <c r="E6" s="146"/>
      <c r="F6" s="141"/>
      <c r="G6" s="43" t="s">
        <v>44</v>
      </c>
      <c r="H6" s="42" t="s">
        <v>647</v>
      </c>
      <c r="I6" s="44"/>
      <c r="J6" s="119" t="s">
        <v>339</v>
      </c>
      <c r="K6" s="48"/>
      <c r="L6" s="65" t="s">
        <v>378</v>
      </c>
      <c r="M6" s="123"/>
    </row>
    <row r="7" spans="1:13" ht="45" x14ac:dyDescent="0.2">
      <c r="A7" s="142"/>
      <c r="B7" s="144"/>
      <c r="C7" s="145"/>
      <c r="D7" s="142"/>
      <c r="E7" s="146"/>
      <c r="F7" s="141"/>
      <c r="G7" s="43" t="s">
        <v>92</v>
      </c>
      <c r="H7" s="42" t="s">
        <v>817</v>
      </c>
      <c r="I7" s="44"/>
      <c r="J7" s="119" t="s">
        <v>818</v>
      </c>
      <c r="K7" s="48"/>
      <c r="L7" s="65" t="s">
        <v>378</v>
      </c>
      <c r="M7" s="123"/>
    </row>
    <row r="8" spans="1:13" ht="150" x14ac:dyDescent="0.2">
      <c r="A8" s="142" t="s">
        <v>820</v>
      </c>
      <c r="B8" s="144" t="s">
        <v>819</v>
      </c>
      <c r="C8" s="145" t="s">
        <v>828</v>
      </c>
      <c r="D8" s="142" t="s">
        <v>829</v>
      </c>
      <c r="E8" s="146"/>
      <c r="F8" s="141" t="s">
        <v>27</v>
      </c>
      <c r="G8" s="43" t="s">
        <v>33</v>
      </c>
      <c r="H8" s="42" t="s">
        <v>644</v>
      </c>
      <c r="I8" s="44"/>
      <c r="J8" s="42" t="s">
        <v>664</v>
      </c>
      <c r="K8" s="48"/>
      <c r="L8" s="65" t="s">
        <v>378</v>
      </c>
      <c r="M8" s="123"/>
    </row>
    <row r="9" spans="1:13" ht="60" customHeight="1" x14ac:dyDescent="0.2">
      <c r="A9" s="142"/>
      <c r="B9" s="144"/>
      <c r="C9" s="145"/>
      <c r="D9" s="142"/>
      <c r="E9" s="146"/>
      <c r="F9" s="141"/>
      <c r="G9" s="43" t="s">
        <v>39</v>
      </c>
      <c r="H9" s="42" t="s">
        <v>645</v>
      </c>
      <c r="I9" s="44"/>
      <c r="J9" s="42" t="s">
        <v>821</v>
      </c>
      <c r="K9" s="48"/>
      <c r="L9" s="65" t="s">
        <v>378</v>
      </c>
      <c r="M9" s="123"/>
    </row>
    <row r="10" spans="1:13" ht="225" customHeight="1" x14ac:dyDescent="0.2">
      <c r="A10" s="142"/>
      <c r="B10" s="144"/>
      <c r="C10" s="145"/>
      <c r="D10" s="142"/>
      <c r="E10" s="146"/>
      <c r="F10" s="141"/>
      <c r="G10" s="43" t="s">
        <v>44</v>
      </c>
      <c r="H10" s="42" t="s">
        <v>647</v>
      </c>
      <c r="I10" s="44"/>
      <c r="J10" s="119" t="s">
        <v>339</v>
      </c>
      <c r="K10" s="48"/>
      <c r="L10" s="65" t="s">
        <v>378</v>
      </c>
      <c r="M10" s="123"/>
    </row>
    <row r="11" spans="1:13" ht="30" x14ac:dyDescent="0.2">
      <c r="A11" s="142"/>
      <c r="B11" s="144"/>
      <c r="C11" s="145"/>
      <c r="D11" s="142"/>
      <c r="E11" s="146"/>
      <c r="F11" s="141"/>
      <c r="G11" s="43" t="s">
        <v>92</v>
      </c>
      <c r="H11" s="42" t="s">
        <v>837</v>
      </c>
      <c r="I11" s="44"/>
      <c r="J11" s="119" t="s">
        <v>823</v>
      </c>
      <c r="K11" s="48"/>
      <c r="L11" s="65" t="s">
        <v>378</v>
      </c>
      <c r="M11" s="123"/>
    </row>
    <row r="12" spans="1:13" ht="15" x14ac:dyDescent="0.2">
      <c r="A12" s="142"/>
      <c r="B12" s="144"/>
      <c r="C12" s="145"/>
      <c r="D12" s="142"/>
      <c r="E12" s="146"/>
      <c r="F12" s="141"/>
      <c r="G12" s="43" t="s">
        <v>93</v>
      </c>
      <c r="H12" s="42" t="s">
        <v>824</v>
      </c>
      <c r="I12" s="44"/>
      <c r="J12" s="119" t="s">
        <v>825</v>
      </c>
      <c r="K12" s="48"/>
      <c r="L12" s="65" t="s">
        <v>378</v>
      </c>
      <c r="M12" s="123"/>
    </row>
    <row r="13" spans="1:13" ht="30" x14ac:dyDescent="0.2">
      <c r="A13" s="142"/>
      <c r="B13" s="144"/>
      <c r="C13" s="145"/>
      <c r="D13" s="142"/>
      <c r="E13" s="146"/>
      <c r="F13" s="141"/>
      <c r="G13" s="43" t="s">
        <v>94</v>
      </c>
      <c r="H13" s="42" t="s">
        <v>826</v>
      </c>
      <c r="I13" s="44"/>
      <c r="J13" s="119" t="s">
        <v>827</v>
      </c>
      <c r="K13" s="48"/>
      <c r="L13" s="65" t="s">
        <v>378</v>
      </c>
      <c r="M13" s="123"/>
    </row>
    <row r="14" spans="1:13" ht="150" x14ac:dyDescent="0.2">
      <c r="A14" s="142" t="s">
        <v>820</v>
      </c>
      <c r="B14" s="144" t="s">
        <v>819</v>
      </c>
      <c r="C14" s="145" t="s">
        <v>830</v>
      </c>
      <c r="D14" s="142" t="s">
        <v>831</v>
      </c>
      <c r="E14" s="146"/>
      <c r="F14" s="141" t="s">
        <v>27</v>
      </c>
      <c r="G14" s="43" t="s">
        <v>33</v>
      </c>
      <c r="H14" s="42" t="s">
        <v>644</v>
      </c>
      <c r="I14" s="44"/>
      <c r="J14" s="42" t="s">
        <v>664</v>
      </c>
      <c r="K14" s="48"/>
      <c r="L14" s="65" t="s">
        <v>378</v>
      </c>
      <c r="M14" s="123"/>
    </row>
    <row r="15" spans="1:13" ht="60" customHeight="1" x14ac:dyDescent="0.2">
      <c r="A15" s="142"/>
      <c r="B15" s="144"/>
      <c r="C15" s="145"/>
      <c r="D15" s="142"/>
      <c r="E15" s="146"/>
      <c r="F15" s="141"/>
      <c r="G15" s="43" t="s">
        <v>39</v>
      </c>
      <c r="H15" s="42" t="s">
        <v>645</v>
      </c>
      <c r="I15" s="44"/>
      <c r="J15" s="42" t="s">
        <v>821</v>
      </c>
      <c r="K15" s="48"/>
      <c r="L15" s="65" t="s">
        <v>378</v>
      </c>
      <c r="M15" s="123"/>
    </row>
    <row r="16" spans="1:13" ht="225" customHeight="1" x14ac:dyDescent="0.2">
      <c r="A16" s="142"/>
      <c r="B16" s="144"/>
      <c r="C16" s="145"/>
      <c r="D16" s="142"/>
      <c r="E16" s="146"/>
      <c r="F16" s="141"/>
      <c r="G16" s="43" t="s">
        <v>44</v>
      </c>
      <c r="H16" s="42" t="s">
        <v>647</v>
      </c>
      <c r="I16" s="44"/>
      <c r="J16" s="119" t="s">
        <v>339</v>
      </c>
      <c r="K16" s="48"/>
      <c r="L16" s="65" t="s">
        <v>378</v>
      </c>
      <c r="M16" s="123"/>
    </row>
    <row r="17" spans="1:13" ht="30" x14ac:dyDescent="0.2">
      <c r="A17" s="142"/>
      <c r="B17" s="144"/>
      <c r="C17" s="145"/>
      <c r="D17" s="142"/>
      <c r="E17" s="146"/>
      <c r="F17" s="141"/>
      <c r="G17" s="43" t="s">
        <v>92</v>
      </c>
      <c r="H17" s="42" t="s">
        <v>837</v>
      </c>
      <c r="I17" s="44"/>
      <c r="J17" s="119" t="s">
        <v>823</v>
      </c>
      <c r="K17" s="48"/>
      <c r="L17" s="65" t="s">
        <v>378</v>
      </c>
      <c r="M17" s="123"/>
    </row>
    <row r="18" spans="1:13" ht="15" x14ac:dyDescent="0.2">
      <c r="A18" s="142"/>
      <c r="B18" s="144"/>
      <c r="C18" s="145"/>
      <c r="D18" s="142"/>
      <c r="E18" s="146"/>
      <c r="F18" s="141"/>
      <c r="G18" s="43" t="s">
        <v>93</v>
      </c>
      <c r="H18" s="42" t="s">
        <v>824</v>
      </c>
      <c r="I18" s="44"/>
      <c r="J18" s="119" t="s">
        <v>825</v>
      </c>
      <c r="K18" s="48"/>
      <c r="L18" s="65" t="s">
        <v>378</v>
      </c>
      <c r="M18" s="123"/>
    </row>
    <row r="19" spans="1:13" ht="30" x14ac:dyDescent="0.2">
      <c r="A19" s="142"/>
      <c r="B19" s="144"/>
      <c r="C19" s="145"/>
      <c r="D19" s="142"/>
      <c r="E19" s="146"/>
      <c r="F19" s="141"/>
      <c r="G19" s="43" t="s">
        <v>94</v>
      </c>
      <c r="H19" s="42" t="s">
        <v>832</v>
      </c>
      <c r="I19" s="44"/>
      <c r="J19" s="119" t="s">
        <v>833</v>
      </c>
      <c r="K19" s="48"/>
      <c r="L19" s="65" t="s">
        <v>378</v>
      </c>
      <c r="M19" s="123"/>
    </row>
    <row r="20" spans="1:13" ht="150" x14ac:dyDescent="0.2">
      <c r="A20" s="142" t="s">
        <v>820</v>
      </c>
      <c r="B20" s="144" t="s">
        <v>819</v>
      </c>
      <c r="C20" s="145" t="s">
        <v>834</v>
      </c>
      <c r="D20" s="142" t="s">
        <v>835</v>
      </c>
      <c r="E20" s="146"/>
      <c r="F20" s="141" t="s">
        <v>27</v>
      </c>
      <c r="G20" s="43" t="s">
        <v>33</v>
      </c>
      <c r="H20" s="42" t="s">
        <v>644</v>
      </c>
      <c r="I20" s="44"/>
      <c r="J20" s="42" t="s">
        <v>664</v>
      </c>
      <c r="K20" s="48"/>
      <c r="L20" s="65" t="s">
        <v>378</v>
      </c>
      <c r="M20" s="123"/>
    </row>
    <row r="21" spans="1:13" ht="60" customHeight="1" x14ac:dyDescent="0.2">
      <c r="A21" s="142"/>
      <c r="B21" s="144"/>
      <c r="C21" s="145"/>
      <c r="D21" s="142"/>
      <c r="E21" s="146"/>
      <c r="F21" s="141"/>
      <c r="G21" s="43" t="s">
        <v>39</v>
      </c>
      <c r="H21" s="42" t="s">
        <v>645</v>
      </c>
      <c r="I21" s="44"/>
      <c r="J21" s="42" t="s">
        <v>821</v>
      </c>
      <c r="K21" s="48"/>
      <c r="L21" s="65" t="s">
        <v>378</v>
      </c>
      <c r="M21" s="123"/>
    </row>
    <row r="22" spans="1:13" ht="225" customHeight="1" x14ac:dyDescent="0.2">
      <c r="A22" s="142"/>
      <c r="B22" s="144"/>
      <c r="C22" s="145"/>
      <c r="D22" s="142"/>
      <c r="E22" s="146"/>
      <c r="F22" s="141"/>
      <c r="G22" s="43" t="s">
        <v>44</v>
      </c>
      <c r="H22" s="42" t="s">
        <v>647</v>
      </c>
      <c r="I22" s="44"/>
      <c r="J22" s="119" t="s">
        <v>339</v>
      </c>
      <c r="K22" s="48"/>
      <c r="L22" s="65" t="s">
        <v>378</v>
      </c>
      <c r="M22" s="123"/>
    </row>
    <row r="23" spans="1:13" ht="45" customHeight="1" x14ac:dyDescent="0.2">
      <c r="A23" s="142"/>
      <c r="B23" s="144"/>
      <c r="C23" s="145"/>
      <c r="D23" s="142"/>
      <c r="E23" s="146"/>
      <c r="F23" s="141"/>
      <c r="G23" s="43" t="s">
        <v>92</v>
      </c>
      <c r="H23" s="42" t="s">
        <v>836</v>
      </c>
      <c r="I23" s="44"/>
      <c r="J23" s="119" t="s">
        <v>838</v>
      </c>
      <c r="K23" s="48"/>
      <c r="L23" s="65" t="s">
        <v>378</v>
      </c>
      <c r="M23" s="123"/>
    </row>
    <row r="24" spans="1:13" ht="30" x14ac:dyDescent="0.2">
      <c r="A24" s="142"/>
      <c r="B24" s="144"/>
      <c r="C24" s="145"/>
      <c r="D24" s="142"/>
      <c r="E24" s="146"/>
      <c r="F24" s="141"/>
      <c r="G24" s="43" t="s">
        <v>93</v>
      </c>
      <c r="H24" s="42" t="s">
        <v>839</v>
      </c>
      <c r="I24" s="44"/>
      <c r="J24" s="119" t="s">
        <v>840</v>
      </c>
      <c r="K24" s="48"/>
      <c r="L24" s="65" t="s">
        <v>378</v>
      </c>
      <c r="M24" s="123"/>
    </row>
    <row r="25" spans="1:13" ht="150" x14ac:dyDescent="0.2">
      <c r="A25" s="142" t="s">
        <v>820</v>
      </c>
      <c r="B25" s="144" t="s">
        <v>819</v>
      </c>
      <c r="C25" s="145" t="s">
        <v>841</v>
      </c>
      <c r="D25" s="142" t="s">
        <v>842</v>
      </c>
      <c r="E25" s="146"/>
      <c r="F25" s="141" t="s">
        <v>27</v>
      </c>
      <c r="G25" s="43" t="s">
        <v>33</v>
      </c>
      <c r="H25" s="42" t="s">
        <v>644</v>
      </c>
      <c r="I25" s="44"/>
      <c r="J25" s="42" t="s">
        <v>664</v>
      </c>
      <c r="K25" s="48"/>
      <c r="L25" s="65" t="s">
        <v>378</v>
      </c>
      <c r="M25" s="123"/>
    </row>
    <row r="26" spans="1:13" ht="60" customHeight="1" x14ac:dyDescent="0.2">
      <c r="A26" s="142"/>
      <c r="B26" s="144"/>
      <c r="C26" s="145"/>
      <c r="D26" s="142"/>
      <c r="E26" s="146"/>
      <c r="F26" s="141"/>
      <c r="G26" s="43" t="s">
        <v>39</v>
      </c>
      <c r="H26" s="42" t="s">
        <v>645</v>
      </c>
      <c r="I26" s="44"/>
      <c r="J26" s="42" t="s">
        <v>821</v>
      </c>
      <c r="K26" s="48"/>
      <c r="L26" s="65" t="s">
        <v>378</v>
      </c>
      <c r="M26" s="123"/>
    </row>
    <row r="27" spans="1:13" ht="225" customHeight="1" x14ac:dyDescent="0.2">
      <c r="A27" s="142"/>
      <c r="B27" s="144"/>
      <c r="C27" s="145"/>
      <c r="D27" s="142"/>
      <c r="E27" s="146"/>
      <c r="F27" s="141"/>
      <c r="G27" s="43" t="s">
        <v>44</v>
      </c>
      <c r="H27" s="42" t="s">
        <v>647</v>
      </c>
      <c r="I27" s="44"/>
      <c r="J27" s="119" t="s">
        <v>339</v>
      </c>
      <c r="K27" s="48"/>
      <c r="L27" s="65" t="s">
        <v>378</v>
      </c>
      <c r="M27" s="123"/>
    </row>
    <row r="28" spans="1:13" ht="45" customHeight="1" x14ac:dyDescent="0.2">
      <c r="A28" s="142"/>
      <c r="B28" s="144"/>
      <c r="C28" s="145"/>
      <c r="D28" s="142"/>
      <c r="E28" s="146"/>
      <c r="F28" s="141"/>
      <c r="G28" s="43" t="s">
        <v>92</v>
      </c>
      <c r="H28" s="42" t="s">
        <v>836</v>
      </c>
      <c r="I28" s="44"/>
      <c r="J28" s="119" t="s">
        <v>838</v>
      </c>
      <c r="K28" s="48"/>
      <c r="L28" s="65" t="s">
        <v>378</v>
      </c>
      <c r="M28" s="123"/>
    </row>
    <row r="29" spans="1:13" ht="30" x14ac:dyDescent="0.2">
      <c r="A29" s="142"/>
      <c r="B29" s="144"/>
      <c r="C29" s="145"/>
      <c r="D29" s="142"/>
      <c r="E29" s="146"/>
      <c r="F29" s="141"/>
      <c r="G29" s="43" t="s">
        <v>93</v>
      </c>
      <c r="H29" s="42" t="s">
        <v>843</v>
      </c>
      <c r="I29" s="44"/>
      <c r="J29" s="119" t="s">
        <v>844</v>
      </c>
      <c r="K29" s="48"/>
      <c r="L29" s="65" t="s">
        <v>378</v>
      </c>
      <c r="M29" s="123"/>
    </row>
    <row r="30" spans="1:13" ht="150" x14ac:dyDescent="0.2">
      <c r="A30" s="142" t="s">
        <v>820</v>
      </c>
      <c r="B30" s="144" t="s">
        <v>819</v>
      </c>
      <c r="C30" s="145" t="s">
        <v>845</v>
      </c>
      <c r="D30" s="142" t="s">
        <v>846</v>
      </c>
      <c r="E30" s="146"/>
      <c r="F30" s="141" t="s">
        <v>27</v>
      </c>
      <c r="G30" s="43" t="s">
        <v>33</v>
      </c>
      <c r="H30" s="42" t="s">
        <v>644</v>
      </c>
      <c r="I30" s="44"/>
      <c r="J30" s="42" t="s">
        <v>664</v>
      </c>
      <c r="K30" s="48"/>
      <c r="L30" s="65" t="s">
        <v>378</v>
      </c>
      <c r="M30" s="123"/>
    </row>
    <row r="31" spans="1:13" ht="60" customHeight="1" x14ac:dyDescent="0.2">
      <c r="A31" s="142"/>
      <c r="B31" s="144"/>
      <c r="C31" s="145"/>
      <c r="D31" s="142"/>
      <c r="E31" s="146"/>
      <c r="F31" s="141"/>
      <c r="G31" s="43" t="s">
        <v>39</v>
      </c>
      <c r="H31" s="42" t="s">
        <v>645</v>
      </c>
      <c r="I31" s="44"/>
      <c r="J31" s="42" t="s">
        <v>821</v>
      </c>
      <c r="K31" s="48"/>
      <c r="L31" s="65" t="s">
        <v>378</v>
      </c>
      <c r="M31" s="123"/>
    </row>
    <row r="32" spans="1:13" ht="225" customHeight="1" x14ac:dyDescent="0.2">
      <c r="A32" s="142"/>
      <c r="B32" s="144"/>
      <c r="C32" s="145"/>
      <c r="D32" s="142"/>
      <c r="E32" s="146"/>
      <c r="F32" s="141"/>
      <c r="G32" s="43" t="s">
        <v>44</v>
      </c>
      <c r="H32" s="42" t="s">
        <v>647</v>
      </c>
      <c r="I32" s="44"/>
      <c r="J32" s="119" t="s">
        <v>339</v>
      </c>
      <c r="K32" s="48"/>
      <c r="L32" s="65" t="s">
        <v>378</v>
      </c>
      <c r="M32" s="123"/>
    </row>
    <row r="33" spans="1:13" ht="30" x14ac:dyDescent="0.2">
      <c r="A33" s="142"/>
      <c r="B33" s="144"/>
      <c r="C33" s="145"/>
      <c r="D33" s="142"/>
      <c r="E33" s="146"/>
      <c r="F33" s="141"/>
      <c r="G33" s="43" t="s">
        <v>92</v>
      </c>
      <c r="H33" s="42" t="s">
        <v>847</v>
      </c>
      <c r="I33" s="44"/>
      <c r="J33" s="119" t="s">
        <v>848</v>
      </c>
      <c r="K33" s="48"/>
      <c r="L33" s="65" t="s">
        <v>378</v>
      </c>
      <c r="M33" s="123"/>
    </row>
    <row r="34" spans="1:13" ht="60" customHeight="1" x14ac:dyDescent="0.2">
      <c r="A34" s="142"/>
      <c r="B34" s="144"/>
      <c r="C34" s="145"/>
      <c r="D34" s="142"/>
      <c r="E34" s="146"/>
      <c r="F34" s="141"/>
      <c r="G34" s="43" t="s">
        <v>93</v>
      </c>
      <c r="H34" s="42" t="s">
        <v>858</v>
      </c>
      <c r="I34" s="44"/>
      <c r="J34" s="119" t="s">
        <v>849</v>
      </c>
      <c r="K34" s="48"/>
      <c r="L34" s="65" t="s">
        <v>378</v>
      </c>
      <c r="M34" s="123"/>
    </row>
    <row r="35" spans="1:13" ht="45" x14ac:dyDescent="0.2">
      <c r="A35" s="142"/>
      <c r="B35" s="144"/>
      <c r="C35" s="145"/>
      <c r="D35" s="142"/>
      <c r="E35" s="146"/>
      <c r="F35" s="141"/>
      <c r="G35" s="43" t="s">
        <v>94</v>
      </c>
      <c r="H35" s="42" t="s">
        <v>850</v>
      </c>
      <c r="I35" s="44"/>
      <c r="J35" s="119" t="s">
        <v>859</v>
      </c>
      <c r="K35" s="48"/>
      <c r="L35" s="65" t="s">
        <v>378</v>
      </c>
      <c r="M35" s="123"/>
    </row>
    <row r="36" spans="1:13" ht="150" x14ac:dyDescent="0.2">
      <c r="A36" s="142" t="s">
        <v>820</v>
      </c>
      <c r="B36" s="144" t="s">
        <v>819</v>
      </c>
      <c r="C36" s="145" t="s">
        <v>851</v>
      </c>
      <c r="D36" s="142" t="s">
        <v>852</v>
      </c>
      <c r="E36" s="146"/>
      <c r="F36" s="141" t="s">
        <v>27</v>
      </c>
      <c r="G36" s="43" t="s">
        <v>33</v>
      </c>
      <c r="H36" s="42" t="s">
        <v>644</v>
      </c>
      <c r="I36" s="44"/>
      <c r="J36" s="42" t="s">
        <v>664</v>
      </c>
      <c r="K36" s="48"/>
      <c r="L36" s="65" t="s">
        <v>378</v>
      </c>
      <c r="M36" s="123"/>
    </row>
    <row r="37" spans="1:13" ht="60" customHeight="1" x14ac:dyDescent="0.2">
      <c r="A37" s="142"/>
      <c r="B37" s="144"/>
      <c r="C37" s="145"/>
      <c r="D37" s="142"/>
      <c r="E37" s="146"/>
      <c r="F37" s="141"/>
      <c r="G37" s="43" t="s">
        <v>39</v>
      </c>
      <c r="H37" s="42" t="s">
        <v>645</v>
      </c>
      <c r="I37" s="44"/>
      <c r="J37" s="42" t="s">
        <v>821</v>
      </c>
      <c r="K37" s="48"/>
      <c r="L37" s="65" t="s">
        <v>378</v>
      </c>
      <c r="M37" s="123"/>
    </row>
    <row r="38" spans="1:13" ht="225" customHeight="1" x14ac:dyDescent="0.2">
      <c r="A38" s="142"/>
      <c r="B38" s="144"/>
      <c r="C38" s="145"/>
      <c r="D38" s="142"/>
      <c r="E38" s="146"/>
      <c r="F38" s="141"/>
      <c r="G38" s="43" t="s">
        <v>44</v>
      </c>
      <c r="H38" s="42" t="s">
        <v>647</v>
      </c>
      <c r="I38" s="44"/>
      <c r="J38" s="119" t="s">
        <v>339</v>
      </c>
      <c r="K38" s="48"/>
      <c r="L38" s="65" t="s">
        <v>378</v>
      </c>
      <c r="M38" s="123"/>
    </row>
    <row r="39" spans="1:13" ht="30" x14ac:dyDescent="0.2">
      <c r="A39" s="142"/>
      <c r="B39" s="144"/>
      <c r="C39" s="145"/>
      <c r="D39" s="142"/>
      <c r="E39" s="146"/>
      <c r="F39" s="141"/>
      <c r="G39" s="43" t="s">
        <v>92</v>
      </c>
      <c r="H39" s="42" t="s">
        <v>853</v>
      </c>
      <c r="I39" s="44"/>
      <c r="J39" s="119" t="s">
        <v>854</v>
      </c>
      <c r="K39" s="48"/>
      <c r="L39" s="65" t="s">
        <v>378</v>
      </c>
      <c r="M39" s="123"/>
    </row>
    <row r="40" spans="1:13" ht="60" customHeight="1" x14ac:dyDescent="0.2">
      <c r="A40" s="142"/>
      <c r="B40" s="144"/>
      <c r="C40" s="145"/>
      <c r="D40" s="142"/>
      <c r="E40" s="146"/>
      <c r="F40" s="141"/>
      <c r="G40" s="43" t="s">
        <v>93</v>
      </c>
      <c r="H40" s="42" t="s">
        <v>855</v>
      </c>
      <c r="I40" s="44"/>
      <c r="J40" s="119" t="s">
        <v>856</v>
      </c>
      <c r="K40" s="48"/>
      <c r="L40" s="65" t="s">
        <v>378</v>
      </c>
      <c r="M40" s="123"/>
    </row>
    <row r="41" spans="1:13" ht="30" customHeight="1" x14ac:dyDescent="0.2">
      <c r="A41" s="142"/>
      <c r="B41" s="144"/>
      <c r="C41" s="145"/>
      <c r="D41" s="142"/>
      <c r="E41" s="146"/>
      <c r="F41" s="141"/>
      <c r="G41" s="43" t="s">
        <v>94</v>
      </c>
      <c r="H41" s="42" t="s">
        <v>857</v>
      </c>
      <c r="I41" s="44"/>
      <c r="J41" s="119" t="s">
        <v>849</v>
      </c>
      <c r="K41" s="48"/>
      <c r="L41" s="65" t="s">
        <v>378</v>
      </c>
      <c r="M41" s="123"/>
    </row>
    <row r="42" spans="1:13" ht="60" customHeight="1" x14ac:dyDescent="0.2">
      <c r="A42" s="142"/>
      <c r="B42" s="144"/>
      <c r="C42" s="145"/>
      <c r="D42" s="142"/>
      <c r="E42" s="146"/>
      <c r="F42" s="141"/>
      <c r="G42" s="43" t="s">
        <v>95</v>
      </c>
      <c r="H42" s="42" t="s">
        <v>850</v>
      </c>
      <c r="I42" s="44"/>
      <c r="J42" s="119" t="s">
        <v>859</v>
      </c>
      <c r="K42" s="48"/>
      <c r="L42" s="65" t="s">
        <v>378</v>
      </c>
      <c r="M42" s="123"/>
    </row>
  </sheetData>
  <mergeCells count="55">
    <mergeCell ref="F36:F42"/>
    <mergeCell ref="A30:A35"/>
    <mergeCell ref="B30:B35"/>
    <mergeCell ref="C30:C35"/>
    <mergeCell ref="D30:D35"/>
    <mergeCell ref="E30:E35"/>
    <mergeCell ref="F30:F35"/>
    <mergeCell ref="A36:A42"/>
    <mergeCell ref="B36:B42"/>
    <mergeCell ref="C36:C42"/>
    <mergeCell ref="D36:D42"/>
    <mergeCell ref="E36:E42"/>
    <mergeCell ref="F25:F29"/>
    <mergeCell ref="A20:A24"/>
    <mergeCell ref="B20:B24"/>
    <mergeCell ref="C20:C24"/>
    <mergeCell ref="D20:D24"/>
    <mergeCell ref="E20:E24"/>
    <mergeCell ref="F20:F24"/>
    <mergeCell ref="A25:A29"/>
    <mergeCell ref="B25:B29"/>
    <mergeCell ref="C25:C29"/>
    <mergeCell ref="D25:D29"/>
    <mergeCell ref="E25:E29"/>
    <mergeCell ref="B2:B3"/>
    <mergeCell ref="C2:C3"/>
    <mergeCell ref="F14:F19"/>
    <mergeCell ref="A8:A13"/>
    <mergeCell ref="B8:B13"/>
    <mergeCell ref="C8:C13"/>
    <mergeCell ref="D8:D13"/>
    <mergeCell ref="E8:E13"/>
    <mergeCell ref="F8:F13"/>
    <mergeCell ref="A14:A19"/>
    <mergeCell ref="B14:B19"/>
    <mergeCell ref="C14:C19"/>
    <mergeCell ref="D14:D19"/>
    <mergeCell ref="E14:E19"/>
    <mergeCell ref="D2:D3"/>
    <mergeCell ref="E2:E3"/>
    <mergeCell ref="F2:F3"/>
    <mergeCell ref="M2:M3"/>
    <mergeCell ref="A4:A7"/>
    <mergeCell ref="B4:B7"/>
    <mergeCell ref="C4:C7"/>
    <mergeCell ref="D4:D7"/>
    <mergeCell ref="E4:E7"/>
    <mergeCell ref="F4:F7"/>
    <mergeCell ref="G2:G3"/>
    <mergeCell ref="H2:H3"/>
    <mergeCell ref="I2:I3"/>
    <mergeCell ref="J2:J3"/>
    <mergeCell ref="K2:K3"/>
    <mergeCell ref="L2:L3"/>
    <mergeCell ref="A2:A3"/>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6"/>
  <sheetViews>
    <sheetView workbookViewId="0">
      <selection activeCell="A3" sqref="A3:A8"/>
    </sheetView>
  </sheetViews>
  <sheetFormatPr defaultRowHeight="12.75" x14ac:dyDescent="0.2"/>
  <cols>
    <col min="1" max="1" width="16" customWidth="1"/>
    <col min="2" max="2" width="10.42578125" customWidth="1"/>
    <col min="3" max="3" width="31.85546875" customWidth="1"/>
    <col min="4" max="4" width="21.85546875" customWidth="1"/>
    <col min="8" max="8" width="44.140625" customWidth="1"/>
    <col min="10" max="10" width="32.140625" customWidth="1"/>
  </cols>
  <sheetData>
    <row r="1" spans="1:13" x14ac:dyDescent="0.2">
      <c r="A1" s="127" t="s">
        <v>28</v>
      </c>
      <c r="B1" s="129" t="s">
        <v>24</v>
      </c>
      <c r="C1" s="127" t="s">
        <v>22</v>
      </c>
      <c r="D1" s="127" t="s">
        <v>45</v>
      </c>
      <c r="E1" s="131" t="s">
        <v>25</v>
      </c>
      <c r="F1" s="138" t="s">
        <v>26</v>
      </c>
      <c r="G1" s="139" t="s">
        <v>34</v>
      </c>
      <c r="H1" s="127" t="s">
        <v>19</v>
      </c>
      <c r="I1" s="129" t="s">
        <v>8</v>
      </c>
      <c r="J1" s="127" t="s">
        <v>20</v>
      </c>
      <c r="K1" s="129" t="s">
        <v>29</v>
      </c>
      <c r="L1" s="132" t="s">
        <v>30</v>
      </c>
      <c r="M1" s="131" t="s">
        <v>31</v>
      </c>
    </row>
    <row r="2" spans="1:13" x14ac:dyDescent="0.2">
      <c r="A2" s="128"/>
      <c r="B2" s="130"/>
      <c r="C2" s="128"/>
      <c r="D2" s="128"/>
      <c r="E2" s="130"/>
      <c r="F2" s="130"/>
      <c r="G2" s="140"/>
      <c r="H2" s="128"/>
      <c r="I2" s="130"/>
      <c r="J2" s="128"/>
      <c r="K2" s="130"/>
      <c r="L2" s="128"/>
      <c r="M2" s="130"/>
    </row>
    <row r="3" spans="1:13" ht="180" x14ac:dyDescent="0.2">
      <c r="A3" s="124" t="s">
        <v>861</v>
      </c>
      <c r="B3" s="124" t="s">
        <v>860</v>
      </c>
      <c r="C3" s="126" t="s">
        <v>865</v>
      </c>
      <c r="D3" s="124" t="s">
        <v>862</v>
      </c>
      <c r="E3" s="125"/>
      <c r="F3" s="124" t="s">
        <v>27</v>
      </c>
      <c r="G3" s="6" t="s">
        <v>33</v>
      </c>
      <c r="H3" s="7" t="s">
        <v>644</v>
      </c>
      <c r="I3" s="3"/>
      <c r="J3" s="7" t="s">
        <v>664</v>
      </c>
      <c r="K3" s="25"/>
      <c r="L3" s="77" t="s">
        <v>378</v>
      </c>
      <c r="M3" s="25"/>
    </row>
    <row r="4" spans="1:13" ht="45" x14ac:dyDescent="0.2">
      <c r="A4" s="124"/>
      <c r="B4" s="124"/>
      <c r="C4" s="126"/>
      <c r="D4" s="124"/>
      <c r="E4" s="125"/>
      <c r="F4" s="124"/>
      <c r="G4" s="6" t="s">
        <v>39</v>
      </c>
      <c r="H4" s="7" t="s">
        <v>645</v>
      </c>
      <c r="I4" s="3"/>
      <c r="J4" s="7" t="s">
        <v>822</v>
      </c>
      <c r="K4" s="25"/>
      <c r="L4" s="77" t="s">
        <v>378</v>
      </c>
      <c r="M4" s="25"/>
    </row>
    <row r="5" spans="1:13" ht="120" x14ac:dyDescent="0.2">
      <c r="A5" s="124"/>
      <c r="B5" s="124"/>
      <c r="C5" s="126"/>
      <c r="D5" s="124"/>
      <c r="E5" s="125"/>
      <c r="F5" s="124"/>
      <c r="G5" s="6" t="s">
        <v>44</v>
      </c>
      <c r="H5" s="7" t="s">
        <v>647</v>
      </c>
      <c r="I5" s="3"/>
      <c r="J5" s="120" t="s">
        <v>339</v>
      </c>
      <c r="K5" s="25"/>
      <c r="L5" s="77" t="s">
        <v>378</v>
      </c>
      <c r="M5" s="25"/>
    </row>
    <row r="6" spans="1:13" ht="25.5" x14ac:dyDescent="0.2">
      <c r="A6" s="124"/>
      <c r="B6" s="124"/>
      <c r="C6" s="126"/>
      <c r="D6" s="124"/>
      <c r="E6" s="125"/>
      <c r="F6" s="124"/>
      <c r="G6" s="6" t="s">
        <v>92</v>
      </c>
      <c r="H6" s="7" t="s">
        <v>863</v>
      </c>
      <c r="I6" s="3"/>
      <c r="J6" s="120" t="s">
        <v>838</v>
      </c>
      <c r="K6" s="25"/>
      <c r="L6" s="77" t="s">
        <v>378</v>
      </c>
      <c r="M6" s="25"/>
    </row>
    <row r="7" spans="1:13" ht="15" x14ac:dyDescent="0.2">
      <c r="A7" s="124"/>
      <c r="B7" s="124"/>
      <c r="C7" s="126"/>
      <c r="D7" s="124"/>
      <c r="E7" s="125"/>
      <c r="F7" s="124"/>
      <c r="G7" s="6" t="s">
        <v>93</v>
      </c>
      <c r="H7" s="7" t="s">
        <v>864</v>
      </c>
      <c r="I7" s="3"/>
      <c r="J7" s="120" t="s">
        <v>866</v>
      </c>
      <c r="K7" s="25"/>
      <c r="L7" s="77" t="s">
        <v>378</v>
      </c>
      <c r="M7" s="25"/>
    </row>
    <row r="8" spans="1:13" ht="38.25" x14ac:dyDescent="0.2">
      <c r="A8" s="124"/>
      <c r="B8" s="124"/>
      <c r="C8" s="126"/>
      <c r="D8" s="124"/>
      <c r="E8" s="125"/>
      <c r="F8" s="124"/>
      <c r="G8" s="6" t="s">
        <v>94</v>
      </c>
      <c r="H8" s="7" t="s">
        <v>867</v>
      </c>
      <c r="I8" s="3"/>
      <c r="J8" s="120" t="s">
        <v>868</v>
      </c>
      <c r="K8" s="25"/>
      <c r="L8" s="77" t="s">
        <v>378</v>
      </c>
      <c r="M8" s="25"/>
    </row>
    <row r="9" spans="1:13" ht="180" x14ac:dyDescent="0.2">
      <c r="A9" s="124" t="s">
        <v>861</v>
      </c>
      <c r="B9" s="124" t="s">
        <v>860</v>
      </c>
      <c r="C9" s="126" t="s">
        <v>873</v>
      </c>
      <c r="D9" s="124" t="s">
        <v>874</v>
      </c>
      <c r="E9" s="125"/>
      <c r="F9" s="124" t="s">
        <v>27</v>
      </c>
      <c r="G9" s="6" t="s">
        <v>33</v>
      </c>
      <c r="H9" s="7" t="s">
        <v>644</v>
      </c>
      <c r="I9" s="3"/>
      <c r="J9" s="7" t="s">
        <v>664</v>
      </c>
      <c r="K9" s="25"/>
      <c r="L9" s="77" t="s">
        <v>378</v>
      </c>
      <c r="M9" s="25"/>
    </row>
    <row r="10" spans="1:13" ht="45" x14ac:dyDescent="0.2">
      <c r="A10" s="124"/>
      <c r="B10" s="124"/>
      <c r="C10" s="126"/>
      <c r="D10" s="124"/>
      <c r="E10" s="125"/>
      <c r="F10" s="124"/>
      <c r="G10" s="6" t="s">
        <v>39</v>
      </c>
      <c r="H10" s="7" t="s">
        <v>645</v>
      </c>
      <c r="I10" s="3"/>
      <c r="J10" s="7" t="s">
        <v>822</v>
      </c>
      <c r="K10" s="25"/>
      <c r="L10" s="77" t="s">
        <v>378</v>
      </c>
      <c r="M10" s="25"/>
    </row>
    <row r="11" spans="1:13" ht="120" x14ac:dyDescent="0.2">
      <c r="A11" s="124"/>
      <c r="B11" s="124"/>
      <c r="C11" s="126"/>
      <c r="D11" s="124"/>
      <c r="E11" s="125"/>
      <c r="F11" s="124"/>
      <c r="G11" s="6" t="s">
        <v>44</v>
      </c>
      <c r="H11" s="7" t="s">
        <v>647</v>
      </c>
      <c r="I11" s="3"/>
      <c r="J11" s="120" t="s">
        <v>339</v>
      </c>
      <c r="K11" s="25"/>
      <c r="L11" s="77" t="s">
        <v>378</v>
      </c>
      <c r="M11" s="25"/>
    </row>
    <row r="12" spans="1:13" ht="25.5" x14ac:dyDescent="0.2">
      <c r="A12" s="124"/>
      <c r="B12" s="124"/>
      <c r="C12" s="126"/>
      <c r="D12" s="124"/>
      <c r="E12" s="125"/>
      <c r="F12" s="124"/>
      <c r="G12" s="6" t="s">
        <v>92</v>
      </c>
      <c r="H12" s="7" t="s">
        <v>863</v>
      </c>
      <c r="I12" s="3"/>
      <c r="J12" s="120" t="s">
        <v>838</v>
      </c>
      <c r="K12" s="25"/>
      <c r="L12" s="77" t="s">
        <v>378</v>
      </c>
      <c r="M12" s="25"/>
    </row>
    <row r="13" spans="1:13" ht="38.25" x14ac:dyDescent="0.2">
      <c r="A13" s="124"/>
      <c r="B13" s="124"/>
      <c r="C13" s="126"/>
      <c r="D13" s="124"/>
      <c r="E13" s="125"/>
      <c r="F13" s="124"/>
      <c r="G13" s="6" t="s">
        <v>93</v>
      </c>
      <c r="H13" s="7" t="s">
        <v>867</v>
      </c>
      <c r="I13" s="3"/>
      <c r="J13" s="120" t="s">
        <v>868</v>
      </c>
      <c r="K13" s="25"/>
      <c r="L13" s="77" t="s">
        <v>378</v>
      </c>
      <c r="M13" s="25"/>
    </row>
    <row r="14" spans="1:13" ht="25.5" x14ac:dyDescent="0.2">
      <c r="A14" s="124"/>
      <c r="B14" s="124"/>
      <c r="C14" s="126"/>
      <c r="D14" s="124"/>
      <c r="E14" s="125"/>
      <c r="F14" s="124"/>
      <c r="G14" s="6" t="s">
        <v>94</v>
      </c>
      <c r="H14" s="7" t="s">
        <v>869</v>
      </c>
      <c r="I14" s="3"/>
      <c r="J14" s="120" t="s">
        <v>870</v>
      </c>
      <c r="K14" s="25"/>
      <c r="L14" s="77"/>
      <c r="M14" s="25"/>
    </row>
    <row r="15" spans="1:13" ht="30" x14ac:dyDescent="0.2">
      <c r="A15" s="124"/>
      <c r="B15" s="124"/>
      <c r="C15" s="126"/>
      <c r="D15" s="124"/>
      <c r="E15" s="125"/>
      <c r="F15" s="124"/>
      <c r="G15" s="6" t="s">
        <v>95</v>
      </c>
      <c r="H15" s="7" t="s">
        <v>875</v>
      </c>
      <c r="I15" s="3"/>
      <c r="J15" s="120" t="s">
        <v>880</v>
      </c>
      <c r="K15" s="25"/>
      <c r="L15" s="77"/>
      <c r="M15" s="25"/>
    </row>
    <row r="16" spans="1:13" ht="180" x14ac:dyDescent="0.2">
      <c r="A16" s="142" t="s">
        <v>861</v>
      </c>
      <c r="B16" s="162" t="s">
        <v>860</v>
      </c>
      <c r="C16" s="126" t="s">
        <v>876</v>
      </c>
      <c r="D16" s="124" t="s">
        <v>877</v>
      </c>
      <c r="E16" s="125"/>
      <c r="F16" s="124" t="s">
        <v>27</v>
      </c>
      <c r="G16" s="6" t="s">
        <v>33</v>
      </c>
      <c r="H16" s="7" t="s">
        <v>644</v>
      </c>
      <c r="I16" s="3"/>
      <c r="J16" s="7" t="s">
        <v>664</v>
      </c>
      <c r="K16" s="25"/>
      <c r="L16" s="77" t="s">
        <v>378</v>
      </c>
      <c r="M16" s="25"/>
    </row>
    <row r="17" spans="1:13" ht="45" x14ac:dyDescent="0.2">
      <c r="A17" s="142"/>
      <c r="B17" s="162"/>
      <c r="C17" s="126"/>
      <c r="D17" s="124"/>
      <c r="E17" s="125"/>
      <c r="F17" s="124"/>
      <c r="G17" s="6" t="s">
        <v>39</v>
      </c>
      <c r="H17" s="7" t="s">
        <v>645</v>
      </c>
      <c r="I17" s="3"/>
      <c r="J17" s="7" t="s">
        <v>822</v>
      </c>
      <c r="K17" s="25"/>
      <c r="L17" s="77" t="s">
        <v>378</v>
      </c>
      <c r="M17" s="25"/>
    </row>
    <row r="18" spans="1:13" ht="120" x14ac:dyDescent="0.2">
      <c r="A18" s="142"/>
      <c r="B18" s="162"/>
      <c r="C18" s="126"/>
      <c r="D18" s="124"/>
      <c r="E18" s="125"/>
      <c r="F18" s="124"/>
      <c r="G18" s="6" t="s">
        <v>44</v>
      </c>
      <c r="H18" s="7" t="s">
        <v>647</v>
      </c>
      <c r="I18" s="3"/>
      <c r="J18" s="120" t="s">
        <v>339</v>
      </c>
      <c r="K18" s="25"/>
      <c r="L18" s="77" t="s">
        <v>378</v>
      </c>
      <c r="M18" s="25"/>
    </row>
    <row r="19" spans="1:13" ht="25.5" x14ac:dyDescent="0.2">
      <c r="A19" s="142"/>
      <c r="B19" s="162"/>
      <c r="C19" s="126"/>
      <c r="D19" s="124"/>
      <c r="E19" s="125"/>
      <c r="F19" s="124"/>
      <c r="G19" s="6" t="s">
        <v>92</v>
      </c>
      <c r="H19" s="7" t="s">
        <v>863</v>
      </c>
      <c r="I19" s="3"/>
      <c r="J19" s="120" t="s">
        <v>838</v>
      </c>
      <c r="K19" s="25"/>
      <c r="L19" s="77" t="s">
        <v>378</v>
      </c>
      <c r="M19" s="25"/>
    </row>
    <row r="20" spans="1:13" ht="38.25" x14ac:dyDescent="0.2">
      <c r="A20" s="142"/>
      <c r="B20" s="162"/>
      <c r="C20" s="126"/>
      <c r="D20" s="124"/>
      <c r="E20" s="125"/>
      <c r="F20" s="124"/>
      <c r="G20" s="6" t="s">
        <v>93</v>
      </c>
      <c r="H20" s="7" t="s">
        <v>867</v>
      </c>
      <c r="I20" s="3"/>
      <c r="J20" s="120" t="s">
        <v>868</v>
      </c>
      <c r="K20" s="25"/>
      <c r="L20" s="77" t="s">
        <v>378</v>
      </c>
      <c r="M20" s="25"/>
    </row>
    <row r="21" spans="1:13" ht="25.5" x14ac:dyDescent="0.2">
      <c r="A21" s="142"/>
      <c r="B21" s="162"/>
      <c r="C21" s="126"/>
      <c r="D21" s="124"/>
      <c r="E21" s="125"/>
      <c r="F21" s="124"/>
      <c r="G21" s="6" t="s">
        <v>94</v>
      </c>
      <c r="H21" s="7" t="s">
        <v>869</v>
      </c>
      <c r="I21" s="3"/>
      <c r="J21" s="120" t="s">
        <v>878</v>
      </c>
      <c r="K21" s="25"/>
      <c r="L21" s="77"/>
      <c r="M21" s="25"/>
    </row>
    <row r="22" spans="1:13" ht="38.25" x14ac:dyDescent="0.2">
      <c r="A22" s="142"/>
      <c r="B22" s="144"/>
      <c r="C22" s="126"/>
      <c r="D22" s="124"/>
      <c r="E22" s="125"/>
      <c r="F22" s="124"/>
      <c r="G22" s="6" t="s">
        <v>95</v>
      </c>
      <c r="H22" s="7" t="s">
        <v>871</v>
      </c>
      <c r="I22" s="3"/>
      <c r="J22" s="120" t="s">
        <v>879</v>
      </c>
      <c r="K22" s="25"/>
      <c r="L22" s="77"/>
      <c r="M22" s="25"/>
    </row>
    <row r="23" spans="1:13" ht="30" x14ac:dyDescent="0.2">
      <c r="A23" s="142"/>
      <c r="B23" s="144"/>
      <c r="C23" s="126"/>
      <c r="D23" s="124"/>
      <c r="E23" s="125"/>
      <c r="F23" s="124"/>
      <c r="G23" s="6" t="s">
        <v>96</v>
      </c>
      <c r="H23" s="7" t="s">
        <v>875</v>
      </c>
      <c r="I23" s="3"/>
      <c r="J23" s="120" t="s">
        <v>872</v>
      </c>
      <c r="K23" s="25"/>
      <c r="L23" s="77"/>
      <c r="M23" s="25"/>
    </row>
    <row r="24" spans="1:13" ht="15" x14ac:dyDescent="0.2">
      <c r="A24" s="142" t="s">
        <v>861</v>
      </c>
      <c r="B24" s="144" t="s">
        <v>860</v>
      </c>
      <c r="C24" s="145"/>
      <c r="D24" s="142"/>
      <c r="E24" s="146"/>
      <c r="F24" s="141"/>
      <c r="G24" s="43"/>
      <c r="H24" s="42"/>
      <c r="I24" s="44"/>
      <c r="J24" s="42"/>
      <c r="K24" s="48"/>
      <c r="L24" s="65"/>
      <c r="M24" s="123"/>
    </row>
    <row r="25" spans="1:13" ht="60" customHeight="1" x14ac:dyDescent="0.2">
      <c r="A25" s="142"/>
      <c r="B25" s="144"/>
      <c r="C25" s="145"/>
      <c r="D25" s="142"/>
      <c r="E25" s="146"/>
      <c r="F25" s="141"/>
      <c r="G25" s="43"/>
      <c r="H25" s="42"/>
      <c r="I25" s="44"/>
      <c r="J25" s="42"/>
      <c r="K25" s="48"/>
      <c r="L25" s="65"/>
      <c r="M25" s="123"/>
    </row>
    <row r="26" spans="1:13" ht="225" customHeight="1" x14ac:dyDescent="0.2">
      <c r="A26" s="142"/>
      <c r="B26" s="144"/>
      <c r="C26" s="145"/>
      <c r="D26" s="142"/>
      <c r="E26" s="146"/>
      <c r="F26" s="141"/>
      <c r="G26" s="43"/>
      <c r="H26" s="42"/>
      <c r="I26" s="44"/>
      <c r="J26" s="121"/>
      <c r="K26" s="48"/>
      <c r="L26" s="65"/>
      <c r="M26" s="123"/>
    </row>
    <row r="27" spans="1:13" ht="45" customHeight="1" x14ac:dyDescent="0.2">
      <c r="A27" s="142"/>
      <c r="B27" s="144"/>
      <c r="C27" s="145"/>
      <c r="D27" s="142"/>
      <c r="E27" s="146"/>
      <c r="F27" s="141"/>
      <c r="G27" s="43"/>
      <c r="H27" s="42"/>
      <c r="I27" s="44"/>
      <c r="J27" s="121"/>
      <c r="K27" s="48"/>
      <c r="L27" s="65"/>
      <c r="M27" s="123"/>
    </row>
    <row r="28" spans="1:13" ht="45" customHeight="1" x14ac:dyDescent="0.2">
      <c r="A28" s="142"/>
      <c r="B28" s="144"/>
      <c r="C28" s="145"/>
      <c r="D28" s="142"/>
      <c r="E28" s="146"/>
      <c r="F28" s="141"/>
      <c r="G28" s="43"/>
      <c r="H28" s="42"/>
      <c r="I28" s="44"/>
      <c r="J28" s="121"/>
      <c r="K28" s="48"/>
      <c r="L28" s="65"/>
      <c r="M28" s="123"/>
    </row>
    <row r="29" spans="1:13" ht="15" x14ac:dyDescent="0.2">
      <c r="A29" s="142" t="s">
        <v>861</v>
      </c>
      <c r="B29" s="144" t="s">
        <v>860</v>
      </c>
      <c r="C29" s="145"/>
      <c r="D29" s="142"/>
      <c r="E29" s="146"/>
      <c r="F29" s="141"/>
      <c r="G29" s="43"/>
      <c r="H29" s="42"/>
      <c r="I29" s="44"/>
      <c r="J29" s="42"/>
      <c r="K29" s="48"/>
      <c r="L29" s="65"/>
      <c r="M29" s="123"/>
    </row>
    <row r="30" spans="1:13" ht="60" customHeight="1" x14ac:dyDescent="0.2">
      <c r="A30" s="142"/>
      <c r="B30" s="144"/>
      <c r="C30" s="145"/>
      <c r="D30" s="142"/>
      <c r="E30" s="146"/>
      <c r="F30" s="141"/>
      <c r="G30" s="43"/>
      <c r="H30" s="42"/>
      <c r="I30" s="44"/>
      <c r="J30" s="42"/>
      <c r="K30" s="48"/>
      <c r="L30" s="65"/>
      <c r="M30" s="123"/>
    </row>
    <row r="31" spans="1:13" ht="225" customHeight="1" x14ac:dyDescent="0.2">
      <c r="A31" s="142"/>
      <c r="B31" s="144"/>
      <c r="C31" s="145"/>
      <c r="D31" s="142"/>
      <c r="E31" s="146"/>
      <c r="F31" s="141"/>
      <c r="G31" s="43"/>
      <c r="H31" s="42"/>
      <c r="I31" s="44"/>
      <c r="J31" s="121"/>
      <c r="K31" s="48"/>
      <c r="L31" s="65"/>
      <c r="M31" s="123"/>
    </row>
    <row r="32" spans="1:13" ht="45" customHeight="1" x14ac:dyDescent="0.2">
      <c r="A32" s="142"/>
      <c r="B32" s="144"/>
      <c r="C32" s="145"/>
      <c r="D32" s="142"/>
      <c r="E32" s="146"/>
      <c r="F32" s="141"/>
      <c r="G32" s="43"/>
      <c r="H32" s="42"/>
      <c r="I32" s="44"/>
      <c r="J32" s="121"/>
      <c r="K32" s="48"/>
      <c r="L32" s="65"/>
      <c r="M32" s="123"/>
    </row>
    <row r="33" spans="1:13" ht="30" customHeight="1" x14ac:dyDescent="0.2">
      <c r="A33" s="142"/>
      <c r="B33" s="144"/>
      <c r="C33" s="145"/>
      <c r="D33" s="142"/>
      <c r="E33" s="146"/>
      <c r="F33" s="141"/>
      <c r="G33" s="43"/>
      <c r="H33" s="42"/>
      <c r="I33" s="44"/>
      <c r="J33" s="121"/>
      <c r="K33" s="48"/>
      <c r="L33" s="65"/>
      <c r="M33" s="123"/>
    </row>
    <row r="34" spans="1:13" ht="15" x14ac:dyDescent="0.2">
      <c r="A34" s="142" t="s">
        <v>861</v>
      </c>
      <c r="B34" s="144" t="s">
        <v>860</v>
      </c>
      <c r="C34" s="145"/>
      <c r="D34" s="142"/>
      <c r="E34" s="146"/>
      <c r="F34" s="141"/>
      <c r="G34" s="43"/>
      <c r="H34" s="42"/>
      <c r="I34" s="44"/>
      <c r="J34" s="42"/>
      <c r="K34" s="48"/>
      <c r="L34" s="65"/>
      <c r="M34" s="123"/>
    </row>
    <row r="35" spans="1:13" ht="15" x14ac:dyDescent="0.2">
      <c r="A35" s="142"/>
      <c r="B35" s="144"/>
      <c r="C35" s="145"/>
      <c r="D35" s="142"/>
      <c r="E35" s="146"/>
      <c r="F35" s="141"/>
      <c r="G35" s="43"/>
      <c r="H35" s="42"/>
      <c r="I35" s="44"/>
      <c r="J35" s="42"/>
      <c r="K35" s="48"/>
      <c r="L35" s="65"/>
      <c r="M35" s="123"/>
    </row>
    <row r="36" spans="1:13" ht="15" x14ac:dyDescent="0.2">
      <c r="A36" s="142"/>
      <c r="B36" s="144"/>
      <c r="C36" s="145"/>
      <c r="D36" s="142"/>
      <c r="E36" s="146"/>
      <c r="F36" s="141"/>
      <c r="G36" s="43"/>
      <c r="H36" s="42"/>
      <c r="I36" s="44"/>
      <c r="J36" s="121"/>
      <c r="K36" s="48"/>
      <c r="L36" s="65"/>
      <c r="M36" s="123"/>
    </row>
    <row r="37" spans="1:13" ht="15" x14ac:dyDescent="0.2">
      <c r="A37" s="142"/>
      <c r="B37" s="144"/>
      <c r="C37" s="145"/>
      <c r="D37" s="142"/>
      <c r="E37" s="146"/>
      <c r="F37" s="141"/>
      <c r="G37" s="43"/>
      <c r="H37" s="42"/>
      <c r="I37" s="44"/>
      <c r="J37" s="121"/>
      <c r="K37" s="48"/>
      <c r="L37" s="65"/>
      <c r="M37" s="123"/>
    </row>
    <row r="38" spans="1:13" ht="15" x14ac:dyDescent="0.2">
      <c r="A38" s="142"/>
      <c r="B38" s="144"/>
      <c r="C38" s="145"/>
      <c r="D38" s="142"/>
      <c r="E38" s="146"/>
      <c r="F38" s="141"/>
      <c r="G38" s="43"/>
      <c r="H38" s="42"/>
      <c r="I38" s="44"/>
      <c r="J38" s="121"/>
      <c r="K38" s="48"/>
      <c r="L38" s="65"/>
      <c r="M38" s="123"/>
    </row>
    <row r="39" spans="1:13" ht="15" x14ac:dyDescent="0.2">
      <c r="A39" s="142"/>
      <c r="B39" s="144"/>
      <c r="C39" s="145"/>
      <c r="D39" s="142"/>
      <c r="E39" s="146"/>
      <c r="F39" s="141"/>
      <c r="G39" s="43"/>
      <c r="H39" s="42"/>
      <c r="I39" s="44"/>
      <c r="J39" s="121"/>
      <c r="K39" s="48"/>
      <c r="L39" s="65"/>
      <c r="M39" s="123"/>
    </row>
    <row r="40" spans="1:13" ht="15" x14ac:dyDescent="0.2">
      <c r="A40" s="142" t="s">
        <v>861</v>
      </c>
      <c r="B40" s="144" t="s">
        <v>860</v>
      </c>
      <c r="C40" s="145"/>
      <c r="D40" s="142"/>
      <c r="E40" s="146"/>
      <c r="F40" s="141"/>
      <c r="G40" s="43"/>
      <c r="H40" s="42"/>
      <c r="I40" s="44"/>
      <c r="J40" s="42"/>
      <c r="K40" s="48"/>
      <c r="L40" s="65"/>
      <c r="M40" s="123"/>
    </row>
    <row r="41" spans="1:13" ht="15" x14ac:dyDescent="0.2">
      <c r="A41" s="142"/>
      <c r="B41" s="144"/>
      <c r="C41" s="145"/>
      <c r="D41" s="142"/>
      <c r="E41" s="146"/>
      <c r="F41" s="141"/>
      <c r="G41" s="43"/>
      <c r="H41" s="42"/>
      <c r="I41" s="44"/>
      <c r="J41" s="42"/>
      <c r="K41" s="48"/>
      <c r="L41" s="65"/>
      <c r="M41" s="123"/>
    </row>
    <row r="42" spans="1:13" ht="15" x14ac:dyDescent="0.2">
      <c r="A42" s="142"/>
      <c r="B42" s="144"/>
      <c r="C42" s="145"/>
      <c r="D42" s="142"/>
      <c r="E42" s="146"/>
      <c r="F42" s="141"/>
      <c r="G42" s="43"/>
      <c r="H42" s="42"/>
      <c r="I42" s="44"/>
      <c r="J42" s="121"/>
      <c r="K42" s="48"/>
      <c r="L42" s="65"/>
      <c r="M42" s="123"/>
    </row>
    <row r="43" spans="1:13" ht="15" x14ac:dyDescent="0.2">
      <c r="A43" s="142"/>
      <c r="B43" s="144"/>
      <c r="C43" s="145"/>
      <c r="D43" s="142"/>
      <c r="E43" s="146"/>
      <c r="F43" s="141"/>
      <c r="G43" s="43"/>
      <c r="H43" s="42"/>
      <c r="I43" s="44"/>
      <c r="J43" s="121"/>
      <c r="K43" s="48"/>
      <c r="L43" s="65"/>
      <c r="M43" s="123"/>
    </row>
    <row r="44" spans="1:13" ht="15" x14ac:dyDescent="0.2">
      <c r="A44" s="142"/>
      <c r="B44" s="144"/>
      <c r="C44" s="145"/>
      <c r="D44" s="142"/>
      <c r="E44" s="146"/>
      <c r="F44" s="141"/>
      <c r="G44" s="43"/>
      <c r="H44" s="42"/>
      <c r="I44" s="44"/>
      <c r="J44" s="121"/>
      <c r="K44" s="48"/>
      <c r="L44" s="65"/>
      <c r="M44" s="123"/>
    </row>
    <row r="45" spans="1:13" ht="15" x14ac:dyDescent="0.2">
      <c r="A45" s="142"/>
      <c r="B45" s="144"/>
      <c r="C45" s="145"/>
      <c r="D45" s="142"/>
      <c r="E45" s="146"/>
      <c r="F45" s="141"/>
      <c r="G45" s="43"/>
      <c r="H45" s="42"/>
      <c r="I45" s="44"/>
      <c r="J45" s="121"/>
      <c r="K45" s="48"/>
      <c r="L45" s="65"/>
      <c r="M45" s="123"/>
    </row>
    <row r="46" spans="1:13" ht="15" x14ac:dyDescent="0.2">
      <c r="A46" s="142"/>
      <c r="B46" s="144"/>
      <c r="C46" s="145"/>
      <c r="D46" s="142"/>
      <c r="E46" s="146"/>
      <c r="F46" s="141"/>
      <c r="G46" s="43"/>
      <c r="H46" s="42"/>
      <c r="I46" s="44"/>
      <c r="J46" s="121"/>
      <c r="K46" s="48"/>
      <c r="L46" s="65"/>
      <c r="M46" s="123"/>
    </row>
  </sheetData>
  <mergeCells count="55">
    <mergeCell ref="E1:E2"/>
    <mergeCell ref="F1:F2"/>
    <mergeCell ref="M1:M2"/>
    <mergeCell ref="A3:A8"/>
    <mergeCell ref="B3:B8"/>
    <mergeCell ref="C3:C8"/>
    <mergeCell ref="D3:D8"/>
    <mergeCell ref="E3:E8"/>
    <mergeCell ref="F3:F8"/>
    <mergeCell ref="G1:G2"/>
    <mergeCell ref="H1:H2"/>
    <mergeCell ref="I1:I2"/>
    <mergeCell ref="J1:J2"/>
    <mergeCell ref="K1:K2"/>
    <mergeCell ref="L1:L2"/>
    <mergeCell ref="A1:A2"/>
    <mergeCell ref="B1:B2"/>
    <mergeCell ref="C1:C2"/>
    <mergeCell ref="F16:F23"/>
    <mergeCell ref="A9:A15"/>
    <mergeCell ref="B9:B15"/>
    <mergeCell ref="C9:C15"/>
    <mergeCell ref="D9:D15"/>
    <mergeCell ref="E9:E15"/>
    <mergeCell ref="F9:F15"/>
    <mergeCell ref="A16:A23"/>
    <mergeCell ref="B16:B23"/>
    <mergeCell ref="C16:C23"/>
    <mergeCell ref="D16:D23"/>
    <mergeCell ref="E16:E23"/>
    <mergeCell ref="D1:D2"/>
    <mergeCell ref="F29:F33"/>
    <mergeCell ref="A24:A28"/>
    <mergeCell ref="B24:B28"/>
    <mergeCell ref="C24:C28"/>
    <mergeCell ref="D24:D28"/>
    <mergeCell ref="E24:E28"/>
    <mergeCell ref="F24:F28"/>
    <mergeCell ref="A29:A33"/>
    <mergeCell ref="B29:B33"/>
    <mergeCell ref="C29:C33"/>
    <mergeCell ref="D29:D33"/>
    <mergeCell ref="E29:E33"/>
    <mergeCell ref="F40:F46"/>
    <mergeCell ref="A34:A39"/>
    <mergeCell ref="B34:B39"/>
    <mergeCell ref="C34:C39"/>
    <mergeCell ref="D34:D39"/>
    <mergeCell ref="E34:E39"/>
    <mergeCell ref="F34:F39"/>
    <mergeCell ref="A40:A46"/>
    <mergeCell ref="B40:B46"/>
    <mergeCell ref="C40:C46"/>
    <mergeCell ref="D40:D46"/>
    <mergeCell ref="E40:E46"/>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showGridLines="0" workbookViewId="0">
      <selection activeCell="H24" sqref="H24"/>
    </sheetView>
  </sheetViews>
  <sheetFormatPr defaultColWidth="10.7109375" defaultRowHeight="12" customHeight="1" x14ac:dyDescent="0.2"/>
  <cols>
    <col min="1" max="16384" width="10.7109375" style="1"/>
  </cols>
  <sheetData>
    <row r="1" spans="1:11" ht="12" customHeight="1" x14ac:dyDescent="0.2">
      <c r="A1" s="2"/>
      <c r="B1" s="2"/>
      <c r="C1" s="2"/>
      <c r="D1" s="2"/>
      <c r="E1" s="2"/>
      <c r="F1" s="2"/>
      <c r="G1" s="2"/>
      <c r="H1" s="2"/>
      <c r="I1" s="2"/>
      <c r="J1" s="2"/>
      <c r="K1" s="2"/>
    </row>
    <row r="2" spans="1:11" ht="12" customHeight="1" x14ac:dyDescent="0.2">
      <c r="A2" s="2"/>
      <c r="B2" s="2" t="s">
        <v>3</v>
      </c>
      <c r="C2" s="2" t="s">
        <v>17</v>
      </c>
      <c r="D2" s="2"/>
      <c r="E2" s="2"/>
      <c r="F2" s="2"/>
      <c r="G2" s="2"/>
      <c r="H2" s="2"/>
      <c r="I2" s="2"/>
      <c r="J2" s="2"/>
      <c r="K2" s="2"/>
    </row>
    <row r="3" spans="1:11" ht="12" customHeight="1" x14ac:dyDescent="0.2">
      <c r="B3" s="1" t="s">
        <v>4</v>
      </c>
      <c r="C3" s="1" t="s">
        <v>15</v>
      </c>
    </row>
    <row r="4" spans="1:11" ht="12" customHeight="1" x14ac:dyDescent="0.2">
      <c r="B4" s="1" t="s">
        <v>5</v>
      </c>
      <c r="C4" s="1" t="s">
        <v>16</v>
      </c>
    </row>
    <row r="5" spans="1:11" ht="12" customHeight="1" x14ac:dyDescent="0.2">
      <c r="B5" s="1" t="s">
        <v>6</v>
      </c>
    </row>
  </sheetData>
  <phoneticPr fontId="1" type="noConversion"/>
  <pageMargins left="0.75" right="0.75" top="1" bottom="1" header="0.5" footer="0.5"/>
  <pageSetup orientation="landscape" horizontalDpi="4294967293" r:id="rId1"/>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56"/>
  <sheetViews>
    <sheetView topLeftCell="A26" workbookViewId="0">
      <selection activeCell="D27" sqref="D27"/>
    </sheetView>
  </sheetViews>
  <sheetFormatPr defaultRowHeight="12.75" x14ac:dyDescent="0.2"/>
  <cols>
    <col min="1" max="1" width="26.5703125" customWidth="1"/>
    <col min="3" max="3" width="19.42578125" customWidth="1"/>
    <col min="4" max="4" width="25.7109375" customWidth="1"/>
    <col min="8" max="8" width="26.42578125" customWidth="1"/>
    <col min="10" max="10" width="41.140625" customWidth="1"/>
  </cols>
  <sheetData>
    <row r="1" spans="1:28" ht="18.75" x14ac:dyDescent="0.2">
      <c r="A1" s="8"/>
      <c r="B1" s="133" t="s">
        <v>727</v>
      </c>
      <c r="C1" s="134"/>
      <c r="D1" s="134"/>
      <c r="E1" s="134"/>
      <c r="F1" s="134"/>
      <c r="G1" s="9"/>
      <c r="H1" s="10" t="s">
        <v>23</v>
      </c>
      <c r="I1" s="10"/>
      <c r="J1" s="10"/>
      <c r="K1" s="10"/>
      <c r="L1" s="10"/>
      <c r="M1" s="10"/>
      <c r="N1" s="11"/>
      <c r="O1" s="12"/>
      <c r="P1" s="12"/>
      <c r="Q1" s="12"/>
      <c r="R1" s="12"/>
      <c r="S1" s="12"/>
      <c r="T1" s="12"/>
      <c r="U1" s="12"/>
      <c r="V1" s="12"/>
      <c r="W1" s="12"/>
      <c r="X1" s="12"/>
      <c r="Y1" s="12"/>
      <c r="Z1" s="12"/>
      <c r="AA1" s="12"/>
      <c r="AB1" s="12"/>
    </row>
    <row r="2" spans="1:28" ht="15.75" x14ac:dyDescent="0.2">
      <c r="A2" s="8"/>
      <c r="B2" s="135" t="s">
        <v>32</v>
      </c>
      <c r="C2" s="135"/>
      <c r="D2" s="135"/>
      <c r="E2" s="135"/>
      <c r="F2" s="135"/>
      <c r="G2" s="8"/>
      <c r="H2" s="10"/>
      <c r="I2" s="10"/>
      <c r="J2" s="10"/>
      <c r="K2" s="10"/>
      <c r="L2" s="10"/>
      <c r="M2" s="10"/>
      <c r="N2" s="11"/>
      <c r="O2" s="12"/>
      <c r="P2" s="12"/>
      <c r="Q2" s="12"/>
      <c r="R2" s="12"/>
      <c r="S2" s="12"/>
      <c r="T2" s="12"/>
      <c r="U2" s="12"/>
      <c r="V2" s="12"/>
      <c r="W2" s="12"/>
      <c r="X2" s="12"/>
      <c r="Y2" s="12"/>
      <c r="Z2" s="12"/>
      <c r="AA2" s="12"/>
      <c r="AB2" s="12"/>
    </row>
    <row r="3" spans="1:28" ht="15.75" x14ac:dyDescent="0.2">
      <c r="A3" s="8"/>
      <c r="B3" s="136" t="s">
        <v>36</v>
      </c>
      <c r="C3" s="136"/>
      <c r="D3" s="136"/>
      <c r="E3" s="136"/>
      <c r="F3" s="136"/>
      <c r="G3" s="136"/>
      <c r="H3" s="136"/>
      <c r="I3" s="10"/>
      <c r="J3" s="10"/>
      <c r="K3" s="10"/>
      <c r="L3" s="10"/>
      <c r="M3" s="10"/>
      <c r="N3" s="11"/>
      <c r="O3" s="12"/>
      <c r="P3" s="12"/>
      <c r="Q3" s="12"/>
      <c r="R3" s="12"/>
      <c r="S3" s="12"/>
      <c r="T3" s="12"/>
      <c r="U3" s="12"/>
      <c r="V3" s="12"/>
      <c r="W3" s="12"/>
      <c r="X3" s="12"/>
      <c r="Y3" s="12"/>
      <c r="Z3" s="12"/>
      <c r="AA3" s="12"/>
      <c r="AB3" s="12"/>
    </row>
    <row r="4" spans="1:28" ht="15.75" x14ac:dyDescent="0.2">
      <c r="A4" s="8"/>
      <c r="B4" s="137" t="s">
        <v>37</v>
      </c>
      <c r="C4" s="137"/>
      <c r="D4" s="137"/>
      <c r="E4" s="137"/>
      <c r="F4" s="137"/>
      <c r="G4" s="137"/>
      <c r="H4" s="137"/>
      <c r="I4" s="10"/>
      <c r="J4" s="10"/>
      <c r="K4" s="10"/>
      <c r="L4" s="10"/>
      <c r="M4" s="10"/>
      <c r="N4" s="11"/>
      <c r="O4" s="12"/>
      <c r="P4" s="12"/>
      <c r="Q4" s="12"/>
      <c r="R4" s="12"/>
      <c r="S4" s="12"/>
      <c r="T4" s="12"/>
      <c r="U4" s="12"/>
      <c r="V4" s="12"/>
      <c r="W4" s="12"/>
      <c r="X4" s="12"/>
      <c r="Y4" s="12"/>
      <c r="Z4" s="12"/>
      <c r="AA4" s="12"/>
      <c r="AB4" s="12"/>
    </row>
    <row r="5" spans="1:28" ht="25.5" x14ac:dyDescent="0.2">
      <c r="A5" s="3"/>
      <c r="B5" s="117" t="s">
        <v>21</v>
      </c>
      <c r="C5" s="117"/>
      <c r="D5" s="117"/>
      <c r="E5" s="117"/>
      <c r="F5" s="117"/>
      <c r="G5" s="118" t="s">
        <v>11</v>
      </c>
      <c r="H5" s="117" t="s">
        <v>14</v>
      </c>
      <c r="I5" s="117" t="s">
        <v>12</v>
      </c>
      <c r="J5" s="117" t="s">
        <v>13</v>
      </c>
      <c r="K5" s="117"/>
      <c r="L5" s="117"/>
      <c r="M5" s="117"/>
      <c r="N5" s="13"/>
      <c r="O5" s="13"/>
      <c r="P5" s="13"/>
      <c r="Q5" s="13"/>
      <c r="R5" s="13"/>
      <c r="S5" s="13"/>
      <c r="T5" s="13"/>
      <c r="U5" s="13"/>
      <c r="V5" s="13"/>
      <c r="W5" s="13"/>
      <c r="X5" s="13"/>
      <c r="Y5" s="13"/>
      <c r="Z5" s="13"/>
      <c r="AA5" s="13"/>
      <c r="AB5" s="13"/>
    </row>
    <row r="6" spans="1:28" ht="25.5" x14ac:dyDescent="0.2">
      <c r="A6" s="3"/>
      <c r="B6" s="14" t="s">
        <v>0</v>
      </c>
      <c r="C6" s="14"/>
      <c r="D6" s="14"/>
      <c r="E6" s="14"/>
      <c r="F6" s="14"/>
      <c r="G6" s="4"/>
      <c r="H6" s="5" t="e">
        <f>COUNTIF(#REF!,"Critical")</f>
        <v>#REF!</v>
      </c>
      <c r="I6" s="5" t="e">
        <f>COUNTIF(#REF!,"Essential")</f>
        <v>#REF!</v>
      </c>
      <c r="J6" s="5" t="e">
        <f>COUNTIF(#REF!,"Nuisance")</f>
        <v>#REF!</v>
      </c>
      <c r="K6" s="5"/>
      <c r="L6" s="5"/>
      <c r="M6" s="5"/>
      <c r="N6" s="13"/>
      <c r="O6" s="13"/>
      <c r="P6" s="13"/>
      <c r="Q6" s="13"/>
      <c r="R6" s="13"/>
      <c r="S6" s="13"/>
      <c r="T6" s="13"/>
      <c r="U6" s="13"/>
      <c r="V6" s="13"/>
      <c r="W6" s="13"/>
      <c r="X6" s="13"/>
      <c r="Y6" s="13"/>
      <c r="Z6" s="13"/>
      <c r="AA6" s="13"/>
      <c r="AB6" s="13"/>
    </row>
    <row r="7" spans="1:28" ht="25.5" x14ac:dyDescent="0.2">
      <c r="A7" s="3"/>
      <c r="B7" s="14" t="s">
        <v>1</v>
      </c>
      <c r="C7" s="14"/>
      <c r="D7" s="14"/>
      <c r="E7" s="14"/>
      <c r="F7" s="14"/>
      <c r="G7" s="4"/>
      <c r="H7" s="5" t="e">
        <f>COUNTIF(#REF!,"Critical")</f>
        <v>#REF!</v>
      </c>
      <c r="I7" s="5" t="e">
        <f>COUNTIF(#REF!,"Essential")</f>
        <v>#REF!</v>
      </c>
      <c r="J7" s="5" t="e">
        <f>COUNTIF(#REF!,"Nuisance")</f>
        <v>#REF!</v>
      </c>
      <c r="K7" s="5"/>
      <c r="L7" s="5"/>
      <c r="M7" s="5"/>
      <c r="N7" s="13"/>
      <c r="O7" s="13"/>
      <c r="P7" s="13"/>
      <c r="Q7" s="13"/>
      <c r="R7" s="13"/>
      <c r="S7" s="13"/>
      <c r="T7" s="13"/>
      <c r="U7" s="13"/>
      <c r="V7" s="13"/>
      <c r="W7" s="13"/>
      <c r="X7" s="13"/>
      <c r="Y7" s="13"/>
      <c r="Z7" s="13"/>
      <c r="AA7" s="13"/>
      <c r="AB7" s="13"/>
    </row>
    <row r="8" spans="1:28" ht="25.5" x14ac:dyDescent="0.2">
      <c r="A8" s="3"/>
      <c r="B8" s="14" t="s">
        <v>2</v>
      </c>
      <c r="C8" s="14"/>
      <c r="D8" s="14"/>
      <c r="E8" s="14"/>
      <c r="F8" s="14"/>
      <c r="G8" s="4"/>
      <c r="H8" s="5" t="e">
        <f>COUNTIF(#REF!,"Critical")</f>
        <v>#REF!</v>
      </c>
      <c r="I8" s="5" t="e">
        <f>COUNTIF(#REF!,"Essential")</f>
        <v>#REF!</v>
      </c>
      <c r="J8" s="5" t="e">
        <f>COUNTIF(#REF!,"Nuisance")</f>
        <v>#REF!</v>
      </c>
      <c r="K8" s="5"/>
      <c r="L8" s="5"/>
      <c r="M8" s="5"/>
      <c r="N8" s="13"/>
      <c r="O8" s="13"/>
      <c r="P8" s="13"/>
      <c r="Q8" s="13"/>
      <c r="R8" s="13"/>
      <c r="S8" s="13"/>
      <c r="T8" s="13"/>
      <c r="U8" s="13"/>
      <c r="V8" s="13"/>
      <c r="W8" s="13"/>
      <c r="X8" s="13"/>
      <c r="Y8" s="13"/>
      <c r="Z8" s="13"/>
      <c r="AA8" s="13"/>
      <c r="AB8" s="13"/>
    </row>
    <row r="9" spans="1:28" ht="38.25" x14ac:dyDescent="0.2">
      <c r="A9" s="38" t="s">
        <v>28</v>
      </c>
      <c r="B9" s="14"/>
      <c r="C9" s="38" t="s">
        <v>373</v>
      </c>
      <c r="D9" s="38" t="s">
        <v>374</v>
      </c>
      <c r="E9" s="14"/>
      <c r="F9" s="14"/>
      <c r="G9" s="40" t="s">
        <v>376</v>
      </c>
      <c r="H9" s="39" t="s">
        <v>375</v>
      </c>
      <c r="I9" s="5"/>
      <c r="J9" s="39" t="s">
        <v>377</v>
      </c>
      <c r="K9" s="5"/>
      <c r="L9" s="39" t="s">
        <v>30</v>
      </c>
      <c r="M9" s="5"/>
      <c r="N9" s="13"/>
      <c r="O9" s="13"/>
      <c r="P9" s="13"/>
      <c r="Q9" s="13"/>
      <c r="R9" s="13"/>
      <c r="S9" s="13"/>
      <c r="T9" s="13"/>
      <c r="U9" s="13"/>
      <c r="V9" s="13"/>
      <c r="W9" s="13"/>
      <c r="X9" s="13"/>
      <c r="Y9" s="13"/>
      <c r="Z9" s="13"/>
      <c r="AA9" s="13"/>
      <c r="AB9" s="13"/>
    </row>
    <row r="10" spans="1:28" x14ac:dyDescent="0.2">
      <c r="A10" s="151" t="s">
        <v>28</v>
      </c>
      <c r="B10" s="151" t="s">
        <v>24</v>
      </c>
      <c r="C10" s="151" t="s">
        <v>22</v>
      </c>
      <c r="D10" s="151" t="s">
        <v>45</v>
      </c>
      <c r="E10" s="151" t="s">
        <v>25</v>
      </c>
      <c r="F10" s="151" t="s">
        <v>26</v>
      </c>
      <c r="G10" s="152" t="s">
        <v>34</v>
      </c>
      <c r="H10" s="151" t="s">
        <v>19</v>
      </c>
      <c r="I10" s="151" t="s">
        <v>8</v>
      </c>
      <c r="J10" s="151" t="s">
        <v>20</v>
      </c>
      <c r="K10" s="151" t="s">
        <v>29</v>
      </c>
      <c r="L10" s="151" t="s">
        <v>30</v>
      </c>
      <c r="M10" s="151" t="s">
        <v>31</v>
      </c>
      <c r="N10" s="15" t="s">
        <v>0</v>
      </c>
      <c r="O10" s="15"/>
      <c r="P10" s="15"/>
      <c r="Q10" s="15"/>
      <c r="R10" s="15"/>
      <c r="S10" s="16" t="s">
        <v>1</v>
      </c>
      <c r="T10" s="16"/>
      <c r="U10" s="16"/>
      <c r="V10" s="16"/>
      <c r="W10" s="16"/>
      <c r="X10" s="17" t="s">
        <v>2</v>
      </c>
      <c r="Y10" s="17"/>
      <c r="Z10" s="17"/>
      <c r="AA10" s="17"/>
      <c r="AB10" s="17"/>
    </row>
    <row r="11" spans="1:28" ht="25.5" x14ac:dyDescent="0.2">
      <c r="A11" s="130"/>
      <c r="B11" s="151"/>
      <c r="C11" s="130"/>
      <c r="D11" s="130"/>
      <c r="E11" s="151"/>
      <c r="F11" s="151"/>
      <c r="G11" s="153"/>
      <c r="H11" s="130"/>
      <c r="I11" s="151"/>
      <c r="J11" s="130"/>
      <c r="K11" s="151"/>
      <c r="L11" s="130"/>
      <c r="M11" s="151"/>
      <c r="N11" s="18" t="s">
        <v>7</v>
      </c>
      <c r="O11" s="18" t="s">
        <v>9</v>
      </c>
      <c r="P11" s="18" t="s">
        <v>3</v>
      </c>
      <c r="Q11" s="18" t="s">
        <v>18</v>
      </c>
      <c r="R11" s="18" t="s">
        <v>10</v>
      </c>
      <c r="S11" s="19" t="s">
        <v>7</v>
      </c>
      <c r="T11" s="19" t="s">
        <v>9</v>
      </c>
      <c r="U11" s="19" t="s">
        <v>3</v>
      </c>
      <c r="V11" s="19" t="s">
        <v>18</v>
      </c>
      <c r="W11" s="19" t="s">
        <v>10</v>
      </c>
      <c r="X11" s="20" t="s">
        <v>7</v>
      </c>
      <c r="Y11" s="20" t="s">
        <v>9</v>
      </c>
      <c r="Z11" s="20" t="s">
        <v>3</v>
      </c>
      <c r="AA11" s="20" t="s">
        <v>18</v>
      </c>
      <c r="AB11" s="20" t="s">
        <v>10</v>
      </c>
    </row>
    <row r="12" spans="1:28" ht="165" x14ac:dyDescent="0.2">
      <c r="A12" s="124" t="s">
        <v>789</v>
      </c>
      <c r="B12" s="124" t="s">
        <v>790</v>
      </c>
      <c r="C12" s="126" t="s">
        <v>797</v>
      </c>
      <c r="D12" s="124" t="s">
        <v>796</v>
      </c>
      <c r="E12" s="125"/>
      <c r="F12" s="124" t="s">
        <v>27</v>
      </c>
      <c r="G12" s="6" t="s">
        <v>33</v>
      </c>
      <c r="H12" s="7" t="s">
        <v>644</v>
      </c>
      <c r="I12" s="3"/>
      <c r="J12" s="7" t="s">
        <v>664</v>
      </c>
      <c r="K12" s="25"/>
      <c r="L12" s="150" t="s">
        <v>378</v>
      </c>
      <c r="M12" s="25"/>
    </row>
    <row r="13" spans="1:28" ht="285" x14ac:dyDescent="0.2">
      <c r="A13" s="124"/>
      <c r="B13" s="124"/>
      <c r="C13" s="126"/>
      <c r="D13" s="124"/>
      <c r="E13" s="125"/>
      <c r="F13" s="124"/>
      <c r="G13" s="6" t="s">
        <v>39</v>
      </c>
      <c r="H13" s="7" t="s">
        <v>645</v>
      </c>
      <c r="I13" s="3"/>
      <c r="J13" s="7" t="s">
        <v>791</v>
      </c>
      <c r="K13" s="25"/>
      <c r="L13" s="150"/>
      <c r="M13" s="25"/>
    </row>
    <row r="14" spans="1:28" ht="195" x14ac:dyDescent="0.2">
      <c r="A14" s="124"/>
      <c r="B14" s="124"/>
      <c r="C14" s="126"/>
      <c r="D14" s="124"/>
      <c r="E14" s="125"/>
      <c r="F14" s="124"/>
      <c r="G14" s="6" t="s">
        <v>44</v>
      </c>
      <c r="H14" s="7" t="s">
        <v>647</v>
      </c>
      <c r="I14" s="3"/>
      <c r="J14" s="113" t="s">
        <v>339</v>
      </c>
      <c r="K14" s="25"/>
      <c r="L14" s="150"/>
      <c r="M14" s="25"/>
    </row>
    <row r="15" spans="1:28" ht="165.75" x14ac:dyDescent="0.2">
      <c r="A15" s="124"/>
      <c r="B15" s="124"/>
      <c r="C15" s="126"/>
      <c r="D15" s="124"/>
      <c r="E15" s="125"/>
      <c r="F15" s="124"/>
      <c r="G15" s="6" t="s">
        <v>92</v>
      </c>
      <c r="H15" s="7" t="s">
        <v>792</v>
      </c>
      <c r="I15" s="3"/>
      <c r="J15" s="113" t="s">
        <v>793</v>
      </c>
      <c r="K15" s="25"/>
      <c r="L15" s="150"/>
      <c r="M15" s="25"/>
    </row>
    <row r="16" spans="1:28" ht="75" x14ac:dyDescent="0.2">
      <c r="A16" s="124"/>
      <c r="B16" s="124"/>
      <c r="C16" s="126"/>
      <c r="D16" s="124"/>
      <c r="E16" s="125"/>
      <c r="F16" s="124"/>
      <c r="G16" s="6" t="s">
        <v>93</v>
      </c>
      <c r="H16" s="7" t="s">
        <v>794</v>
      </c>
      <c r="I16" s="3"/>
      <c r="J16" s="113" t="s">
        <v>795</v>
      </c>
      <c r="K16" s="25"/>
      <c r="L16" s="150"/>
      <c r="M16" s="25"/>
    </row>
    <row r="17" spans="1:13" ht="38.25" x14ac:dyDescent="0.2">
      <c r="A17" s="124"/>
      <c r="B17" s="124"/>
      <c r="C17" s="126"/>
      <c r="D17" s="124"/>
      <c r="E17" s="125"/>
      <c r="F17" s="124"/>
      <c r="G17" s="6" t="s">
        <v>94</v>
      </c>
      <c r="H17" s="7" t="s">
        <v>800</v>
      </c>
      <c r="I17" s="3"/>
      <c r="J17" s="113" t="s">
        <v>801</v>
      </c>
      <c r="K17" s="25"/>
      <c r="L17" s="150"/>
      <c r="M17" s="25"/>
    </row>
    <row r="18" spans="1:13" ht="165" x14ac:dyDescent="0.2">
      <c r="A18" s="124" t="s">
        <v>789</v>
      </c>
      <c r="B18" s="124" t="s">
        <v>790</v>
      </c>
      <c r="C18" s="126" t="s">
        <v>798</v>
      </c>
      <c r="D18" s="124" t="s">
        <v>799</v>
      </c>
      <c r="E18" s="125"/>
      <c r="F18" s="124" t="s">
        <v>27</v>
      </c>
      <c r="G18" s="6" t="s">
        <v>33</v>
      </c>
      <c r="H18" s="7" t="s">
        <v>644</v>
      </c>
      <c r="I18" s="3"/>
      <c r="J18" s="7" t="s">
        <v>664</v>
      </c>
      <c r="K18" s="25"/>
      <c r="L18" s="150" t="s">
        <v>378</v>
      </c>
      <c r="M18" s="25"/>
    </row>
    <row r="19" spans="1:13" ht="285" x14ac:dyDescent="0.2">
      <c r="A19" s="124"/>
      <c r="B19" s="124"/>
      <c r="C19" s="126"/>
      <c r="D19" s="124"/>
      <c r="E19" s="125"/>
      <c r="F19" s="124"/>
      <c r="G19" s="6" t="s">
        <v>39</v>
      </c>
      <c r="H19" s="7" t="s">
        <v>645</v>
      </c>
      <c r="I19" s="3"/>
      <c r="J19" s="7" t="s">
        <v>791</v>
      </c>
      <c r="K19" s="25"/>
      <c r="L19" s="150"/>
      <c r="M19" s="25"/>
    </row>
    <row r="20" spans="1:13" ht="195" x14ac:dyDescent="0.2">
      <c r="A20" s="124"/>
      <c r="B20" s="124"/>
      <c r="C20" s="126"/>
      <c r="D20" s="124"/>
      <c r="E20" s="125"/>
      <c r="F20" s="124"/>
      <c r="G20" s="6" t="s">
        <v>44</v>
      </c>
      <c r="H20" s="7" t="s">
        <v>647</v>
      </c>
      <c r="I20" s="3"/>
      <c r="J20" s="113" t="s">
        <v>339</v>
      </c>
      <c r="K20" s="25"/>
      <c r="L20" s="150"/>
      <c r="M20" s="25"/>
    </row>
    <row r="21" spans="1:13" ht="165.75" x14ac:dyDescent="0.2">
      <c r="A21" s="124"/>
      <c r="B21" s="124"/>
      <c r="C21" s="126"/>
      <c r="D21" s="124"/>
      <c r="E21" s="125"/>
      <c r="F21" s="124"/>
      <c r="G21" s="6" t="s">
        <v>92</v>
      </c>
      <c r="H21" s="7" t="s">
        <v>792</v>
      </c>
      <c r="I21" s="3"/>
      <c r="J21" s="113" t="s">
        <v>793</v>
      </c>
      <c r="K21" s="25"/>
      <c r="L21" s="150"/>
      <c r="M21" s="25"/>
    </row>
    <row r="22" spans="1:13" ht="102" x14ac:dyDescent="0.2">
      <c r="A22" s="124"/>
      <c r="B22" s="124"/>
      <c r="C22" s="126"/>
      <c r="D22" s="124"/>
      <c r="E22" s="125"/>
      <c r="F22" s="124"/>
      <c r="G22" s="6" t="s">
        <v>93</v>
      </c>
      <c r="H22" s="7" t="s">
        <v>794</v>
      </c>
      <c r="I22" s="3"/>
      <c r="J22" s="113" t="s">
        <v>806</v>
      </c>
      <c r="K22" s="25"/>
      <c r="L22" s="150"/>
      <c r="M22" s="25"/>
    </row>
    <row r="23" spans="1:13" ht="38.25" x14ac:dyDescent="0.2">
      <c r="A23" s="124"/>
      <c r="B23" s="124"/>
      <c r="C23" s="126"/>
      <c r="D23" s="124"/>
      <c r="E23" s="125"/>
      <c r="F23" s="124"/>
      <c r="G23" s="6" t="s">
        <v>94</v>
      </c>
      <c r="H23" s="7" t="s">
        <v>800</v>
      </c>
      <c r="I23" s="3"/>
      <c r="J23" s="113" t="s">
        <v>801</v>
      </c>
      <c r="K23" s="25"/>
      <c r="L23" s="150"/>
      <c r="M23" s="25"/>
    </row>
    <row r="24" spans="1:13" ht="30" x14ac:dyDescent="0.2">
      <c r="A24" s="124"/>
      <c r="B24" s="124"/>
      <c r="C24" s="126"/>
      <c r="D24" s="124"/>
      <c r="E24" s="125"/>
      <c r="F24" s="124"/>
      <c r="G24" s="6" t="s">
        <v>95</v>
      </c>
      <c r="H24" s="7" t="s">
        <v>802</v>
      </c>
      <c r="I24" s="3"/>
      <c r="J24" s="113" t="s">
        <v>803</v>
      </c>
      <c r="K24" s="25"/>
      <c r="L24" s="150"/>
      <c r="M24" s="25"/>
    </row>
    <row r="25" spans="1:13" ht="15" x14ac:dyDescent="0.2">
      <c r="A25" s="124"/>
      <c r="B25" s="124"/>
      <c r="C25" s="126"/>
      <c r="D25" s="124"/>
      <c r="E25" s="125"/>
      <c r="F25" s="124"/>
      <c r="G25" s="6" t="s">
        <v>96</v>
      </c>
      <c r="H25" s="7" t="s">
        <v>804</v>
      </c>
      <c r="I25" s="3"/>
      <c r="J25" s="113" t="s">
        <v>805</v>
      </c>
      <c r="K25" s="25"/>
      <c r="L25" s="150"/>
      <c r="M25" s="25"/>
    </row>
    <row r="26" spans="1:13" ht="89.25" x14ac:dyDescent="0.2">
      <c r="A26" s="113"/>
      <c r="B26" s="113"/>
      <c r="C26" s="115" t="s">
        <v>809</v>
      </c>
      <c r="D26" s="113"/>
      <c r="E26" s="114"/>
      <c r="F26" s="113"/>
      <c r="G26" s="6"/>
      <c r="H26" s="7"/>
      <c r="I26" s="3"/>
      <c r="J26" s="7"/>
      <c r="K26" s="25"/>
      <c r="L26" s="116"/>
      <c r="M26" s="25"/>
    </row>
    <row r="27" spans="1:13" ht="63.75" x14ac:dyDescent="0.2">
      <c r="A27" s="113"/>
      <c r="B27" s="113"/>
      <c r="C27" s="115" t="s">
        <v>814</v>
      </c>
      <c r="D27" s="113"/>
      <c r="E27" s="114"/>
      <c r="F27" s="113"/>
      <c r="G27" s="6"/>
      <c r="H27" s="7"/>
      <c r="I27" s="3"/>
      <c r="J27" s="7"/>
      <c r="K27" s="25"/>
      <c r="L27" s="116"/>
      <c r="M27" s="25"/>
    </row>
    <row r="28" spans="1:13" ht="76.5" x14ac:dyDescent="0.2">
      <c r="C28" s="115" t="s">
        <v>813</v>
      </c>
    </row>
    <row r="29" spans="1:13" ht="63.75" x14ac:dyDescent="0.2">
      <c r="C29" s="115" t="s">
        <v>811</v>
      </c>
      <c r="D29" s="115" t="s">
        <v>810</v>
      </c>
    </row>
    <row r="30" spans="1:13" ht="63.75" x14ac:dyDescent="0.2">
      <c r="C30" s="115" t="s">
        <v>812</v>
      </c>
    </row>
    <row r="31" spans="1:13" ht="51" x14ac:dyDescent="0.2">
      <c r="C31" s="115" t="s">
        <v>807</v>
      </c>
      <c r="D31" t="s">
        <v>808</v>
      </c>
    </row>
    <row r="32" spans="1:13" x14ac:dyDescent="0.2">
      <c r="C32" s="115"/>
    </row>
    <row r="33" spans="3:3" x14ac:dyDescent="0.2">
      <c r="C33" s="115"/>
    </row>
    <row r="34" spans="3:3" x14ac:dyDescent="0.2">
      <c r="C34" s="115"/>
    </row>
    <row r="35" spans="3:3" x14ac:dyDescent="0.2">
      <c r="C35" s="115"/>
    </row>
    <row r="36" spans="3:3" x14ac:dyDescent="0.2">
      <c r="C36" s="115"/>
    </row>
    <row r="37" spans="3:3" x14ac:dyDescent="0.2">
      <c r="C37" s="115"/>
    </row>
    <row r="38" spans="3:3" x14ac:dyDescent="0.2">
      <c r="C38" s="115"/>
    </row>
    <row r="39" spans="3:3" x14ac:dyDescent="0.2">
      <c r="C39" s="115"/>
    </row>
    <row r="40" spans="3:3" x14ac:dyDescent="0.2">
      <c r="C40" s="115"/>
    </row>
    <row r="41" spans="3:3" x14ac:dyDescent="0.2">
      <c r="C41" s="115"/>
    </row>
    <row r="42" spans="3:3" x14ac:dyDescent="0.2">
      <c r="C42" s="115"/>
    </row>
    <row r="43" spans="3:3" x14ac:dyDescent="0.2">
      <c r="C43" s="115"/>
    </row>
    <row r="44" spans="3:3" x14ac:dyDescent="0.2">
      <c r="C44" s="115"/>
    </row>
    <row r="45" spans="3:3" x14ac:dyDescent="0.2">
      <c r="C45" s="115"/>
    </row>
    <row r="46" spans="3:3" x14ac:dyDescent="0.2">
      <c r="C46" s="115"/>
    </row>
    <row r="47" spans="3:3" x14ac:dyDescent="0.2">
      <c r="C47" s="115"/>
    </row>
    <row r="48" spans="3:3" x14ac:dyDescent="0.2">
      <c r="C48" s="115"/>
    </row>
    <row r="49" spans="3:3" x14ac:dyDescent="0.2">
      <c r="C49" s="115"/>
    </row>
    <row r="50" spans="3:3" x14ac:dyDescent="0.2">
      <c r="C50" s="115"/>
    </row>
    <row r="51" spans="3:3" x14ac:dyDescent="0.2">
      <c r="C51" s="115"/>
    </row>
    <row r="52" spans="3:3" x14ac:dyDescent="0.2">
      <c r="C52" s="115"/>
    </row>
    <row r="53" spans="3:3" x14ac:dyDescent="0.2">
      <c r="C53" s="115"/>
    </row>
    <row r="54" spans="3:3" x14ac:dyDescent="0.2">
      <c r="C54" s="115"/>
    </row>
    <row r="55" spans="3:3" x14ac:dyDescent="0.2">
      <c r="C55" s="115"/>
    </row>
    <row r="56" spans="3:3" x14ac:dyDescent="0.2">
      <c r="C56" s="115"/>
    </row>
  </sheetData>
  <mergeCells count="31">
    <mergeCell ref="B1:F1"/>
    <mergeCell ref="B2:F2"/>
    <mergeCell ref="B3:H3"/>
    <mergeCell ref="B4:H4"/>
    <mergeCell ref="A10:A11"/>
    <mergeCell ref="B10:B11"/>
    <mergeCell ref="C10:C11"/>
    <mergeCell ref="D10:D11"/>
    <mergeCell ref="E10:E11"/>
    <mergeCell ref="F10:F11"/>
    <mergeCell ref="M10:M11"/>
    <mergeCell ref="A12:A17"/>
    <mergeCell ref="B12:B17"/>
    <mergeCell ref="C12:C17"/>
    <mergeCell ref="D12:D17"/>
    <mergeCell ref="E12:E17"/>
    <mergeCell ref="F12:F17"/>
    <mergeCell ref="L12:L17"/>
    <mergeCell ref="G10:G11"/>
    <mergeCell ref="H10:H11"/>
    <mergeCell ref="I10:I11"/>
    <mergeCell ref="J10:J11"/>
    <mergeCell ref="K10:K11"/>
    <mergeCell ref="L10:L11"/>
    <mergeCell ref="L18:L25"/>
    <mergeCell ref="A18:A25"/>
    <mergeCell ref="B18:B25"/>
    <mergeCell ref="C18:C25"/>
    <mergeCell ref="D18:D25"/>
    <mergeCell ref="E18:E25"/>
    <mergeCell ref="F18:F25"/>
  </mergeCells>
  <conditionalFormatting sqref="H7:M7 I8:M9">
    <cfRule type="cellIs" dxfId="1" priority="1" stopIfTrue="1" operator="equal">
      <formula>"PASS"</formula>
    </cfRule>
    <cfRule type="cellIs" dxfId="0" priority="2" stopIfTrue="1" operator="equal">
      <formula>"FAIL"</formula>
    </cfRule>
  </conditionalFormatting>
  <dataValidations count="1">
    <dataValidation type="list" allowBlank="1" showInputMessage="1" showErrorMessage="1" sqref="G8:G9">
      <formula1>Role_LOV</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5:J18"/>
  <sheetViews>
    <sheetView topLeftCell="D1" workbookViewId="0">
      <selection activeCell="J25" sqref="J25"/>
    </sheetView>
  </sheetViews>
  <sheetFormatPr defaultRowHeight="12.75" x14ac:dyDescent="0.2"/>
  <cols>
    <col min="6" max="6" width="12.85546875" customWidth="1"/>
    <col min="7" max="7" width="5" bestFit="1" customWidth="1"/>
    <col min="8" max="8" width="8.5703125" bestFit="1" customWidth="1"/>
    <col min="10" max="10" width="76" style="28" customWidth="1"/>
  </cols>
  <sheetData>
    <row r="15" spans="7:10" x14ac:dyDescent="0.2">
      <c r="G15" s="50" t="s">
        <v>355</v>
      </c>
      <c r="H15" s="50" t="s">
        <v>433</v>
      </c>
      <c r="I15" s="50" t="s">
        <v>434</v>
      </c>
      <c r="J15" s="51" t="s">
        <v>374</v>
      </c>
    </row>
    <row r="16" spans="7:10" ht="25.5" x14ac:dyDescent="0.2">
      <c r="G16" s="25">
        <v>1</v>
      </c>
      <c r="H16" s="25" t="s">
        <v>435</v>
      </c>
      <c r="I16" s="25">
        <v>1583</v>
      </c>
      <c r="J16" s="49" t="s">
        <v>439</v>
      </c>
    </row>
    <row r="17" spans="7:10" x14ac:dyDescent="0.2">
      <c r="G17" s="25">
        <v>2</v>
      </c>
      <c r="H17" s="25" t="s">
        <v>436</v>
      </c>
      <c r="I17" s="25">
        <v>1584</v>
      </c>
      <c r="J17" s="49" t="s">
        <v>440</v>
      </c>
    </row>
    <row r="18" spans="7:10" ht="25.5" x14ac:dyDescent="0.2">
      <c r="G18" s="25">
        <v>3</v>
      </c>
      <c r="H18" s="25" t="s">
        <v>438</v>
      </c>
      <c r="I18" s="25">
        <v>1585</v>
      </c>
      <c r="J18" s="49" t="s">
        <v>437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4"/>
  <sheetViews>
    <sheetView workbookViewId="0">
      <selection activeCell="C42" sqref="C42"/>
    </sheetView>
  </sheetViews>
  <sheetFormatPr defaultRowHeight="12.75" x14ac:dyDescent="0.2"/>
  <cols>
    <col min="2" max="2" width="89.85546875" style="28" customWidth="1"/>
    <col min="3" max="3" width="80.85546875" style="28" customWidth="1"/>
  </cols>
  <sheetData>
    <row r="3" spans="1:3" x14ac:dyDescent="0.2">
      <c r="A3" t="s">
        <v>116</v>
      </c>
      <c r="B3" s="57" t="s">
        <v>458</v>
      </c>
      <c r="C3" s="57" t="s">
        <v>443</v>
      </c>
    </row>
    <row r="4" spans="1:3" ht="30" x14ac:dyDescent="0.2">
      <c r="A4" t="s">
        <v>441</v>
      </c>
      <c r="B4" s="56" t="s">
        <v>442</v>
      </c>
      <c r="C4" s="58" t="s">
        <v>444</v>
      </c>
    </row>
    <row r="5" spans="1:3" ht="22.5" x14ac:dyDescent="0.2">
      <c r="C5" s="59" t="s">
        <v>445</v>
      </c>
    </row>
    <row r="6" spans="1:3" ht="33.75" x14ac:dyDescent="0.2">
      <c r="C6" s="60" t="s">
        <v>446</v>
      </c>
    </row>
    <row r="7" spans="1:3" x14ac:dyDescent="0.2">
      <c r="C7" s="61" t="s">
        <v>447</v>
      </c>
    </row>
    <row r="8" spans="1:3" x14ac:dyDescent="0.2">
      <c r="C8" s="58" t="s">
        <v>448</v>
      </c>
    </row>
    <row r="9" spans="1:3" x14ac:dyDescent="0.2">
      <c r="C9" s="58" t="s">
        <v>449</v>
      </c>
    </row>
    <row r="10" spans="1:3" x14ac:dyDescent="0.2">
      <c r="C10" s="58" t="s">
        <v>450</v>
      </c>
    </row>
    <row r="11" spans="1:3" ht="22.5" x14ac:dyDescent="0.2">
      <c r="C11" s="59" t="s">
        <v>451</v>
      </c>
    </row>
    <row r="12" spans="1:3" x14ac:dyDescent="0.2">
      <c r="C12" s="59" t="s">
        <v>452</v>
      </c>
    </row>
    <row r="13" spans="1:3" ht="33.75" x14ac:dyDescent="0.2">
      <c r="C13" s="59" t="s">
        <v>453</v>
      </c>
    </row>
    <row r="14" spans="1:3" x14ac:dyDescent="0.2">
      <c r="C14" s="59" t="s">
        <v>454</v>
      </c>
    </row>
    <row r="15" spans="1:3" x14ac:dyDescent="0.2">
      <c r="C15" s="60"/>
    </row>
    <row r="16" spans="1:3" x14ac:dyDescent="0.2">
      <c r="C16" s="59" t="s">
        <v>455</v>
      </c>
    </row>
    <row r="17" spans="2:3" x14ac:dyDescent="0.2">
      <c r="C17" s="58"/>
    </row>
    <row r="18" spans="2:3" x14ac:dyDescent="0.2">
      <c r="C18" s="62" t="s">
        <v>456</v>
      </c>
    </row>
    <row r="19" spans="2:3" x14ac:dyDescent="0.2">
      <c r="C19" s="60"/>
    </row>
    <row r="20" spans="2:3" ht="22.5" x14ac:dyDescent="0.2">
      <c r="C20" s="62" t="s">
        <v>457</v>
      </c>
    </row>
    <row r="22" spans="2:3" ht="45" x14ac:dyDescent="0.2">
      <c r="B22" s="56" t="s">
        <v>459</v>
      </c>
      <c r="C22" s="58" t="s">
        <v>460</v>
      </c>
    </row>
    <row r="23" spans="2:3" x14ac:dyDescent="0.2">
      <c r="C23" s="59" t="s">
        <v>461</v>
      </c>
    </row>
    <row r="24" spans="2:3" x14ac:dyDescent="0.2">
      <c r="C24" s="60"/>
    </row>
    <row r="25" spans="2:3" x14ac:dyDescent="0.2">
      <c r="C25" s="59" t="s">
        <v>462</v>
      </c>
    </row>
    <row r="26" spans="2:3" x14ac:dyDescent="0.2">
      <c r="C26" s="58" t="s">
        <v>448</v>
      </c>
    </row>
    <row r="27" spans="2:3" x14ac:dyDescent="0.2">
      <c r="C27" s="58" t="s">
        <v>449</v>
      </c>
    </row>
    <row r="28" spans="2:3" x14ac:dyDescent="0.2">
      <c r="C28" s="60" t="s">
        <v>463</v>
      </c>
    </row>
    <row r="29" spans="2:3" x14ac:dyDescent="0.2">
      <c r="C29" s="58"/>
    </row>
    <row r="30" spans="2:3" x14ac:dyDescent="0.2">
      <c r="C30" s="59" t="s">
        <v>464</v>
      </c>
    </row>
    <row r="31" spans="2:3" x14ac:dyDescent="0.2">
      <c r="C31" s="60"/>
    </row>
    <row r="32" spans="2:3" x14ac:dyDescent="0.2">
      <c r="C32" s="59" t="s">
        <v>465</v>
      </c>
    </row>
    <row r="33" spans="3:3" x14ac:dyDescent="0.2">
      <c r="C33" s="60"/>
    </row>
    <row r="34" spans="3:3" x14ac:dyDescent="0.2">
      <c r="C34" s="59" t="s">
        <v>466</v>
      </c>
    </row>
    <row r="35" spans="3:3" x14ac:dyDescent="0.2">
      <c r="C35" s="60"/>
    </row>
    <row r="36" spans="3:3" x14ac:dyDescent="0.2">
      <c r="C36" s="59" t="s">
        <v>467</v>
      </c>
    </row>
    <row r="37" spans="3:3" x14ac:dyDescent="0.2">
      <c r="C37" s="60"/>
    </row>
    <row r="38" spans="3:3" x14ac:dyDescent="0.2">
      <c r="C38" s="59" t="s">
        <v>468</v>
      </c>
    </row>
    <row r="39" spans="3:3" x14ac:dyDescent="0.2">
      <c r="C39" s="60" t="s">
        <v>469</v>
      </c>
    </row>
    <row r="40" spans="3:3" ht="45" x14ac:dyDescent="0.2">
      <c r="C40" s="59" t="s">
        <v>470</v>
      </c>
    </row>
    <row r="41" spans="3:3" x14ac:dyDescent="0.2">
      <c r="C41" s="60"/>
    </row>
    <row r="42" spans="3:3" x14ac:dyDescent="0.2">
      <c r="C42" s="59" t="s">
        <v>471</v>
      </c>
    </row>
    <row r="43" spans="3:3" x14ac:dyDescent="0.2">
      <c r="C43" s="60"/>
    </row>
    <row r="44" spans="3:3" x14ac:dyDescent="0.2">
      <c r="C44" s="59" t="s">
        <v>472</v>
      </c>
    </row>
    <row r="45" spans="3:3" x14ac:dyDescent="0.2">
      <c r="C45" s="58"/>
    </row>
    <row r="46" spans="3:3" x14ac:dyDescent="0.2">
      <c r="C46" s="59" t="s">
        <v>473</v>
      </c>
    </row>
    <row r="47" spans="3:3" x14ac:dyDescent="0.2">
      <c r="C47" s="60"/>
    </row>
    <row r="48" spans="3:3" x14ac:dyDescent="0.2">
      <c r="C48" s="59" t="s">
        <v>455</v>
      </c>
    </row>
    <row r="49" spans="3:3" x14ac:dyDescent="0.2">
      <c r="C49" s="58"/>
    </row>
    <row r="50" spans="3:3" x14ac:dyDescent="0.2">
      <c r="C50" s="59" t="s">
        <v>456</v>
      </c>
    </row>
    <row r="51" spans="3:3" x14ac:dyDescent="0.2">
      <c r="C51" s="60"/>
    </row>
    <row r="52" spans="3:3" ht="22.5" x14ac:dyDescent="0.2">
      <c r="C52" s="62" t="s">
        <v>457</v>
      </c>
    </row>
    <row r="53" spans="3:3" x14ac:dyDescent="0.2">
      <c r="C53" s="60"/>
    </row>
    <row r="54" spans="3:3" x14ac:dyDescent="0.2">
      <c r="C54" s="59" t="s">
        <v>474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4"/>
  <sheetViews>
    <sheetView workbookViewId="0">
      <selection activeCell="D44" sqref="D44"/>
    </sheetView>
  </sheetViews>
  <sheetFormatPr defaultRowHeight="12.75" x14ac:dyDescent="0.2"/>
  <cols>
    <col min="4" max="4" width="93.42578125" bestFit="1" customWidth="1"/>
  </cols>
  <sheetData>
    <row r="2" spans="1:4" x14ac:dyDescent="0.2">
      <c r="A2" s="37" t="s">
        <v>355</v>
      </c>
      <c r="B2" s="37"/>
      <c r="C2" s="37" t="s">
        <v>116</v>
      </c>
      <c r="D2" s="37" t="s">
        <v>356</v>
      </c>
    </row>
    <row r="3" spans="1:4" x14ac:dyDescent="0.2">
      <c r="C3" s="37" t="s">
        <v>357</v>
      </c>
      <c r="D3" s="37" t="s">
        <v>358</v>
      </c>
    </row>
    <row r="4" spans="1:4" x14ac:dyDescent="0.2">
      <c r="D4" s="37" t="s">
        <v>359</v>
      </c>
    </row>
    <row r="5" spans="1:4" x14ac:dyDescent="0.2">
      <c r="D5" s="37" t="s">
        <v>360</v>
      </c>
    </row>
    <row r="6" spans="1:4" x14ac:dyDescent="0.2">
      <c r="D6" s="37" t="s">
        <v>361</v>
      </c>
    </row>
    <row r="7" spans="1:4" x14ac:dyDescent="0.2">
      <c r="D7" s="37" t="s">
        <v>362</v>
      </c>
    </row>
    <row r="8" spans="1:4" x14ac:dyDescent="0.2">
      <c r="D8" s="37" t="s">
        <v>363</v>
      </c>
    </row>
    <row r="9" spans="1:4" x14ac:dyDescent="0.2">
      <c r="D9" s="37" t="s">
        <v>364</v>
      </c>
    </row>
    <row r="10" spans="1:4" x14ac:dyDescent="0.2">
      <c r="D10" s="37" t="s">
        <v>365</v>
      </c>
    </row>
    <row r="11" spans="1:4" x14ac:dyDescent="0.2">
      <c r="D11" s="37" t="s">
        <v>386</v>
      </c>
    </row>
    <row r="12" spans="1:4" x14ac:dyDescent="0.2">
      <c r="D12" s="37" t="s">
        <v>379</v>
      </c>
    </row>
    <row r="13" spans="1:4" x14ac:dyDescent="0.2">
      <c r="D13" s="37" t="s">
        <v>380</v>
      </c>
    </row>
    <row r="14" spans="1:4" x14ac:dyDescent="0.2">
      <c r="D14" s="37" t="s">
        <v>381</v>
      </c>
    </row>
    <row r="15" spans="1:4" x14ac:dyDescent="0.2">
      <c r="D15" s="37" t="s">
        <v>382</v>
      </c>
    </row>
    <row r="16" spans="1:4" x14ac:dyDescent="0.2">
      <c r="D16" s="37" t="s">
        <v>383</v>
      </c>
    </row>
    <row r="17" spans="4:4" x14ac:dyDescent="0.2">
      <c r="D17" s="37" t="s">
        <v>384</v>
      </c>
    </row>
    <row r="18" spans="4:4" x14ac:dyDescent="0.2">
      <c r="D18" s="37" t="s">
        <v>385</v>
      </c>
    </row>
    <row r="19" spans="4:4" x14ac:dyDescent="0.2">
      <c r="D19" s="37" t="s">
        <v>387</v>
      </c>
    </row>
    <row r="20" spans="4:4" x14ac:dyDescent="0.2">
      <c r="D20" s="37" t="s">
        <v>388</v>
      </c>
    </row>
    <row r="21" spans="4:4" x14ac:dyDescent="0.2">
      <c r="D21" s="37" t="s">
        <v>389</v>
      </c>
    </row>
    <row r="22" spans="4:4" x14ac:dyDescent="0.2">
      <c r="D22" s="37" t="s">
        <v>390</v>
      </c>
    </row>
    <row r="23" spans="4:4" x14ac:dyDescent="0.2">
      <c r="D23" s="37" t="s">
        <v>391</v>
      </c>
    </row>
    <row r="24" spans="4:4" x14ac:dyDescent="0.2">
      <c r="D24" s="37" t="s">
        <v>392</v>
      </c>
    </row>
    <row r="25" spans="4:4" x14ac:dyDescent="0.2">
      <c r="D25" s="37" t="s">
        <v>393</v>
      </c>
    </row>
    <row r="26" spans="4:4" x14ac:dyDescent="0.2">
      <c r="D26" s="37" t="s">
        <v>394</v>
      </c>
    </row>
    <row r="27" spans="4:4" x14ac:dyDescent="0.2">
      <c r="D27" s="37" t="s">
        <v>395</v>
      </c>
    </row>
    <row r="28" spans="4:4" x14ac:dyDescent="0.2">
      <c r="D28" s="37" t="s">
        <v>396</v>
      </c>
    </row>
    <row r="29" spans="4:4" x14ac:dyDescent="0.2">
      <c r="D29" s="37" t="s">
        <v>397</v>
      </c>
    </row>
    <row r="30" spans="4:4" x14ac:dyDescent="0.2">
      <c r="D30" s="37" t="s">
        <v>398</v>
      </c>
    </row>
    <row r="31" spans="4:4" x14ac:dyDescent="0.2">
      <c r="D31" s="37" t="s">
        <v>399</v>
      </c>
    </row>
    <row r="32" spans="4:4" x14ac:dyDescent="0.2">
      <c r="D32" s="37" t="s">
        <v>400</v>
      </c>
    </row>
    <row r="33" spans="3:4" x14ac:dyDescent="0.2">
      <c r="D33" s="37" t="s">
        <v>401</v>
      </c>
    </row>
    <row r="34" spans="3:4" x14ac:dyDescent="0.2">
      <c r="D34" s="37" t="s">
        <v>402</v>
      </c>
    </row>
    <row r="39" spans="3:4" x14ac:dyDescent="0.2">
      <c r="C39" s="37" t="s">
        <v>441</v>
      </c>
      <c r="D39" s="37" t="s">
        <v>476</v>
      </c>
    </row>
    <row r="40" spans="3:4" x14ac:dyDescent="0.2">
      <c r="D40" s="37" t="s">
        <v>485</v>
      </c>
    </row>
    <row r="41" spans="3:4" x14ac:dyDescent="0.2">
      <c r="D41" s="37" t="s">
        <v>486</v>
      </c>
    </row>
    <row r="42" spans="3:4" x14ac:dyDescent="0.2">
      <c r="D42" s="37" t="s">
        <v>487</v>
      </c>
    </row>
    <row r="43" spans="3:4" x14ac:dyDescent="0.2">
      <c r="D43" s="37" t="s">
        <v>488</v>
      </c>
    </row>
    <row r="44" spans="3:4" x14ac:dyDescent="0.2">
      <c r="D44" s="37" t="s">
        <v>489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67"/>
  <sheetViews>
    <sheetView topLeftCell="D1" workbookViewId="0">
      <selection activeCell="J262" sqref="J262"/>
    </sheetView>
  </sheetViews>
  <sheetFormatPr defaultRowHeight="12.75" x14ac:dyDescent="0.2"/>
  <cols>
    <col min="1" max="1" width="27.28515625" bestFit="1" customWidth="1"/>
    <col min="2" max="2" width="11.7109375" bestFit="1" customWidth="1"/>
    <col min="3" max="3" width="48.42578125" bestFit="1" customWidth="1"/>
    <col min="4" max="4" width="59.28515625" bestFit="1" customWidth="1"/>
    <col min="5" max="5" width="6.85546875" bestFit="1" customWidth="1"/>
    <col min="6" max="6" width="8.7109375" bestFit="1" customWidth="1"/>
    <col min="7" max="7" width="7.85546875" customWidth="1"/>
    <col min="8" max="8" width="34.5703125" customWidth="1"/>
    <col min="9" max="9" width="8.28515625" bestFit="1" customWidth="1"/>
    <col min="10" max="10" width="45.42578125" bestFit="1" customWidth="1"/>
    <col min="11" max="11" width="7.85546875" bestFit="1" customWidth="1"/>
    <col min="12" max="12" width="7" bestFit="1" customWidth="1"/>
  </cols>
  <sheetData>
    <row r="1" spans="1:12" ht="18.75" x14ac:dyDescent="0.2">
      <c r="A1" s="8"/>
      <c r="B1" s="133" t="s">
        <v>35</v>
      </c>
      <c r="C1" s="134"/>
      <c r="D1" s="134"/>
      <c r="E1" s="134"/>
      <c r="F1" s="134"/>
      <c r="G1" s="9"/>
      <c r="H1" s="10" t="s">
        <v>23</v>
      </c>
      <c r="I1" s="10"/>
      <c r="J1" s="10"/>
      <c r="K1" s="10"/>
      <c r="L1" s="10"/>
    </row>
    <row r="2" spans="1:12" ht="15.75" x14ac:dyDescent="0.2">
      <c r="A2" s="8"/>
      <c r="B2" s="135" t="s">
        <v>32</v>
      </c>
      <c r="C2" s="135"/>
      <c r="D2" s="135"/>
      <c r="E2" s="135"/>
      <c r="F2" s="135"/>
      <c r="G2" s="8"/>
      <c r="H2" s="10"/>
      <c r="I2" s="10"/>
      <c r="J2" s="10"/>
      <c r="K2" s="10"/>
      <c r="L2" s="10"/>
    </row>
    <row r="3" spans="1:12" ht="15.75" x14ac:dyDescent="0.2">
      <c r="A3" s="8"/>
      <c r="B3" s="136" t="s">
        <v>36</v>
      </c>
      <c r="C3" s="136"/>
      <c r="D3" s="136"/>
      <c r="E3" s="136"/>
      <c r="F3" s="136"/>
      <c r="G3" s="136"/>
      <c r="H3" s="136"/>
      <c r="I3" s="10"/>
      <c r="J3" s="10"/>
      <c r="K3" s="10"/>
      <c r="L3" s="10"/>
    </row>
    <row r="4" spans="1:12" ht="15.75" x14ac:dyDescent="0.2">
      <c r="A4" s="8"/>
      <c r="B4" s="137" t="s">
        <v>37</v>
      </c>
      <c r="C4" s="137"/>
      <c r="D4" s="137"/>
      <c r="E4" s="137"/>
      <c r="F4" s="137"/>
      <c r="G4" s="137"/>
      <c r="H4" s="137"/>
      <c r="I4" s="10"/>
      <c r="J4" s="10"/>
      <c r="K4" s="10"/>
      <c r="L4" s="10"/>
    </row>
    <row r="5" spans="1:12" ht="25.5" x14ac:dyDescent="0.2">
      <c r="A5" s="3"/>
      <c r="B5" s="35" t="s">
        <v>21</v>
      </c>
      <c r="C5" s="35"/>
      <c r="D5" s="35"/>
      <c r="E5" s="35"/>
      <c r="F5" s="35"/>
      <c r="G5" s="36" t="s">
        <v>11</v>
      </c>
      <c r="H5" s="35" t="s">
        <v>14</v>
      </c>
      <c r="I5" s="35" t="s">
        <v>12</v>
      </c>
      <c r="J5" s="35" t="s">
        <v>13</v>
      </c>
      <c r="K5" s="35"/>
      <c r="L5" s="35"/>
    </row>
    <row r="6" spans="1:12" x14ac:dyDescent="0.2">
      <c r="A6" s="3"/>
      <c r="B6" s="14" t="s">
        <v>0</v>
      </c>
      <c r="C6" s="14"/>
      <c r="D6" s="14"/>
      <c r="E6" s="14"/>
      <c r="F6" s="14"/>
      <c r="G6" s="4"/>
      <c r="H6" s="5" t="e">
        <f>COUNTIF(#REF!,"Critical")</f>
        <v>#REF!</v>
      </c>
      <c r="I6" s="5" t="e">
        <f>COUNTIF(#REF!,"Essential")</f>
        <v>#REF!</v>
      </c>
      <c r="J6" s="5" t="e">
        <f>COUNTIF(#REF!,"Nuisance")</f>
        <v>#REF!</v>
      </c>
      <c r="K6" s="5"/>
      <c r="L6" s="5"/>
    </row>
    <row r="7" spans="1:12" x14ac:dyDescent="0.2">
      <c r="A7" s="3"/>
      <c r="B7" s="14" t="s">
        <v>1</v>
      </c>
      <c r="C7" s="14"/>
      <c r="D7" s="14"/>
      <c r="E7" s="14"/>
      <c r="F7" s="14"/>
      <c r="G7" s="4"/>
      <c r="H7" s="5" t="e">
        <f>COUNTIF(#REF!,"Critical")</f>
        <v>#REF!</v>
      </c>
      <c r="I7" s="5" t="e">
        <f>COUNTIF(#REF!,"Essential")</f>
        <v>#REF!</v>
      </c>
      <c r="J7" s="5" t="e">
        <f>COUNTIF(#REF!,"Nuisance")</f>
        <v>#REF!</v>
      </c>
      <c r="K7" s="5"/>
      <c r="L7" s="5"/>
    </row>
    <row r="8" spans="1:12" x14ac:dyDescent="0.2">
      <c r="A8" s="3"/>
      <c r="B8" s="14" t="s">
        <v>2</v>
      </c>
      <c r="C8" s="14"/>
      <c r="D8" s="14"/>
      <c r="E8" s="14"/>
      <c r="F8" s="14"/>
      <c r="G8" s="4"/>
      <c r="H8" s="5" t="e">
        <f>COUNTIF(#REF!,"Critical")</f>
        <v>#REF!</v>
      </c>
      <c r="I8" s="5">
        <f>COUNTIF(Z12:Z26,"Essential")</f>
        <v>0</v>
      </c>
      <c r="J8" s="5" t="e">
        <f>COUNTIF(#REF!,"Nuisance")</f>
        <v>#REF!</v>
      </c>
      <c r="K8" s="5"/>
      <c r="L8" s="5"/>
    </row>
    <row r="9" spans="1:12" ht="51" x14ac:dyDescent="0.2">
      <c r="A9" s="38" t="s">
        <v>28</v>
      </c>
      <c r="B9" s="78"/>
      <c r="C9" s="38" t="s">
        <v>373</v>
      </c>
      <c r="D9" s="38" t="s">
        <v>374</v>
      </c>
      <c r="E9" s="79"/>
      <c r="F9" s="80"/>
      <c r="G9" s="40" t="s">
        <v>376</v>
      </c>
      <c r="H9" s="39" t="s">
        <v>375</v>
      </c>
      <c r="I9" s="81"/>
      <c r="J9" s="39" t="s">
        <v>377</v>
      </c>
      <c r="K9" s="81"/>
      <c r="L9" s="39" t="s">
        <v>30</v>
      </c>
    </row>
    <row r="10" spans="1:12" x14ac:dyDescent="0.2">
      <c r="A10" s="127" t="s">
        <v>28</v>
      </c>
      <c r="B10" s="129" t="s">
        <v>24</v>
      </c>
      <c r="C10" s="127" t="s">
        <v>22</v>
      </c>
      <c r="D10" s="127" t="s">
        <v>45</v>
      </c>
      <c r="E10" s="131" t="s">
        <v>25</v>
      </c>
      <c r="F10" s="138" t="s">
        <v>26</v>
      </c>
      <c r="G10" s="139" t="s">
        <v>34</v>
      </c>
      <c r="H10" s="127" t="s">
        <v>19</v>
      </c>
      <c r="I10" s="129" t="s">
        <v>8</v>
      </c>
      <c r="J10" s="127" t="s">
        <v>20</v>
      </c>
      <c r="K10" s="129" t="s">
        <v>29</v>
      </c>
      <c r="L10" s="132" t="s">
        <v>30</v>
      </c>
    </row>
    <row r="11" spans="1:12" x14ac:dyDescent="0.2">
      <c r="A11" s="128"/>
      <c r="B11" s="130"/>
      <c r="C11" s="128"/>
      <c r="D11" s="128"/>
      <c r="E11" s="130"/>
      <c r="F11" s="130"/>
      <c r="G11" s="140"/>
      <c r="H11" s="128"/>
      <c r="I11" s="130"/>
      <c r="J11" s="128"/>
      <c r="K11" s="130"/>
      <c r="L11" s="128"/>
    </row>
    <row r="12" spans="1:12" ht="15" x14ac:dyDescent="0.2">
      <c r="A12" s="142" t="s">
        <v>536</v>
      </c>
      <c r="B12" s="144" t="s">
        <v>475</v>
      </c>
      <c r="C12" s="145" t="s">
        <v>490</v>
      </c>
      <c r="D12" s="142" t="s">
        <v>483</v>
      </c>
      <c r="E12" s="146"/>
      <c r="F12" s="141" t="s">
        <v>27</v>
      </c>
      <c r="G12" s="43" t="s">
        <v>33</v>
      </c>
      <c r="H12" s="42" t="s">
        <v>40</v>
      </c>
      <c r="I12" s="44"/>
      <c r="J12" s="42" t="s">
        <v>337</v>
      </c>
      <c r="K12" s="48"/>
      <c r="L12" s="65" t="s">
        <v>378</v>
      </c>
    </row>
    <row r="13" spans="1:12" ht="178.5" x14ac:dyDescent="0.2">
      <c r="A13" s="143"/>
      <c r="B13" s="144"/>
      <c r="C13" s="145"/>
      <c r="D13" s="142"/>
      <c r="E13" s="146"/>
      <c r="F13" s="141"/>
      <c r="G13" s="43" t="s">
        <v>39</v>
      </c>
      <c r="H13" s="42" t="s">
        <v>41</v>
      </c>
      <c r="I13" s="44"/>
      <c r="J13" s="45" t="s">
        <v>516</v>
      </c>
      <c r="K13" s="48"/>
      <c r="L13" s="65" t="s">
        <v>378</v>
      </c>
    </row>
    <row r="14" spans="1:12" ht="30" x14ac:dyDescent="0.2">
      <c r="A14" s="143"/>
      <c r="B14" s="144"/>
      <c r="C14" s="145"/>
      <c r="D14" s="142"/>
      <c r="E14" s="146"/>
      <c r="F14" s="141"/>
      <c r="G14" s="43" t="s">
        <v>44</v>
      </c>
      <c r="H14" s="42" t="s">
        <v>338</v>
      </c>
      <c r="I14" s="44"/>
      <c r="J14" s="45" t="s">
        <v>339</v>
      </c>
      <c r="K14" s="48"/>
      <c r="L14" s="65" t="s">
        <v>378</v>
      </c>
    </row>
    <row r="15" spans="1:12" ht="25.5" x14ac:dyDescent="0.2">
      <c r="A15" s="143"/>
      <c r="B15" s="144"/>
      <c r="C15" s="145"/>
      <c r="D15" s="142"/>
      <c r="E15" s="146"/>
      <c r="F15" s="141"/>
      <c r="G15" s="43" t="s">
        <v>92</v>
      </c>
      <c r="H15" s="42" t="s">
        <v>494</v>
      </c>
      <c r="I15" s="44"/>
      <c r="J15" s="45" t="s">
        <v>495</v>
      </c>
      <c r="K15" s="48"/>
      <c r="L15" s="65" t="s">
        <v>378</v>
      </c>
    </row>
    <row r="16" spans="1:12" ht="30" x14ac:dyDescent="0.2">
      <c r="A16" s="143"/>
      <c r="B16" s="144"/>
      <c r="C16" s="145"/>
      <c r="D16" s="142"/>
      <c r="E16" s="146"/>
      <c r="F16" s="141"/>
      <c r="G16" s="43" t="s">
        <v>93</v>
      </c>
      <c r="H16" s="42" t="s">
        <v>496</v>
      </c>
      <c r="I16" s="44"/>
      <c r="J16" s="45" t="s">
        <v>477</v>
      </c>
      <c r="K16" s="48"/>
      <c r="L16" s="65" t="s">
        <v>378</v>
      </c>
    </row>
    <row r="17" spans="1:12" ht="15" x14ac:dyDescent="0.2">
      <c r="A17" s="143"/>
      <c r="B17" s="144"/>
      <c r="C17" s="145"/>
      <c r="D17" s="142"/>
      <c r="E17" s="146"/>
      <c r="F17" s="141"/>
      <c r="G17" s="43" t="s">
        <v>94</v>
      </c>
      <c r="H17" s="42" t="s">
        <v>478</v>
      </c>
      <c r="I17" s="44"/>
      <c r="J17" s="45" t="s">
        <v>479</v>
      </c>
      <c r="K17" s="48"/>
      <c r="L17" s="65" t="s">
        <v>378</v>
      </c>
    </row>
    <row r="18" spans="1:12" ht="25.5" x14ac:dyDescent="0.2">
      <c r="A18" s="143"/>
      <c r="B18" s="144"/>
      <c r="C18" s="145"/>
      <c r="D18" s="142"/>
      <c r="E18" s="146"/>
      <c r="F18" s="141"/>
      <c r="G18" s="43" t="s">
        <v>95</v>
      </c>
      <c r="H18" s="42" t="s">
        <v>497</v>
      </c>
      <c r="I18" s="44"/>
      <c r="J18" s="45" t="s">
        <v>341</v>
      </c>
      <c r="K18" s="48"/>
      <c r="L18" s="65" t="s">
        <v>378</v>
      </c>
    </row>
    <row r="19" spans="1:12" ht="76.5" x14ac:dyDescent="0.2">
      <c r="A19" s="143"/>
      <c r="B19" s="144"/>
      <c r="C19" s="145"/>
      <c r="D19" s="142"/>
      <c r="E19" s="146"/>
      <c r="F19" s="141"/>
      <c r="G19" s="43" t="s">
        <v>96</v>
      </c>
      <c r="H19" s="42" t="s">
        <v>342</v>
      </c>
      <c r="I19" s="44"/>
      <c r="J19" s="45" t="s">
        <v>369</v>
      </c>
      <c r="K19" s="48"/>
      <c r="L19" s="65" t="s">
        <v>378</v>
      </c>
    </row>
    <row r="20" spans="1:12" ht="30" x14ac:dyDescent="0.2">
      <c r="A20" s="143"/>
      <c r="B20" s="144"/>
      <c r="C20" s="145"/>
      <c r="D20" s="142"/>
      <c r="E20" s="146"/>
      <c r="F20" s="141"/>
      <c r="G20" s="43" t="s">
        <v>97</v>
      </c>
      <c r="H20" s="42" t="s">
        <v>343</v>
      </c>
      <c r="I20" s="44"/>
      <c r="J20" s="45" t="s">
        <v>479</v>
      </c>
      <c r="K20" s="48"/>
      <c r="L20" s="65" t="s">
        <v>378</v>
      </c>
    </row>
    <row r="21" spans="1:12" ht="102" x14ac:dyDescent="0.2">
      <c r="A21" s="143"/>
      <c r="B21" s="144"/>
      <c r="C21" s="145"/>
      <c r="D21" s="142"/>
      <c r="E21" s="146"/>
      <c r="F21" s="141"/>
      <c r="G21" s="43" t="s">
        <v>98</v>
      </c>
      <c r="H21" s="42" t="s">
        <v>497</v>
      </c>
      <c r="I21" s="44"/>
      <c r="J21" s="45" t="s">
        <v>480</v>
      </c>
      <c r="K21" s="48"/>
      <c r="L21" s="65" t="s">
        <v>378</v>
      </c>
    </row>
    <row r="22" spans="1:12" ht="114.75" customHeight="1" x14ac:dyDescent="0.2">
      <c r="A22" s="143"/>
      <c r="B22" s="144"/>
      <c r="C22" s="145"/>
      <c r="D22" s="142"/>
      <c r="E22" s="146"/>
      <c r="F22" s="141"/>
      <c r="G22" s="43" t="s">
        <v>99</v>
      </c>
      <c r="H22" s="42" t="s">
        <v>498</v>
      </c>
      <c r="I22" s="48"/>
      <c r="J22" s="63" t="s">
        <v>499</v>
      </c>
      <c r="K22" s="48"/>
      <c r="L22" s="65" t="s">
        <v>378</v>
      </c>
    </row>
    <row r="23" spans="1:12" ht="153" x14ac:dyDescent="0.2">
      <c r="A23" s="143"/>
      <c r="B23" s="144"/>
      <c r="C23" s="145"/>
      <c r="D23" s="142"/>
      <c r="E23" s="146"/>
      <c r="F23" s="141"/>
      <c r="G23" s="43" t="s">
        <v>100</v>
      </c>
      <c r="H23" s="42" t="s">
        <v>500</v>
      </c>
      <c r="I23" s="48"/>
      <c r="J23" s="41" t="s">
        <v>501</v>
      </c>
      <c r="K23" s="48"/>
      <c r="L23" s="65" t="s">
        <v>378</v>
      </c>
    </row>
    <row r="24" spans="1:12" ht="140.25" x14ac:dyDescent="0.2">
      <c r="A24" s="143"/>
      <c r="B24" s="144"/>
      <c r="C24" s="145"/>
      <c r="D24" s="142"/>
      <c r="E24" s="146"/>
      <c r="F24" s="141"/>
      <c r="G24" s="43" t="s">
        <v>101</v>
      </c>
      <c r="H24" s="42" t="s">
        <v>502</v>
      </c>
      <c r="I24" s="48"/>
      <c r="J24" s="41" t="s">
        <v>503</v>
      </c>
      <c r="K24" s="48"/>
      <c r="L24" s="65" t="s">
        <v>378</v>
      </c>
    </row>
    <row r="25" spans="1:12" ht="38.25" x14ac:dyDescent="0.2">
      <c r="A25" s="143"/>
      <c r="B25" s="144"/>
      <c r="C25" s="145"/>
      <c r="D25" s="142"/>
      <c r="E25" s="146"/>
      <c r="F25" s="141"/>
      <c r="G25" s="43" t="s">
        <v>102</v>
      </c>
      <c r="H25" s="42" t="s">
        <v>481</v>
      </c>
      <c r="I25" s="48"/>
      <c r="J25" s="41" t="s">
        <v>504</v>
      </c>
      <c r="K25" s="48"/>
      <c r="L25" s="65" t="s">
        <v>378</v>
      </c>
    </row>
    <row r="26" spans="1:12" ht="204" x14ac:dyDescent="0.2">
      <c r="A26" s="143"/>
      <c r="B26" s="144"/>
      <c r="C26" s="145"/>
      <c r="D26" s="142"/>
      <c r="E26" s="146"/>
      <c r="F26" s="141"/>
      <c r="G26" s="43" t="s">
        <v>103</v>
      </c>
      <c r="H26" s="42" t="s">
        <v>554</v>
      </c>
      <c r="I26" s="48"/>
      <c r="J26" s="41" t="s">
        <v>505</v>
      </c>
      <c r="K26" s="48"/>
      <c r="L26" s="65" t="s">
        <v>378</v>
      </c>
    </row>
    <row r="27" spans="1:12" ht="30" customHeight="1" x14ac:dyDescent="0.2">
      <c r="A27" s="142" t="s">
        <v>536</v>
      </c>
      <c r="B27" s="144" t="s">
        <v>475</v>
      </c>
      <c r="C27" s="145" t="s">
        <v>491</v>
      </c>
      <c r="D27" s="142" t="s">
        <v>484</v>
      </c>
      <c r="E27" s="146"/>
      <c r="F27" s="141" t="s">
        <v>27</v>
      </c>
      <c r="G27" s="43" t="s">
        <v>33</v>
      </c>
      <c r="H27" s="42" t="s">
        <v>40</v>
      </c>
      <c r="I27" s="44"/>
      <c r="J27" s="42" t="s">
        <v>337</v>
      </c>
      <c r="K27" s="48"/>
      <c r="L27" s="65" t="s">
        <v>378</v>
      </c>
    </row>
    <row r="28" spans="1:12" ht="178.5" x14ac:dyDescent="0.2">
      <c r="A28" s="143"/>
      <c r="B28" s="144"/>
      <c r="C28" s="145"/>
      <c r="D28" s="142"/>
      <c r="E28" s="146"/>
      <c r="F28" s="141"/>
      <c r="G28" s="43" t="s">
        <v>39</v>
      </c>
      <c r="H28" s="42" t="s">
        <v>41</v>
      </c>
      <c r="I28" s="44"/>
      <c r="J28" s="45" t="s">
        <v>516</v>
      </c>
      <c r="K28" s="48"/>
      <c r="L28" s="65" t="s">
        <v>378</v>
      </c>
    </row>
    <row r="29" spans="1:12" ht="30" x14ac:dyDescent="0.2">
      <c r="A29" s="143"/>
      <c r="B29" s="144"/>
      <c r="C29" s="145"/>
      <c r="D29" s="142"/>
      <c r="E29" s="146"/>
      <c r="F29" s="141"/>
      <c r="G29" s="43" t="s">
        <v>44</v>
      </c>
      <c r="H29" s="42" t="s">
        <v>338</v>
      </c>
      <c r="I29" s="44"/>
      <c r="J29" s="45" t="s">
        <v>339</v>
      </c>
      <c r="K29" s="48"/>
      <c r="L29" s="65" t="s">
        <v>378</v>
      </c>
    </row>
    <row r="30" spans="1:12" ht="25.5" x14ac:dyDescent="0.2">
      <c r="A30" s="143"/>
      <c r="B30" s="144"/>
      <c r="C30" s="145"/>
      <c r="D30" s="142"/>
      <c r="E30" s="146"/>
      <c r="F30" s="141"/>
      <c r="G30" s="43" t="s">
        <v>92</v>
      </c>
      <c r="H30" s="42" t="s">
        <v>494</v>
      </c>
      <c r="I30" s="44"/>
      <c r="J30" s="45" t="s">
        <v>495</v>
      </c>
      <c r="K30" s="48"/>
      <c r="L30" s="65" t="s">
        <v>378</v>
      </c>
    </row>
    <row r="31" spans="1:12" ht="30" x14ac:dyDescent="0.2">
      <c r="A31" s="143"/>
      <c r="B31" s="144"/>
      <c r="C31" s="145"/>
      <c r="D31" s="142"/>
      <c r="E31" s="146"/>
      <c r="F31" s="141"/>
      <c r="G31" s="43" t="s">
        <v>93</v>
      </c>
      <c r="H31" s="42" t="s">
        <v>496</v>
      </c>
      <c r="I31" s="44"/>
      <c r="J31" s="45" t="s">
        <v>477</v>
      </c>
      <c r="K31" s="48"/>
      <c r="L31" s="65" t="s">
        <v>378</v>
      </c>
    </row>
    <row r="32" spans="1:12" ht="15" x14ac:dyDescent="0.2">
      <c r="A32" s="143"/>
      <c r="B32" s="144"/>
      <c r="C32" s="145"/>
      <c r="D32" s="142"/>
      <c r="E32" s="146"/>
      <c r="F32" s="141"/>
      <c r="G32" s="43" t="s">
        <v>94</v>
      </c>
      <c r="H32" s="42" t="s">
        <v>478</v>
      </c>
      <c r="I32" s="44"/>
      <c r="J32" s="45" t="s">
        <v>479</v>
      </c>
      <c r="K32" s="48"/>
      <c r="L32" s="65" t="s">
        <v>378</v>
      </c>
    </row>
    <row r="33" spans="1:12" ht="25.5" x14ac:dyDescent="0.2">
      <c r="A33" s="143"/>
      <c r="B33" s="144"/>
      <c r="C33" s="145"/>
      <c r="D33" s="142"/>
      <c r="E33" s="146"/>
      <c r="F33" s="141"/>
      <c r="G33" s="43" t="s">
        <v>95</v>
      </c>
      <c r="H33" s="42" t="s">
        <v>497</v>
      </c>
      <c r="I33" s="44"/>
      <c r="J33" s="45" t="s">
        <v>341</v>
      </c>
      <c r="K33" s="48"/>
      <c r="L33" s="65" t="s">
        <v>378</v>
      </c>
    </row>
    <row r="34" spans="1:12" ht="76.5" x14ac:dyDescent="0.2">
      <c r="A34" s="143"/>
      <c r="B34" s="144"/>
      <c r="C34" s="145"/>
      <c r="D34" s="142"/>
      <c r="E34" s="146"/>
      <c r="F34" s="141"/>
      <c r="G34" s="43" t="s">
        <v>96</v>
      </c>
      <c r="H34" s="42" t="s">
        <v>342</v>
      </c>
      <c r="I34" s="44"/>
      <c r="J34" s="45" t="s">
        <v>369</v>
      </c>
      <c r="K34" s="48"/>
      <c r="L34" s="65" t="s">
        <v>378</v>
      </c>
    </row>
    <row r="35" spans="1:12" ht="30" x14ac:dyDescent="0.2">
      <c r="A35" s="143"/>
      <c r="B35" s="144"/>
      <c r="C35" s="145"/>
      <c r="D35" s="142"/>
      <c r="E35" s="146"/>
      <c r="F35" s="141"/>
      <c r="G35" s="43" t="s">
        <v>97</v>
      </c>
      <c r="H35" s="42" t="s">
        <v>343</v>
      </c>
      <c r="I35" s="44"/>
      <c r="J35" s="45" t="s">
        <v>479</v>
      </c>
      <c r="K35" s="48"/>
      <c r="L35" s="65" t="s">
        <v>378</v>
      </c>
    </row>
    <row r="36" spans="1:12" ht="102" x14ac:dyDescent="0.2">
      <c r="A36" s="143"/>
      <c r="B36" s="144"/>
      <c r="C36" s="145"/>
      <c r="D36" s="142"/>
      <c r="E36" s="146"/>
      <c r="F36" s="141"/>
      <c r="G36" s="43" t="s">
        <v>98</v>
      </c>
      <c r="H36" s="42" t="s">
        <v>497</v>
      </c>
      <c r="I36" s="44"/>
      <c r="J36" s="45" t="s">
        <v>480</v>
      </c>
      <c r="K36" s="48"/>
      <c r="L36" s="65" t="s">
        <v>378</v>
      </c>
    </row>
    <row r="37" spans="1:12" ht="89.25" x14ac:dyDescent="0.2">
      <c r="A37" s="143"/>
      <c r="B37" s="144"/>
      <c r="C37" s="145"/>
      <c r="D37" s="142"/>
      <c r="E37" s="146"/>
      <c r="F37" s="141"/>
      <c r="G37" s="43" t="s">
        <v>99</v>
      </c>
      <c r="H37" s="42" t="s">
        <v>498</v>
      </c>
      <c r="I37" s="48"/>
      <c r="J37" s="63" t="s">
        <v>499</v>
      </c>
      <c r="K37" s="48"/>
      <c r="L37" s="65" t="s">
        <v>378</v>
      </c>
    </row>
    <row r="38" spans="1:12" ht="153" x14ac:dyDescent="0.2">
      <c r="A38" s="143"/>
      <c r="B38" s="144"/>
      <c r="C38" s="145"/>
      <c r="D38" s="142"/>
      <c r="E38" s="146"/>
      <c r="F38" s="141"/>
      <c r="G38" s="43" t="s">
        <v>100</v>
      </c>
      <c r="H38" s="42" t="s">
        <v>508</v>
      </c>
      <c r="I38" s="48"/>
      <c r="J38" s="41" t="s">
        <v>501</v>
      </c>
      <c r="K38" s="48"/>
      <c r="L38" s="65" t="s">
        <v>378</v>
      </c>
    </row>
    <row r="39" spans="1:12" ht="140.25" x14ac:dyDescent="0.2">
      <c r="A39" s="143"/>
      <c r="B39" s="144"/>
      <c r="C39" s="145"/>
      <c r="D39" s="142"/>
      <c r="E39" s="146"/>
      <c r="F39" s="141"/>
      <c r="G39" s="43" t="s">
        <v>101</v>
      </c>
      <c r="H39" s="42" t="s">
        <v>502</v>
      </c>
      <c r="I39" s="48"/>
      <c r="J39" s="41" t="s">
        <v>503</v>
      </c>
      <c r="K39" s="48"/>
      <c r="L39" s="65" t="s">
        <v>378</v>
      </c>
    </row>
    <row r="40" spans="1:12" ht="38.25" x14ac:dyDescent="0.2">
      <c r="A40" s="143"/>
      <c r="B40" s="144"/>
      <c r="C40" s="145"/>
      <c r="D40" s="142"/>
      <c r="E40" s="146"/>
      <c r="F40" s="141"/>
      <c r="G40" s="43" t="s">
        <v>102</v>
      </c>
      <c r="H40" s="42" t="s">
        <v>481</v>
      </c>
      <c r="I40" s="48"/>
      <c r="J40" s="41" t="s">
        <v>512</v>
      </c>
      <c r="K40" s="48"/>
      <c r="L40" s="65" t="s">
        <v>378</v>
      </c>
    </row>
    <row r="41" spans="1:12" ht="204" x14ac:dyDescent="0.2">
      <c r="A41" s="143"/>
      <c r="B41" s="144"/>
      <c r="C41" s="145"/>
      <c r="D41" s="142"/>
      <c r="E41" s="146"/>
      <c r="F41" s="141"/>
      <c r="G41" s="43" t="s">
        <v>103</v>
      </c>
      <c r="H41" s="42" t="s">
        <v>554</v>
      </c>
      <c r="I41" s="48"/>
      <c r="J41" s="41" t="s">
        <v>505</v>
      </c>
      <c r="K41" s="48"/>
      <c r="L41" s="65" t="s">
        <v>378</v>
      </c>
    </row>
    <row r="42" spans="1:12" ht="15" x14ac:dyDescent="0.2">
      <c r="A42" s="142" t="s">
        <v>536</v>
      </c>
      <c r="B42" s="144" t="s">
        <v>475</v>
      </c>
      <c r="C42" s="145" t="s">
        <v>492</v>
      </c>
      <c r="D42" s="142" t="s">
        <v>493</v>
      </c>
      <c r="E42" s="146"/>
      <c r="F42" s="141" t="s">
        <v>27</v>
      </c>
      <c r="G42" s="43" t="s">
        <v>33</v>
      </c>
      <c r="H42" s="42" t="s">
        <v>40</v>
      </c>
      <c r="I42" s="44"/>
      <c r="J42" s="42" t="s">
        <v>337</v>
      </c>
      <c r="K42" s="48"/>
      <c r="L42" s="65" t="s">
        <v>378</v>
      </c>
    </row>
    <row r="43" spans="1:12" ht="178.5" x14ac:dyDescent="0.2">
      <c r="A43" s="143"/>
      <c r="B43" s="144"/>
      <c r="C43" s="145"/>
      <c r="D43" s="142"/>
      <c r="E43" s="146"/>
      <c r="F43" s="141"/>
      <c r="G43" s="43" t="s">
        <v>39</v>
      </c>
      <c r="H43" s="42" t="s">
        <v>41</v>
      </c>
      <c r="I43" s="44"/>
      <c r="J43" s="45" t="s">
        <v>516</v>
      </c>
      <c r="K43" s="48"/>
      <c r="L43" s="65" t="s">
        <v>378</v>
      </c>
    </row>
    <row r="44" spans="1:12" ht="30" x14ac:dyDescent="0.2">
      <c r="A44" s="143"/>
      <c r="B44" s="144"/>
      <c r="C44" s="145"/>
      <c r="D44" s="142"/>
      <c r="E44" s="146"/>
      <c r="F44" s="141"/>
      <c r="G44" s="43" t="s">
        <v>44</v>
      </c>
      <c r="H44" s="42" t="s">
        <v>338</v>
      </c>
      <c r="I44" s="44"/>
      <c r="J44" s="45" t="s">
        <v>339</v>
      </c>
      <c r="K44" s="48"/>
      <c r="L44" s="65" t="s">
        <v>378</v>
      </c>
    </row>
    <row r="45" spans="1:12" ht="25.5" x14ac:dyDescent="0.2">
      <c r="A45" s="143"/>
      <c r="B45" s="144"/>
      <c r="C45" s="145"/>
      <c r="D45" s="142"/>
      <c r="E45" s="146"/>
      <c r="F45" s="141"/>
      <c r="G45" s="43" t="s">
        <v>92</v>
      </c>
      <c r="H45" s="42" t="s">
        <v>494</v>
      </c>
      <c r="I45" s="44"/>
      <c r="J45" s="45" t="s">
        <v>495</v>
      </c>
      <c r="K45" s="48"/>
      <c r="L45" s="65" t="s">
        <v>378</v>
      </c>
    </row>
    <row r="46" spans="1:12" ht="30" x14ac:dyDescent="0.2">
      <c r="A46" s="143"/>
      <c r="B46" s="144"/>
      <c r="C46" s="145"/>
      <c r="D46" s="142"/>
      <c r="E46" s="146"/>
      <c r="F46" s="141"/>
      <c r="G46" s="43" t="s">
        <v>93</v>
      </c>
      <c r="H46" s="42" t="s">
        <v>496</v>
      </c>
      <c r="I46" s="44"/>
      <c r="J46" s="45" t="s">
        <v>477</v>
      </c>
      <c r="K46" s="48"/>
      <c r="L46" s="65" t="s">
        <v>378</v>
      </c>
    </row>
    <row r="47" spans="1:12" ht="15" x14ac:dyDescent="0.2">
      <c r="A47" s="143"/>
      <c r="B47" s="144"/>
      <c r="C47" s="145"/>
      <c r="D47" s="142"/>
      <c r="E47" s="146"/>
      <c r="F47" s="141"/>
      <c r="G47" s="43" t="s">
        <v>94</v>
      </c>
      <c r="H47" s="42" t="s">
        <v>478</v>
      </c>
      <c r="I47" s="44"/>
      <c r="J47" s="45" t="s">
        <v>479</v>
      </c>
      <c r="K47" s="48"/>
      <c r="L47" s="65" t="s">
        <v>378</v>
      </c>
    </row>
    <row r="48" spans="1:12" ht="25.5" x14ac:dyDescent="0.2">
      <c r="A48" s="143"/>
      <c r="B48" s="144"/>
      <c r="C48" s="145"/>
      <c r="D48" s="142"/>
      <c r="E48" s="146"/>
      <c r="F48" s="141"/>
      <c r="G48" s="43" t="s">
        <v>95</v>
      </c>
      <c r="H48" s="42" t="s">
        <v>497</v>
      </c>
      <c r="I48" s="44"/>
      <c r="J48" s="45" t="s">
        <v>341</v>
      </c>
      <c r="K48" s="48"/>
      <c r="L48" s="65" t="s">
        <v>378</v>
      </c>
    </row>
    <row r="49" spans="1:12" ht="76.5" x14ac:dyDescent="0.2">
      <c r="A49" s="143"/>
      <c r="B49" s="144"/>
      <c r="C49" s="145"/>
      <c r="D49" s="142"/>
      <c r="E49" s="146"/>
      <c r="F49" s="141"/>
      <c r="G49" s="43" t="s">
        <v>96</v>
      </c>
      <c r="H49" s="42" t="s">
        <v>342</v>
      </c>
      <c r="I49" s="44"/>
      <c r="J49" s="45" t="s">
        <v>369</v>
      </c>
      <c r="K49" s="48"/>
      <c r="L49" s="65" t="s">
        <v>378</v>
      </c>
    </row>
    <row r="50" spans="1:12" ht="30" x14ac:dyDescent="0.2">
      <c r="A50" s="143"/>
      <c r="B50" s="144"/>
      <c r="C50" s="145"/>
      <c r="D50" s="142"/>
      <c r="E50" s="146"/>
      <c r="F50" s="141"/>
      <c r="G50" s="43" t="s">
        <v>97</v>
      </c>
      <c r="H50" s="42" t="s">
        <v>343</v>
      </c>
      <c r="I50" s="44"/>
      <c r="J50" s="45" t="s">
        <v>479</v>
      </c>
      <c r="K50" s="48"/>
      <c r="L50" s="65" t="s">
        <v>378</v>
      </c>
    </row>
    <row r="51" spans="1:12" ht="102" x14ac:dyDescent="0.2">
      <c r="A51" s="143"/>
      <c r="B51" s="144"/>
      <c r="C51" s="145"/>
      <c r="D51" s="142"/>
      <c r="E51" s="146"/>
      <c r="F51" s="141"/>
      <c r="G51" s="43" t="s">
        <v>98</v>
      </c>
      <c r="H51" s="42" t="s">
        <v>497</v>
      </c>
      <c r="I51" s="44"/>
      <c r="J51" s="45" t="s">
        <v>480</v>
      </c>
      <c r="K51" s="48"/>
      <c r="L51" s="65" t="s">
        <v>378</v>
      </c>
    </row>
    <row r="52" spans="1:12" ht="153" x14ac:dyDescent="0.2">
      <c r="A52" s="143"/>
      <c r="B52" s="144"/>
      <c r="C52" s="145"/>
      <c r="D52" s="142"/>
      <c r="E52" s="146"/>
      <c r="F52" s="141"/>
      <c r="G52" s="43" t="s">
        <v>99</v>
      </c>
      <c r="H52" s="42" t="s">
        <v>498</v>
      </c>
      <c r="I52" s="48"/>
      <c r="J52" s="41" t="s">
        <v>501</v>
      </c>
      <c r="K52" s="48"/>
      <c r="L52" s="65" t="s">
        <v>378</v>
      </c>
    </row>
    <row r="53" spans="1:12" ht="102" x14ac:dyDescent="0.2">
      <c r="A53" s="143"/>
      <c r="B53" s="144"/>
      <c r="C53" s="145"/>
      <c r="D53" s="142"/>
      <c r="E53" s="146"/>
      <c r="F53" s="141"/>
      <c r="G53" s="43" t="s">
        <v>100</v>
      </c>
      <c r="H53" s="42" t="s">
        <v>502</v>
      </c>
      <c r="I53" s="48"/>
      <c r="J53" s="41" t="s">
        <v>506</v>
      </c>
      <c r="K53" s="48"/>
      <c r="L53" s="65" t="s">
        <v>378</v>
      </c>
    </row>
    <row r="54" spans="1:12" ht="89.25" x14ac:dyDescent="0.2">
      <c r="A54" s="143"/>
      <c r="B54" s="144"/>
      <c r="C54" s="145"/>
      <c r="D54" s="142"/>
      <c r="E54" s="146"/>
      <c r="F54" s="141"/>
      <c r="G54" s="43" t="s">
        <v>101</v>
      </c>
      <c r="H54" s="42" t="s">
        <v>519</v>
      </c>
      <c r="I54" s="48"/>
      <c r="J54" s="63" t="s">
        <v>499</v>
      </c>
      <c r="K54" s="48"/>
      <c r="L54" s="65" t="s">
        <v>378</v>
      </c>
    </row>
    <row r="55" spans="1:12" ht="140.25" x14ac:dyDescent="0.2">
      <c r="A55" s="143"/>
      <c r="B55" s="144"/>
      <c r="C55" s="145"/>
      <c r="D55" s="142"/>
      <c r="E55" s="146"/>
      <c r="F55" s="141"/>
      <c r="G55" s="43" t="s">
        <v>102</v>
      </c>
      <c r="H55" s="42" t="s">
        <v>500</v>
      </c>
      <c r="I55" s="48"/>
      <c r="J55" s="41" t="s">
        <v>507</v>
      </c>
      <c r="K55" s="48"/>
      <c r="L55" s="65" t="s">
        <v>378</v>
      </c>
    </row>
    <row r="56" spans="1:12" ht="38.25" x14ac:dyDescent="0.2">
      <c r="A56" s="143"/>
      <c r="B56" s="144"/>
      <c r="C56" s="145"/>
      <c r="D56" s="142"/>
      <c r="E56" s="146"/>
      <c r="F56" s="141"/>
      <c r="G56" s="43" t="s">
        <v>103</v>
      </c>
      <c r="H56" s="42" t="s">
        <v>481</v>
      </c>
      <c r="I56" s="48"/>
      <c r="J56" s="41" t="s">
        <v>504</v>
      </c>
      <c r="K56" s="48"/>
      <c r="L56" s="65" t="s">
        <v>378</v>
      </c>
    </row>
    <row r="57" spans="1:12" ht="204" x14ac:dyDescent="0.2">
      <c r="A57" s="143"/>
      <c r="B57" s="144"/>
      <c r="C57" s="145"/>
      <c r="D57" s="142"/>
      <c r="E57" s="146"/>
      <c r="F57" s="141"/>
      <c r="G57" s="43" t="s">
        <v>104</v>
      </c>
      <c r="H57" s="42" t="s">
        <v>554</v>
      </c>
      <c r="I57" s="48"/>
      <c r="J57" s="41" t="s">
        <v>505</v>
      </c>
      <c r="K57" s="48"/>
      <c r="L57" s="65" t="s">
        <v>378</v>
      </c>
    </row>
    <row r="58" spans="1:12" ht="15" x14ac:dyDescent="0.2">
      <c r="A58" s="142" t="s">
        <v>536</v>
      </c>
      <c r="B58" s="144" t="s">
        <v>475</v>
      </c>
      <c r="C58" s="145" t="s">
        <v>509</v>
      </c>
      <c r="D58" s="142" t="s">
        <v>510</v>
      </c>
      <c r="E58" s="146"/>
      <c r="F58" s="141" t="s">
        <v>27</v>
      </c>
      <c r="G58" s="43" t="s">
        <v>33</v>
      </c>
      <c r="H58" s="42" t="s">
        <v>40</v>
      </c>
      <c r="I58" s="44"/>
      <c r="J58" s="42" t="s">
        <v>337</v>
      </c>
      <c r="K58" s="48"/>
      <c r="L58" s="65" t="s">
        <v>378</v>
      </c>
    </row>
    <row r="59" spans="1:12" ht="178.5" x14ac:dyDescent="0.2">
      <c r="A59" s="143"/>
      <c r="B59" s="144"/>
      <c r="C59" s="145"/>
      <c r="D59" s="142"/>
      <c r="E59" s="146"/>
      <c r="F59" s="141"/>
      <c r="G59" s="43" t="s">
        <v>39</v>
      </c>
      <c r="H59" s="42" t="s">
        <v>41</v>
      </c>
      <c r="I59" s="44"/>
      <c r="J59" s="45" t="s">
        <v>516</v>
      </c>
      <c r="K59" s="48"/>
      <c r="L59" s="65" t="s">
        <v>378</v>
      </c>
    </row>
    <row r="60" spans="1:12" ht="30" x14ac:dyDescent="0.2">
      <c r="A60" s="143"/>
      <c r="B60" s="144"/>
      <c r="C60" s="145"/>
      <c r="D60" s="142"/>
      <c r="E60" s="146"/>
      <c r="F60" s="141"/>
      <c r="G60" s="43" t="s">
        <v>44</v>
      </c>
      <c r="H60" s="42" t="s">
        <v>338</v>
      </c>
      <c r="I60" s="44"/>
      <c r="J60" s="45" t="s">
        <v>339</v>
      </c>
      <c r="K60" s="48"/>
      <c r="L60" s="65" t="s">
        <v>378</v>
      </c>
    </row>
    <row r="61" spans="1:12" ht="25.5" x14ac:dyDescent="0.2">
      <c r="A61" s="143"/>
      <c r="B61" s="144"/>
      <c r="C61" s="145"/>
      <c r="D61" s="142"/>
      <c r="E61" s="146"/>
      <c r="F61" s="141"/>
      <c r="G61" s="43" t="s">
        <v>92</v>
      </c>
      <c r="H61" s="42" t="s">
        <v>494</v>
      </c>
      <c r="I61" s="44"/>
      <c r="J61" s="45" t="s">
        <v>495</v>
      </c>
      <c r="K61" s="48"/>
      <c r="L61" s="65" t="s">
        <v>378</v>
      </c>
    </row>
    <row r="62" spans="1:12" ht="30" x14ac:dyDescent="0.2">
      <c r="A62" s="143"/>
      <c r="B62" s="144"/>
      <c r="C62" s="145"/>
      <c r="D62" s="142"/>
      <c r="E62" s="146"/>
      <c r="F62" s="141"/>
      <c r="G62" s="43" t="s">
        <v>93</v>
      </c>
      <c r="H62" s="42" t="s">
        <v>496</v>
      </c>
      <c r="I62" s="44"/>
      <c r="J62" s="45" t="s">
        <v>477</v>
      </c>
      <c r="K62" s="48"/>
      <c r="L62" s="65" t="s">
        <v>378</v>
      </c>
    </row>
    <row r="63" spans="1:12" ht="15" x14ac:dyDescent="0.2">
      <c r="A63" s="143"/>
      <c r="B63" s="144"/>
      <c r="C63" s="145"/>
      <c r="D63" s="142"/>
      <c r="E63" s="146"/>
      <c r="F63" s="141"/>
      <c r="G63" s="43" t="s">
        <v>94</v>
      </c>
      <c r="H63" s="42" t="s">
        <v>478</v>
      </c>
      <c r="I63" s="44"/>
      <c r="J63" s="45" t="s">
        <v>479</v>
      </c>
      <c r="K63" s="48"/>
      <c r="L63" s="65" t="s">
        <v>378</v>
      </c>
    </row>
    <row r="64" spans="1:12" ht="25.5" x14ac:dyDescent="0.2">
      <c r="A64" s="143"/>
      <c r="B64" s="144"/>
      <c r="C64" s="145"/>
      <c r="D64" s="142"/>
      <c r="E64" s="146"/>
      <c r="F64" s="141"/>
      <c r="G64" s="43" t="s">
        <v>95</v>
      </c>
      <c r="H64" s="42" t="s">
        <v>497</v>
      </c>
      <c r="I64" s="44"/>
      <c r="J64" s="45" t="s">
        <v>341</v>
      </c>
      <c r="K64" s="48"/>
      <c r="L64" s="65" t="s">
        <v>378</v>
      </c>
    </row>
    <row r="65" spans="1:12" ht="76.5" x14ac:dyDescent="0.2">
      <c r="A65" s="143"/>
      <c r="B65" s="144"/>
      <c r="C65" s="145"/>
      <c r="D65" s="142"/>
      <c r="E65" s="146"/>
      <c r="F65" s="141"/>
      <c r="G65" s="43" t="s">
        <v>96</v>
      </c>
      <c r="H65" s="42" t="s">
        <v>342</v>
      </c>
      <c r="I65" s="44"/>
      <c r="J65" s="45" t="s">
        <v>369</v>
      </c>
      <c r="K65" s="48"/>
      <c r="L65" s="65" t="s">
        <v>378</v>
      </c>
    </row>
    <row r="66" spans="1:12" ht="30" x14ac:dyDescent="0.2">
      <c r="A66" s="143"/>
      <c r="B66" s="144"/>
      <c r="C66" s="145"/>
      <c r="D66" s="142"/>
      <c r="E66" s="146"/>
      <c r="F66" s="141"/>
      <c r="G66" s="43" t="s">
        <v>97</v>
      </c>
      <c r="H66" s="42" t="s">
        <v>343</v>
      </c>
      <c r="I66" s="44"/>
      <c r="J66" s="45" t="s">
        <v>479</v>
      </c>
      <c r="K66" s="48"/>
      <c r="L66" s="65" t="s">
        <v>378</v>
      </c>
    </row>
    <row r="67" spans="1:12" ht="102" x14ac:dyDescent="0.2">
      <c r="A67" s="143"/>
      <c r="B67" s="144"/>
      <c r="C67" s="145"/>
      <c r="D67" s="142"/>
      <c r="E67" s="146"/>
      <c r="F67" s="141"/>
      <c r="G67" s="43" t="s">
        <v>98</v>
      </c>
      <c r="H67" s="42" t="s">
        <v>497</v>
      </c>
      <c r="I67" s="44"/>
      <c r="J67" s="45" t="s">
        <v>480</v>
      </c>
      <c r="K67" s="48"/>
      <c r="L67" s="65" t="s">
        <v>378</v>
      </c>
    </row>
    <row r="68" spans="1:12" ht="153" x14ac:dyDescent="0.2">
      <c r="A68" s="143"/>
      <c r="B68" s="144"/>
      <c r="C68" s="145"/>
      <c r="D68" s="142"/>
      <c r="E68" s="146"/>
      <c r="F68" s="141"/>
      <c r="G68" s="43" t="s">
        <v>99</v>
      </c>
      <c r="H68" s="42" t="s">
        <v>498</v>
      </c>
      <c r="I68" s="48"/>
      <c r="J68" s="41" t="s">
        <v>501</v>
      </c>
      <c r="K68" s="48"/>
      <c r="L68" s="65" t="s">
        <v>378</v>
      </c>
    </row>
    <row r="69" spans="1:12" ht="102" x14ac:dyDescent="0.2">
      <c r="A69" s="143"/>
      <c r="B69" s="144"/>
      <c r="C69" s="145"/>
      <c r="D69" s="142"/>
      <c r="E69" s="146"/>
      <c r="F69" s="141"/>
      <c r="G69" s="43" t="s">
        <v>100</v>
      </c>
      <c r="H69" s="42" t="s">
        <v>502</v>
      </c>
      <c r="I69" s="48"/>
      <c r="J69" s="41" t="s">
        <v>506</v>
      </c>
      <c r="K69" s="48"/>
      <c r="L69" s="65" t="s">
        <v>378</v>
      </c>
    </row>
    <row r="70" spans="1:12" ht="89.25" x14ac:dyDescent="0.2">
      <c r="A70" s="143"/>
      <c r="B70" s="144"/>
      <c r="C70" s="145"/>
      <c r="D70" s="142"/>
      <c r="E70" s="146"/>
      <c r="F70" s="141"/>
      <c r="G70" s="43" t="s">
        <v>101</v>
      </c>
      <c r="H70" s="42" t="s">
        <v>519</v>
      </c>
      <c r="I70" s="48"/>
      <c r="J70" s="63" t="s">
        <v>499</v>
      </c>
      <c r="K70" s="48"/>
      <c r="L70" s="65" t="s">
        <v>378</v>
      </c>
    </row>
    <row r="71" spans="1:12" ht="140.25" x14ac:dyDescent="0.2">
      <c r="A71" s="143"/>
      <c r="B71" s="144"/>
      <c r="C71" s="145"/>
      <c r="D71" s="142"/>
      <c r="E71" s="146"/>
      <c r="F71" s="141"/>
      <c r="G71" s="43" t="s">
        <v>102</v>
      </c>
      <c r="H71" s="42" t="s">
        <v>511</v>
      </c>
      <c r="I71" s="48"/>
      <c r="J71" s="41" t="s">
        <v>507</v>
      </c>
      <c r="K71" s="48"/>
      <c r="L71" s="65" t="s">
        <v>378</v>
      </c>
    </row>
    <row r="72" spans="1:12" ht="38.25" x14ac:dyDescent="0.2">
      <c r="A72" s="143"/>
      <c r="B72" s="144"/>
      <c r="C72" s="145"/>
      <c r="D72" s="142"/>
      <c r="E72" s="146"/>
      <c r="F72" s="141"/>
      <c r="G72" s="43" t="s">
        <v>103</v>
      </c>
      <c r="H72" s="42" t="s">
        <v>481</v>
      </c>
      <c r="I72" s="48"/>
      <c r="J72" s="41" t="s">
        <v>512</v>
      </c>
      <c r="K72" s="48"/>
      <c r="L72" s="65" t="s">
        <v>378</v>
      </c>
    </row>
    <row r="73" spans="1:12" ht="204" x14ac:dyDescent="0.2">
      <c r="A73" s="143"/>
      <c r="B73" s="144"/>
      <c r="C73" s="145"/>
      <c r="D73" s="142"/>
      <c r="E73" s="146"/>
      <c r="F73" s="141"/>
      <c r="G73" s="43" t="s">
        <v>104</v>
      </c>
      <c r="H73" s="42" t="s">
        <v>554</v>
      </c>
      <c r="I73" s="48"/>
      <c r="J73" s="41" t="s">
        <v>513</v>
      </c>
      <c r="K73" s="48"/>
      <c r="L73" s="65" t="s">
        <v>378</v>
      </c>
    </row>
    <row r="74" spans="1:12" ht="15" x14ac:dyDescent="0.2">
      <c r="A74" s="142" t="s">
        <v>536</v>
      </c>
      <c r="B74" s="144" t="s">
        <v>475</v>
      </c>
      <c r="C74" s="145" t="s">
        <v>514</v>
      </c>
      <c r="D74" s="142" t="s">
        <v>515</v>
      </c>
      <c r="E74" s="146"/>
      <c r="F74" s="141" t="s">
        <v>27</v>
      </c>
      <c r="G74" s="43" t="s">
        <v>33</v>
      </c>
      <c r="H74" s="42" t="s">
        <v>40</v>
      </c>
      <c r="I74" s="44"/>
      <c r="J74" s="42" t="s">
        <v>337</v>
      </c>
      <c r="K74" s="48"/>
      <c r="L74" s="65" t="s">
        <v>378</v>
      </c>
    </row>
    <row r="75" spans="1:12" ht="178.5" x14ac:dyDescent="0.2">
      <c r="A75" s="143"/>
      <c r="B75" s="144"/>
      <c r="C75" s="145"/>
      <c r="D75" s="142"/>
      <c r="E75" s="146"/>
      <c r="F75" s="141"/>
      <c r="G75" s="43" t="s">
        <v>39</v>
      </c>
      <c r="H75" s="42" t="s">
        <v>41</v>
      </c>
      <c r="I75" s="44"/>
      <c r="J75" s="45" t="s">
        <v>516</v>
      </c>
      <c r="K75" s="48"/>
      <c r="L75" s="65" t="s">
        <v>378</v>
      </c>
    </row>
    <row r="76" spans="1:12" ht="30" x14ac:dyDescent="0.2">
      <c r="A76" s="143"/>
      <c r="B76" s="144"/>
      <c r="C76" s="145"/>
      <c r="D76" s="142"/>
      <c r="E76" s="146"/>
      <c r="F76" s="141"/>
      <c r="G76" s="43" t="s">
        <v>44</v>
      </c>
      <c r="H76" s="42" t="s">
        <v>338</v>
      </c>
      <c r="I76" s="44"/>
      <c r="J76" s="45" t="s">
        <v>339</v>
      </c>
      <c r="K76" s="48"/>
      <c r="L76" s="65" t="s">
        <v>378</v>
      </c>
    </row>
    <row r="77" spans="1:12" ht="25.5" x14ac:dyDescent="0.2">
      <c r="A77" s="143"/>
      <c r="B77" s="144"/>
      <c r="C77" s="145"/>
      <c r="D77" s="142"/>
      <c r="E77" s="146"/>
      <c r="F77" s="141"/>
      <c r="G77" s="43" t="s">
        <v>92</v>
      </c>
      <c r="H77" s="42" t="s">
        <v>494</v>
      </c>
      <c r="I77" s="44"/>
      <c r="J77" s="45" t="s">
        <v>495</v>
      </c>
      <c r="K77" s="48"/>
      <c r="L77" s="65" t="s">
        <v>378</v>
      </c>
    </row>
    <row r="78" spans="1:12" ht="30" x14ac:dyDescent="0.2">
      <c r="A78" s="143"/>
      <c r="B78" s="144"/>
      <c r="C78" s="145"/>
      <c r="D78" s="142"/>
      <c r="E78" s="146"/>
      <c r="F78" s="141"/>
      <c r="G78" s="43" t="s">
        <v>93</v>
      </c>
      <c r="H78" s="42" t="s">
        <v>496</v>
      </c>
      <c r="I78" s="44"/>
      <c r="J78" s="45" t="s">
        <v>477</v>
      </c>
      <c r="K78" s="48"/>
      <c r="L78" s="65" t="s">
        <v>378</v>
      </c>
    </row>
    <row r="79" spans="1:12" ht="15" x14ac:dyDescent="0.2">
      <c r="A79" s="143"/>
      <c r="B79" s="144"/>
      <c r="C79" s="145"/>
      <c r="D79" s="142"/>
      <c r="E79" s="146"/>
      <c r="F79" s="141"/>
      <c r="G79" s="43" t="s">
        <v>94</v>
      </c>
      <c r="H79" s="42" t="s">
        <v>478</v>
      </c>
      <c r="I79" s="44"/>
      <c r="J79" s="45" t="s">
        <v>479</v>
      </c>
      <c r="K79" s="48"/>
      <c r="L79" s="65" t="s">
        <v>378</v>
      </c>
    </row>
    <row r="80" spans="1:12" ht="25.5" x14ac:dyDescent="0.2">
      <c r="A80" s="143"/>
      <c r="B80" s="144"/>
      <c r="C80" s="145"/>
      <c r="D80" s="142"/>
      <c r="E80" s="146"/>
      <c r="F80" s="141"/>
      <c r="G80" s="43" t="s">
        <v>95</v>
      </c>
      <c r="H80" s="42" t="s">
        <v>497</v>
      </c>
      <c r="I80" s="44"/>
      <c r="J80" s="45" t="s">
        <v>341</v>
      </c>
      <c r="K80" s="48"/>
      <c r="L80" s="65" t="s">
        <v>378</v>
      </c>
    </row>
    <row r="81" spans="1:12" ht="76.5" x14ac:dyDescent="0.2">
      <c r="A81" s="143"/>
      <c r="B81" s="144"/>
      <c r="C81" s="145"/>
      <c r="D81" s="142"/>
      <c r="E81" s="146"/>
      <c r="F81" s="141"/>
      <c r="G81" s="43" t="s">
        <v>96</v>
      </c>
      <c r="H81" s="42" t="s">
        <v>342</v>
      </c>
      <c r="I81" s="44"/>
      <c r="J81" s="45" t="s">
        <v>369</v>
      </c>
      <c r="K81" s="48"/>
      <c r="L81" s="65" t="s">
        <v>378</v>
      </c>
    </row>
    <row r="82" spans="1:12" ht="30" x14ac:dyDescent="0.2">
      <c r="A82" s="143"/>
      <c r="B82" s="144"/>
      <c r="C82" s="145"/>
      <c r="D82" s="142"/>
      <c r="E82" s="146"/>
      <c r="F82" s="141"/>
      <c r="G82" s="43" t="s">
        <v>97</v>
      </c>
      <c r="H82" s="42" t="s">
        <v>343</v>
      </c>
      <c r="I82" s="44"/>
      <c r="J82" s="45" t="s">
        <v>479</v>
      </c>
      <c r="K82" s="48"/>
      <c r="L82" s="65" t="s">
        <v>378</v>
      </c>
    </row>
    <row r="83" spans="1:12" ht="102" x14ac:dyDescent="0.2">
      <c r="A83" s="143"/>
      <c r="B83" s="144"/>
      <c r="C83" s="145"/>
      <c r="D83" s="142"/>
      <c r="E83" s="146"/>
      <c r="F83" s="141"/>
      <c r="G83" s="43" t="s">
        <v>98</v>
      </c>
      <c r="H83" s="42" t="s">
        <v>497</v>
      </c>
      <c r="I83" s="44"/>
      <c r="J83" s="45" t="s">
        <v>480</v>
      </c>
      <c r="K83" s="48"/>
      <c r="L83" s="65" t="s">
        <v>378</v>
      </c>
    </row>
    <row r="84" spans="1:12" ht="153" x14ac:dyDescent="0.2">
      <c r="A84" s="143"/>
      <c r="B84" s="144"/>
      <c r="C84" s="145"/>
      <c r="D84" s="142"/>
      <c r="E84" s="146"/>
      <c r="F84" s="141"/>
      <c r="G84" s="43" t="s">
        <v>99</v>
      </c>
      <c r="H84" s="42" t="s">
        <v>498</v>
      </c>
      <c r="I84" s="48"/>
      <c r="J84" s="41" t="s">
        <v>501</v>
      </c>
      <c r="K84" s="48"/>
      <c r="L84" s="65" t="s">
        <v>378</v>
      </c>
    </row>
    <row r="85" spans="1:12" ht="102" x14ac:dyDescent="0.2">
      <c r="A85" s="143"/>
      <c r="B85" s="144"/>
      <c r="C85" s="145"/>
      <c r="D85" s="142"/>
      <c r="E85" s="146"/>
      <c r="F85" s="141"/>
      <c r="G85" s="43" t="s">
        <v>100</v>
      </c>
      <c r="H85" s="42" t="s">
        <v>502</v>
      </c>
      <c r="I85" s="48"/>
      <c r="J85" s="41" t="s">
        <v>506</v>
      </c>
      <c r="K85" s="48"/>
      <c r="L85" s="65" t="s">
        <v>378</v>
      </c>
    </row>
    <row r="86" spans="1:12" ht="140.25" x14ac:dyDescent="0.2">
      <c r="A86" s="143"/>
      <c r="B86" s="144"/>
      <c r="C86" s="145"/>
      <c r="D86" s="142"/>
      <c r="E86" s="146"/>
      <c r="F86" s="141"/>
      <c r="G86" s="43" t="s">
        <v>101</v>
      </c>
      <c r="H86" s="42" t="s">
        <v>519</v>
      </c>
      <c r="I86" s="48"/>
      <c r="J86" s="41" t="s">
        <v>507</v>
      </c>
      <c r="K86" s="48"/>
      <c r="L86" s="65" t="s">
        <v>378</v>
      </c>
    </row>
    <row r="87" spans="1:12" ht="38.25" x14ac:dyDescent="0.2">
      <c r="A87" s="143"/>
      <c r="B87" s="144"/>
      <c r="C87" s="145"/>
      <c r="D87" s="142"/>
      <c r="E87" s="146"/>
      <c r="F87" s="141"/>
      <c r="G87" s="43" t="s">
        <v>102</v>
      </c>
      <c r="H87" s="42" t="s">
        <v>481</v>
      </c>
      <c r="I87" s="48"/>
      <c r="J87" s="41" t="s">
        <v>512</v>
      </c>
      <c r="K87" s="48"/>
      <c r="L87" s="65" t="s">
        <v>378</v>
      </c>
    </row>
    <row r="88" spans="1:12" ht="204" x14ac:dyDescent="0.2">
      <c r="A88" s="143"/>
      <c r="B88" s="144"/>
      <c r="C88" s="145"/>
      <c r="D88" s="142"/>
      <c r="E88" s="146"/>
      <c r="F88" s="141"/>
      <c r="G88" s="43" t="s">
        <v>103</v>
      </c>
      <c r="H88" s="42" t="s">
        <v>554</v>
      </c>
      <c r="I88" s="48"/>
      <c r="J88" s="41" t="s">
        <v>513</v>
      </c>
      <c r="K88" s="48"/>
      <c r="L88" s="65" t="s">
        <v>378</v>
      </c>
    </row>
    <row r="89" spans="1:12" ht="15" x14ac:dyDescent="0.2">
      <c r="A89" s="142" t="s">
        <v>536</v>
      </c>
      <c r="B89" s="144" t="s">
        <v>475</v>
      </c>
      <c r="C89" s="145" t="s">
        <v>518</v>
      </c>
      <c r="D89" s="142" t="s">
        <v>517</v>
      </c>
      <c r="E89" s="146"/>
      <c r="F89" s="141" t="s">
        <v>27</v>
      </c>
      <c r="G89" s="43" t="s">
        <v>33</v>
      </c>
      <c r="H89" s="42" t="s">
        <v>40</v>
      </c>
      <c r="I89" s="44"/>
      <c r="J89" s="42" t="s">
        <v>337</v>
      </c>
      <c r="K89" s="48"/>
      <c r="L89" s="65" t="s">
        <v>378</v>
      </c>
    </row>
    <row r="90" spans="1:12" ht="178.5" x14ac:dyDescent="0.2">
      <c r="A90" s="143"/>
      <c r="B90" s="144"/>
      <c r="C90" s="145"/>
      <c r="D90" s="142"/>
      <c r="E90" s="146"/>
      <c r="F90" s="141"/>
      <c r="G90" s="43" t="s">
        <v>39</v>
      </c>
      <c r="H90" s="42" t="s">
        <v>41</v>
      </c>
      <c r="I90" s="44"/>
      <c r="J90" s="45" t="s">
        <v>516</v>
      </c>
      <c r="K90" s="48"/>
      <c r="L90" s="65" t="s">
        <v>378</v>
      </c>
    </row>
    <row r="91" spans="1:12" ht="30" x14ac:dyDescent="0.2">
      <c r="A91" s="143"/>
      <c r="B91" s="144"/>
      <c r="C91" s="145"/>
      <c r="D91" s="142"/>
      <c r="E91" s="146"/>
      <c r="F91" s="141"/>
      <c r="G91" s="43" t="s">
        <v>44</v>
      </c>
      <c r="H91" s="42" t="s">
        <v>338</v>
      </c>
      <c r="I91" s="44"/>
      <c r="J91" s="45" t="s">
        <v>339</v>
      </c>
      <c r="K91" s="48"/>
      <c r="L91" s="65" t="s">
        <v>378</v>
      </c>
    </row>
    <row r="92" spans="1:12" ht="25.5" x14ac:dyDescent="0.2">
      <c r="A92" s="143"/>
      <c r="B92" s="144"/>
      <c r="C92" s="145"/>
      <c r="D92" s="142"/>
      <c r="E92" s="146"/>
      <c r="F92" s="141"/>
      <c r="G92" s="43" t="s">
        <v>92</v>
      </c>
      <c r="H92" s="42" t="s">
        <v>494</v>
      </c>
      <c r="I92" s="44"/>
      <c r="J92" s="45" t="s">
        <v>495</v>
      </c>
      <c r="K92" s="48"/>
      <c r="L92" s="65" t="s">
        <v>378</v>
      </c>
    </row>
    <row r="93" spans="1:12" ht="30" x14ac:dyDescent="0.2">
      <c r="A93" s="143"/>
      <c r="B93" s="144"/>
      <c r="C93" s="145"/>
      <c r="D93" s="142"/>
      <c r="E93" s="146"/>
      <c r="F93" s="141"/>
      <c r="G93" s="43" t="s">
        <v>93</v>
      </c>
      <c r="H93" s="42" t="s">
        <v>496</v>
      </c>
      <c r="I93" s="44"/>
      <c r="J93" s="45" t="s">
        <v>477</v>
      </c>
      <c r="K93" s="48"/>
      <c r="L93" s="65" t="s">
        <v>378</v>
      </c>
    </row>
    <row r="94" spans="1:12" ht="15" x14ac:dyDescent="0.2">
      <c r="A94" s="143"/>
      <c r="B94" s="144"/>
      <c r="C94" s="145"/>
      <c r="D94" s="142"/>
      <c r="E94" s="146"/>
      <c r="F94" s="141"/>
      <c r="G94" s="43" t="s">
        <v>94</v>
      </c>
      <c r="H94" s="42" t="s">
        <v>478</v>
      </c>
      <c r="I94" s="44"/>
      <c r="J94" s="45" t="s">
        <v>479</v>
      </c>
      <c r="K94" s="48"/>
      <c r="L94" s="65" t="s">
        <v>378</v>
      </c>
    </row>
    <row r="95" spans="1:12" ht="25.5" x14ac:dyDescent="0.2">
      <c r="A95" s="143"/>
      <c r="B95" s="144"/>
      <c r="C95" s="145"/>
      <c r="D95" s="142"/>
      <c r="E95" s="146"/>
      <c r="F95" s="141"/>
      <c r="G95" s="43" t="s">
        <v>95</v>
      </c>
      <c r="H95" s="42" t="s">
        <v>497</v>
      </c>
      <c r="I95" s="44"/>
      <c r="J95" s="45" t="s">
        <v>341</v>
      </c>
      <c r="K95" s="48"/>
      <c r="L95" s="65" t="s">
        <v>378</v>
      </c>
    </row>
    <row r="96" spans="1:12" ht="76.5" x14ac:dyDescent="0.2">
      <c r="A96" s="143"/>
      <c r="B96" s="144"/>
      <c r="C96" s="145"/>
      <c r="D96" s="142"/>
      <c r="E96" s="146"/>
      <c r="F96" s="141"/>
      <c r="G96" s="43" t="s">
        <v>96</v>
      </c>
      <c r="H96" s="42" t="s">
        <v>342</v>
      </c>
      <c r="I96" s="44"/>
      <c r="J96" s="45" t="s">
        <v>369</v>
      </c>
      <c r="K96" s="48"/>
      <c r="L96" s="65" t="s">
        <v>378</v>
      </c>
    </row>
    <row r="97" spans="1:12" ht="30" x14ac:dyDescent="0.2">
      <c r="A97" s="143"/>
      <c r="B97" s="144"/>
      <c r="C97" s="145"/>
      <c r="D97" s="142"/>
      <c r="E97" s="146"/>
      <c r="F97" s="141"/>
      <c r="G97" s="43" t="s">
        <v>97</v>
      </c>
      <c r="H97" s="42" t="s">
        <v>343</v>
      </c>
      <c r="I97" s="44"/>
      <c r="J97" s="45" t="s">
        <v>479</v>
      </c>
      <c r="K97" s="48"/>
      <c r="L97" s="65" t="s">
        <v>378</v>
      </c>
    </row>
    <row r="98" spans="1:12" ht="102" x14ac:dyDescent="0.2">
      <c r="A98" s="143"/>
      <c r="B98" s="144"/>
      <c r="C98" s="145"/>
      <c r="D98" s="142"/>
      <c r="E98" s="146"/>
      <c r="F98" s="141"/>
      <c r="G98" s="43" t="s">
        <v>98</v>
      </c>
      <c r="H98" s="42" t="s">
        <v>497</v>
      </c>
      <c r="I98" s="44"/>
      <c r="J98" s="45" t="s">
        <v>480</v>
      </c>
      <c r="K98" s="48"/>
      <c r="L98" s="65" t="s">
        <v>378</v>
      </c>
    </row>
    <row r="99" spans="1:12" ht="153" x14ac:dyDescent="0.2">
      <c r="A99" s="143"/>
      <c r="B99" s="144"/>
      <c r="C99" s="145"/>
      <c r="D99" s="142"/>
      <c r="E99" s="146"/>
      <c r="F99" s="141"/>
      <c r="G99" s="43" t="s">
        <v>99</v>
      </c>
      <c r="H99" s="42" t="s">
        <v>498</v>
      </c>
      <c r="I99" s="48"/>
      <c r="J99" s="41" t="s">
        <v>501</v>
      </c>
      <c r="K99" s="48"/>
      <c r="L99" s="65" t="s">
        <v>378</v>
      </c>
    </row>
    <row r="100" spans="1:12" ht="140.25" x14ac:dyDescent="0.2">
      <c r="A100" s="143"/>
      <c r="B100" s="144"/>
      <c r="C100" s="145"/>
      <c r="D100" s="142"/>
      <c r="E100" s="146"/>
      <c r="F100" s="141"/>
      <c r="G100" s="43" t="s">
        <v>100</v>
      </c>
      <c r="H100" s="42" t="s">
        <v>502</v>
      </c>
      <c r="I100" s="48"/>
      <c r="J100" s="41" t="s">
        <v>507</v>
      </c>
      <c r="K100" s="48"/>
      <c r="L100" s="65" t="s">
        <v>378</v>
      </c>
    </row>
    <row r="101" spans="1:12" ht="38.25" x14ac:dyDescent="0.2">
      <c r="A101" s="143"/>
      <c r="B101" s="144"/>
      <c r="C101" s="145"/>
      <c r="D101" s="142"/>
      <c r="E101" s="146"/>
      <c r="F101" s="141"/>
      <c r="G101" s="43" t="s">
        <v>101</v>
      </c>
      <c r="H101" s="42" t="s">
        <v>481</v>
      </c>
      <c r="I101" s="48"/>
      <c r="J101" s="41" t="s">
        <v>512</v>
      </c>
      <c r="K101" s="48"/>
      <c r="L101" s="65" t="s">
        <v>378</v>
      </c>
    </row>
    <row r="102" spans="1:12" ht="204" x14ac:dyDescent="0.2">
      <c r="A102" s="143"/>
      <c r="B102" s="144"/>
      <c r="C102" s="145"/>
      <c r="D102" s="142"/>
      <c r="E102" s="146"/>
      <c r="F102" s="141"/>
      <c r="G102" s="43" t="s">
        <v>102</v>
      </c>
      <c r="H102" s="42" t="s">
        <v>554</v>
      </c>
      <c r="I102" s="48"/>
      <c r="J102" s="41" t="s">
        <v>513</v>
      </c>
      <c r="K102" s="48"/>
      <c r="L102" s="65" t="s">
        <v>378</v>
      </c>
    </row>
    <row r="103" spans="1:12" ht="15" x14ac:dyDescent="0.2">
      <c r="A103" s="142" t="s">
        <v>536</v>
      </c>
      <c r="B103" s="144" t="s">
        <v>475</v>
      </c>
      <c r="C103" s="145" t="s">
        <v>530</v>
      </c>
      <c r="D103" s="142" t="s">
        <v>527</v>
      </c>
      <c r="E103" s="146"/>
      <c r="F103" s="141" t="s">
        <v>27</v>
      </c>
      <c r="G103" s="43" t="s">
        <v>33</v>
      </c>
      <c r="H103" s="42" t="s">
        <v>40</v>
      </c>
      <c r="I103" s="44"/>
      <c r="J103" s="42" t="s">
        <v>337</v>
      </c>
      <c r="K103" s="48"/>
      <c r="L103" s="65" t="s">
        <v>378</v>
      </c>
    </row>
    <row r="104" spans="1:12" ht="178.5" x14ac:dyDescent="0.2">
      <c r="A104" s="143"/>
      <c r="B104" s="144"/>
      <c r="C104" s="145"/>
      <c r="D104" s="142"/>
      <c r="E104" s="146"/>
      <c r="F104" s="141"/>
      <c r="G104" s="43" t="s">
        <v>39</v>
      </c>
      <c r="H104" s="42" t="s">
        <v>41</v>
      </c>
      <c r="I104" s="44"/>
      <c r="J104" s="45" t="s">
        <v>516</v>
      </c>
      <c r="K104" s="48"/>
      <c r="L104" s="65" t="s">
        <v>378</v>
      </c>
    </row>
    <row r="105" spans="1:12" ht="30" x14ac:dyDescent="0.2">
      <c r="A105" s="143"/>
      <c r="B105" s="144"/>
      <c r="C105" s="145"/>
      <c r="D105" s="142"/>
      <c r="E105" s="146"/>
      <c r="F105" s="141"/>
      <c r="G105" s="43" t="s">
        <v>44</v>
      </c>
      <c r="H105" s="42" t="s">
        <v>338</v>
      </c>
      <c r="I105" s="44"/>
      <c r="J105" s="45" t="s">
        <v>339</v>
      </c>
      <c r="K105" s="48"/>
      <c r="L105" s="65" t="s">
        <v>378</v>
      </c>
    </row>
    <row r="106" spans="1:12" ht="25.5" x14ac:dyDescent="0.2">
      <c r="A106" s="143"/>
      <c r="B106" s="144"/>
      <c r="C106" s="145"/>
      <c r="D106" s="142"/>
      <c r="E106" s="146"/>
      <c r="F106" s="141"/>
      <c r="G106" s="43" t="s">
        <v>92</v>
      </c>
      <c r="H106" s="42" t="s">
        <v>494</v>
      </c>
      <c r="I106" s="44"/>
      <c r="J106" s="45" t="s">
        <v>495</v>
      </c>
      <c r="K106" s="48"/>
      <c r="L106" s="65" t="s">
        <v>378</v>
      </c>
    </row>
    <row r="107" spans="1:12" ht="30" x14ac:dyDescent="0.2">
      <c r="A107" s="143"/>
      <c r="B107" s="144"/>
      <c r="C107" s="145"/>
      <c r="D107" s="142"/>
      <c r="E107" s="146"/>
      <c r="F107" s="141"/>
      <c r="G107" s="43" t="s">
        <v>93</v>
      </c>
      <c r="H107" s="42" t="s">
        <v>496</v>
      </c>
      <c r="I107" s="44"/>
      <c r="J107" s="45" t="s">
        <v>477</v>
      </c>
      <c r="K107" s="48"/>
      <c r="L107" s="65" t="s">
        <v>378</v>
      </c>
    </row>
    <row r="108" spans="1:12" ht="15" x14ac:dyDescent="0.2">
      <c r="A108" s="143"/>
      <c r="B108" s="144"/>
      <c r="C108" s="145"/>
      <c r="D108" s="142"/>
      <c r="E108" s="146"/>
      <c r="F108" s="141"/>
      <c r="G108" s="43" t="s">
        <v>94</v>
      </c>
      <c r="H108" s="42" t="s">
        <v>478</v>
      </c>
      <c r="I108" s="44"/>
      <c r="J108" s="45" t="s">
        <v>479</v>
      </c>
      <c r="K108" s="48"/>
      <c r="L108" s="65" t="s">
        <v>378</v>
      </c>
    </row>
    <row r="109" spans="1:12" ht="25.5" x14ac:dyDescent="0.2">
      <c r="A109" s="143"/>
      <c r="B109" s="144"/>
      <c r="C109" s="145"/>
      <c r="D109" s="142"/>
      <c r="E109" s="146"/>
      <c r="F109" s="141"/>
      <c r="G109" s="43" t="s">
        <v>95</v>
      </c>
      <c r="H109" s="42" t="s">
        <v>497</v>
      </c>
      <c r="I109" s="44"/>
      <c r="J109" s="45" t="s">
        <v>341</v>
      </c>
      <c r="K109" s="48"/>
      <c r="L109" s="65" t="s">
        <v>378</v>
      </c>
    </row>
    <row r="110" spans="1:12" ht="76.5" x14ac:dyDescent="0.2">
      <c r="A110" s="143"/>
      <c r="B110" s="144"/>
      <c r="C110" s="145"/>
      <c r="D110" s="142"/>
      <c r="E110" s="146"/>
      <c r="F110" s="141"/>
      <c r="G110" s="43" t="s">
        <v>96</v>
      </c>
      <c r="H110" s="42" t="s">
        <v>342</v>
      </c>
      <c r="I110" s="44"/>
      <c r="J110" s="45" t="s">
        <v>369</v>
      </c>
      <c r="K110" s="48"/>
      <c r="L110" s="65" t="s">
        <v>378</v>
      </c>
    </row>
    <row r="111" spans="1:12" ht="30" x14ac:dyDescent="0.2">
      <c r="A111" s="143"/>
      <c r="B111" s="144"/>
      <c r="C111" s="145"/>
      <c r="D111" s="142"/>
      <c r="E111" s="146"/>
      <c r="F111" s="141"/>
      <c r="G111" s="43" t="s">
        <v>97</v>
      </c>
      <c r="H111" s="42" t="s">
        <v>343</v>
      </c>
      <c r="I111" s="44"/>
      <c r="J111" s="45" t="s">
        <v>479</v>
      </c>
      <c r="K111" s="48"/>
      <c r="L111" s="65" t="s">
        <v>378</v>
      </c>
    </row>
    <row r="112" spans="1:12" ht="102" x14ac:dyDescent="0.2">
      <c r="A112" s="143"/>
      <c r="B112" s="144"/>
      <c r="C112" s="145"/>
      <c r="D112" s="142"/>
      <c r="E112" s="146"/>
      <c r="F112" s="141"/>
      <c r="G112" s="43" t="s">
        <v>98</v>
      </c>
      <c r="H112" s="42" t="s">
        <v>497</v>
      </c>
      <c r="I112" s="44"/>
      <c r="J112" s="45" t="s">
        <v>480</v>
      </c>
      <c r="K112" s="48"/>
      <c r="L112" s="65" t="s">
        <v>378</v>
      </c>
    </row>
    <row r="113" spans="1:12" ht="89.25" x14ac:dyDescent="0.2">
      <c r="A113" s="143"/>
      <c r="B113" s="144"/>
      <c r="C113" s="145"/>
      <c r="D113" s="142"/>
      <c r="E113" s="146"/>
      <c r="F113" s="141"/>
      <c r="G113" s="43" t="s">
        <v>99</v>
      </c>
      <c r="H113" s="42" t="s">
        <v>498</v>
      </c>
      <c r="I113" s="48"/>
      <c r="J113" s="64" t="s">
        <v>499</v>
      </c>
      <c r="K113" s="48"/>
      <c r="L113" s="65" t="s">
        <v>378</v>
      </c>
    </row>
    <row r="114" spans="1:12" ht="25.5" x14ac:dyDescent="0.2">
      <c r="A114" s="143"/>
      <c r="B114" s="144"/>
      <c r="C114" s="145"/>
      <c r="D114" s="142"/>
      <c r="E114" s="146"/>
      <c r="F114" s="141"/>
      <c r="G114" s="43" t="s">
        <v>100</v>
      </c>
      <c r="H114" s="42" t="s">
        <v>528</v>
      </c>
      <c r="I114" s="48"/>
      <c r="J114" s="41" t="s">
        <v>529</v>
      </c>
      <c r="K114" s="48"/>
      <c r="L114" s="65" t="s">
        <v>378</v>
      </c>
    </row>
    <row r="115" spans="1:12" ht="15" x14ac:dyDescent="0.2">
      <c r="A115" s="142" t="s">
        <v>536</v>
      </c>
      <c r="B115" s="144" t="s">
        <v>475</v>
      </c>
      <c r="C115" s="145" t="s">
        <v>531</v>
      </c>
      <c r="D115" s="142" t="s">
        <v>527</v>
      </c>
      <c r="E115" s="146"/>
      <c r="F115" s="141" t="s">
        <v>27</v>
      </c>
      <c r="G115" s="43" t="s">
        <v>33</v>
      </c>
      <c r="H115" s="42" t="s">
        <v>40</v>
      </c>
      <c r="I115" s="44"/>
      <c r="J115" s="42" t="s">
        <v>337</v>
      </c>
      <c r="K115" s="48"/>
      <c r="L115" s="65" t="s">
        <v>378</v>
      </c>
    </row>
    <row r="116" spans="1:12" ht="178.5" x14ac:dyDescent="0.2">
      <c r="A116" s="143"/>
      <c r="B116" s="144"/>
      <c r="C116" s="145"/>
      <c r="D116" s="142"/>
      <c r="E116" s="146"/>
      <c r="F116" s="141"/>
      <c r="G116" s="43" t="s">
        <v>39</v>
      </c>
      <c r="H116" s="42" t="s">
        <v>41</v>
      </c>
      <c r="I116" s="44"/>
      <c r="J116" s="45" t="s">
        <v>516</v>
      </c>
      <c r="K116" s="48"/>
      <c r="L116" s="65" t="s">
        <v>378</v>
      </c>
    </row>
    <row r="117" spans="1:12" ht="30" x14ac:dyDescent="0.2">
      <c r="A117" s="143"/>
      <c r="B117" s="144"/>
      <c r="C117" s="145"/>
      <c r="D117" s="142"/>
      <c r="E117" s="146"/>
      <c r="F117" s="141"/>
      <c r="G117" s="43" t="s">
        <v>44</v>
      </c>
      <c r="H117" s="42" t="s">
        <v>338</v>
      </c>
      <c r="I117" s="44"/>
      <c r="J117" s="45" t="s">
        <v>339</v>
      </c>
      <c r="K117" s="48"/>
      <c r="L117" s="65" t="s">
        <v>378</v>
      </c>
    </row>
    <row r="118" spans="1:12" ht="25.5" x14ac:dyDescent="0.2">
      <c r="A118" s="143"/>
      <c r="B118" s="144"/>
      <c r="C118" s="145"/>
      <c r="D118" s="142"/>
      <c r="E118" s="146"/>
      <c r="F118" s="141"/>
      <c r="G118" s="43" t="s">
        <v>92</v>
      </c>
      <c r="H118" s="42" t="s">
        <v>494</v>
      </c>
      <c r="I118" s="44"/>
      <c r="J118" s="45" t="s">
        <v>495</v>
      </c>
      <c r="K118" s="48"/>
      <c r="L118" s="65" t="s">
        <v>378</v>
      </c>
    </row>
    <row r="119" spans="1:12" ht="30" x14ac:dyDescent="0.2">
      <c r="A119" s="143"/>
      <c r="B119" s="144"/>
      <c r="C119" s="145"/>
      <c r="D119" s="142"/>
      <c r="E119" s="146"/>
      <c r="F119" s="141"/>
      <c r="G119" s="43" t="s">
        <v>93</v>
      </c>
      <c r="H119" s="42" t="s">
        <v>496</v>
      </c>
      <c r="I119" s="44"/>
      <c r="J119" s="45" t="s">
        <v>477</v>
      </c>
      <c r="K119" s="48"/>
      <c r="L119" s="65" t="s">
        <v>378</v>
      </c>
    </row>
    <row r="120" spans="1:12" ht="15" x14ac:dyDescent="0.2">
      <c r="A120" s="143"/>
      <c r="B120" s="144"/>
      <c r="C120" s="145"/>
      <c r="D120" s="142"/>
      <c r="E120" s="146"/>
      <c r="F120" s="141"/>
      <c r="G120" s="43" t="s">
        <v>94</v>
      </c>
      <c r="H120" s="42" t="s">
        <v>478</v>
      </c>
      <c r="I120" s="44"/>
      <c r="J120" s="45" t="s">
        <v>479</v>
      </c>
      <c r="K120" s="48"/>
      <c r="L120" s="65" t="s">
        <v>378</v>
      </c>
    </row>
    <row r="121" spans="1:12" ht="25.5" x14ac:dyDescent="0.2">
      <c r="A121" s="143"/>
      <c r="B121" s="144"/>
      <c r="C121" s="145"/>
      <c r="D121" s="142"/>
      <c r="E121" s="146"/>
      <c r="F121" s="141"/>
      <c r="G121" s="43" t="s">
        <v>95</v>
      </c>
      <c r="H121" s="42" t="s">
        <v>497</v>
      </c>
      <c r="I121" s="44"/>
      <c r="J121" s="45" t="s">
        <v>341</v>
      </c>
      <c r="K121" s="48"/>
      <c r="L121" s="65" t="s">
        <v>378</v>
      </c>
    </row>
    <row r="122" spans="1:12" ht="76.5" x14ac:dyDescent="0.2">
      <c r="A122" s="143"/>
      <c r="B122" s="144"/>
      <c r="C122" s="145"/>
      <c r="D122" s="142"/>
      <c r="E122" s="146"/>
      <c r="F122" s="141"/>
      <c r="G122" s="43" t="s">
        <v>96</v>
      </c>
      <c r="H122" s="42" t="s">
        <v>342</v>
      </c>
      <c r="I122" s="44"/>
      <c r="J122" s="45" t="s">
        <v>369</v>
      </c>
      <c r="K122" s="48"/>
      <c r="L122" s="65" t="s">
        <v>378</v>
      </c>
    </row>
    <row r="123" spans="1:12" ht="30" x14ac:dyDescent="0.2">
      <c r="A123" s="143"/>
      <c r="B123" s="144"/>
      <c r="C123" s="145"/>
      <c r="D123" s="142"/>
      <c r="E123" s="146"/>
      <c r="F123" s="141"/>
      <c r="G123" s="43" t="s">
        <v>97</v>
      </c>
      <c r="H123" s="42" t="s">
        <v>343</v>
      </c>
      <c r="I123" s="44"/>
      <c r="J123" s="45" t="s">
        <v>479</v>
      </c>
      <c r="K123" s="48"/>
      <c r="L123" s="65" t="s">
        <v>378</v>
      </c>
    </row>
    <row r="124" spans="1:12" ht="102" x14ac:dyDescent="0.2">
      <c r="A124" s="143"/>
      <c r="B124" s="144"/>
      <c r="C124" s="145"/>
      <c r="D124" s="142"/>
      <c r="E124" s="146"/>
      <c r="F124" s="141"/>
      <c r="G124" s="43" t="s">
        <v>98</v>
      </c>
      <c r="H124" s="42" t="s">
        <v>497</v>
      </c>
      <c r="I124" s="44"/>
      <c r="J124" s="45" t="s">
        <v>480</v>
      </c>
      <c r="K124" s="48"/>
      <c r="L124" s="65" t="s">
        <v>378</v>
      </c>
    </row>
    <row r="125" spans="1:12" ht="153" x14ac:dyDescent="0.2">
      <c r="A125" s="143"/>
      <c r="B125" s="144"/>
      <c r="C125" s="145"/>
      <c r="D125" s="142"/>
      <c r="E125" s="146"/>
      <c r="F125" s="141"/>
      <c r="G125" s="43" t="s">
        <v>99</v>
      </c>
      <c r="H125" s="42" t="s">
        <v>498</v>
      </c>
      <c r="I125" s="48"/>
      <c r="J125" s="41" t="s">
        <v>501</v>
      </c>
      <c r="K125" s="48"/>
      <c r="L125" s="65" t="s">
        <v>378</v>
      </c>
    </row>
    <row r="126" spans="1:12" ht="102" x14ac:dyDescent="0.2">
      <c r="A126" s="143"/>
      <c r="B126" s="144"/>
      <c r="C126" s="145"/>
      <c r="D126" s="142"/>
      <c r="E126" s="146"/>
      <c r="F126" s="141"/>
      <c r="G126" s="43" t="s">
        <v>100</v>
      </c>
      <c r="H126" s="42" t="s">
        <v>502</v>
      </c>
      <c r="I126" s="48"/>
      <c r="J126" s="41" t="s">
        <v>506</v>
      </c>
      <c r="K126" s="48"/>
      <c r="L126" s="65" t="s">
        <v>378</v>
      </c>
    </row>
    <row r="127" spans="1:12" ht="89.25" x14ac:dyDescent="0.2">
      <c r="A127" s="143"/>
      <c r="B127" s="144"/>
      <c r="C127" s="145"/>
      <c r="D127" s="142"/>
      <c r="E127" s="146"/>
      <c r="F127" s="141"/>
      <c r="G127" s="43" t="s">
        <v>101</v>
      </c>
      <c r="H127" s="42" t="s">
        <v>519</v>
      </c>
      <c r="I127" s="48"/>
      <c r="J127" s="63" t="s">
        <v>499</v>
      </c>
      <c r="K127" s="48"/>
      <c r="L127" s="65" t="s">
        <v>378</v>
      </c>
    </row>
    <row r="128" spans="1:12" ht="25.5" x14ac:dyDescent="0.2">
      <c r="A128" s="143"/>
      <c r="B128" s="144"/>
      <c r="C128" s="145"/>
      <c r="D128" s="142"/>
      <c r="E128" s="146"/>
      <c r="F128" s="141"/>
      <c r="G128" s="43" t="s">
        <v>102</v>
      </c>
      <c r="H128" s="42" t="s">
        <v>528</v>
      </c>
      <c r="I128" s="48"/>
      <c r="J128" s="41" t="s">
        <v>529</v>
      </c>
      <c r="K128" s="48"/>
      <c r="L128" s="65" t="s">
        <v>378</v>
      </c>
    </row>
    <row r="129" spans="1:12" ht="15" x14ac:dyDescent="0.2">
      <c r="A129" s="142" t="s">
        <v>482</v>
      </c>
      <c r="B129" s="144" t="s">
        <v>475</v>
      </c>
      <c r="C129" s="145" t="s">
        <v>532</v>
      </c>
      <c r="D129" s="142" t="s">
        <v>520</v>
      </c>
      <c r="E129" s="146"/>
      <c r="F129" s="141" t="s">
        <v>27</v>
      </c>
      <c r="G129" s="43" t="s">
        <v>33</v>
      </c>
      <c r="H129" s="42" t="s">
        <v>40</v>
      </c>
      <c r="I129" s="44"/>
      <c r="J129" s="42" t="s">
        <v>337</v>
      </c>
      <c r="K129" s="48"/>
      <c r="L129" s="65" t="s">
        <v>378</v>
      </c>
    </row>
    <row r="130" spans="1:12" ht="178.5" x14ac:dyDescent="0.2">
      <c r="A130" s="143"/>
      <c r="B130" s="144"/>
      <c r="C130" s="145"/>
      <c r="D130" s="142"/>
      <c r="E130" s="146"/>
      <c r="F130" s="141"/>
      <c r="G130" s="43" t="s">
        <v>39</v>
      </c>
      <c r="H130" s="42" t="s">
        <v>41</v>
      </c>
      <c r="I130" s="44"/>
      <c r="J130" s="45" t="s">
        <v>516</v>
      </c>
      <c r="K130" s="48"/>
      <c r="L130" s="65" t="s">
        <v>378</v>
      </c>
    </row>
    <row r="131" spans="1:12" ht="30" x14ac:dyDescent="0.2">
      <c r="A131" s="143"/>
      <c r="B131" s="144"/>
      <c r="C131" s="145"/>
      <c r="D131" s="142"/>
      <c r="E131" s="146"/>
      <c r="F131" s="141"/>
      <c r="G131" s="43" t="s">
        <v>44</v>
      </c>
      <c r="H131" s="42" t="s">
        <v>338</v>
      </c>
      <c r="I131" s="44"/>
      <c r="J131" s="45" t="s">
        <v>339</v>
      </c>
      <c r="K131" s="48"/>
      <c r="L131" s="65" t="s">
        <v>378</v>
      </c>
    </row>
    <row r="132" spans="1:12" ht="25.5" x14ac:dyDescent="0.2">
      <c r="A132" s="143"/>
      <c r="B132" s="144"/>
      <c r="C132" s="145"/>
      <c r="D132" s="142"/>
      <c r="E132" s="146"/>
      <c r="F132" s="141"/>
      <c r="G132" s="43" t="s">
        <v>92</v>
      </c>
      <c r="H132" s="42" t="s">
        <v>494</v>
      </c>
      <c r="I132" s="44"/>
      <c r="J132" s="45" t="s">
        <v>495</v>
      </c>
      <c r="K132" s="48"/>
      <c r="L132" s="65" t="s">
        <v>378</v>
      </c>
    </row>
    <row r="133" spans="1:12" ht="30" x14ac:dyDescent="0.2">
      <c r="A133" s="143"/>
      <c r="B133" s="144"/>
      <c r="C133" s="145"/>
      <c r="D133" s="142"/>
      <c r="E133" s="146"/>
      <c r="F133" s="141"/>
      <c r="G133" s="43" t="s">
        <v>93</v>
      </c>
      <c r="H133" s="42" t="s">
        <v>496</v>
      </c>
      <c r="I133" s="44"/>
      <c r="J133" s="45" t="s">
        <v>477</v>
      </c>
      <c r="K133" s="48"/>
      <c r="L133" s="65" t="s">
        <v>378</v>
      </c>
    </row>
    <row r="134" spans="1:12" ht="15" x14ac:dyDescent="0.2">
      <c r="A134" s="143"/>
      <c r="B134" s="144"/>
      <c r="C134" s="145"/>
      <c r="D134" s="142"/>
      <c r="E134" s="146"/>
      <c r="F134" s="141"/>
      <c r="G134" s="43" t="s">
        <v>94</v>
      </c>
      <c r="H134" s="42" t="s">
        <v>478</v>
      </c>
      <c r="I134" s="44"/>
      <c r="J134" s="45" t="s">
        <v>479</v>
      </c>
      <c r="K134" s="48"/>
      <c r="L134" s="65" t="s">
        <v>378</v>
      </c>
    </row>
    <row r="135" spans="1:12" ht="25.5" x14ac:dyDescent="0.2">
      <c r="A135" s="143"/>
      <c r="B135" s="144"/>
      <c r="C135" s="145"/>
      <c r="D135" s="142"/>
      <c r="E135" s="146"/>
      <c r="F135" s="141"/>
      <c r="G135" s="43" t="s">
        <v>95</v>
      </c>
      <c r="H135" s="42" t="s">
        <v>497</v>
      </c>
      <c r="I135" s="44"/>
      <c r="J135" s="45" t="s">
        <v>341</v>
      </c>
      <c r="K135" s="48"/>
      <c r="L135" s="65" t="s">
        <v>378</v>
      </c>
    </row>
    <row r="136" spans="1:12" ht="76.5" x14ac:dyDescent="0.2">
      <c r="A136" s="143"/>
      <c r="B136" s="144"/>
      <c r="C136" s="145"/>
      <c r="D136" s="142"/>
      <c r="E136" s="146"/>
      <c r="F136" s="141"/>
      <c r="G136" s="43" t="s">
        <v>96</v>
      </c>
      <c r="H136" s="42" t="s">
        <v>342</v>
      </c>
      <c r="I136" s="44"/>
      <c r="J136" s="45" t="s">
        <v>369</v>
      </c>
      <c r="K136" s="48"/>
      <c r="L136" s="65" t="s">
        <v>378</v>
      </c>
    </row>
    <row r="137" spans="1:12" ht="30" x14ac:dyDescent="0.2">
      <c r="A137" s="143"/>
      <c r="B137" s="144"/>
      <c r="C137" s="145"/>
      <c r="D137" s="142"/>
      <c r="E137" s="146"/>
      <c r="F137" s="141"/>
      <c r="G137" s="43" t="s">
        <v>97</v>
      </c>
      <c r="H137" s="42" t="s">
        <v>343</v>
      </c>
      <c r="I137" s="44"/>
      <c r="J137" s="45" t="s">
        <v>479</v>
      </c>
      <c r="K137" s="48"/>
      <c r="L137" s="65" t="s">
        <v>378</v>
      </c>
    </row>
    <row r="138" spans="1:12" ht="102" x14ac:dyDescent="0.2">
      <c r="A138" s="143"/>
      <c r="B138" s="144"/>
      <c r="C138" s="145"/>
      <c r="D138" s="142"/>
      <c r="E138" s="146"/>
      <c r="F138" s="141"/>
      <c r="G138" s="43" t="s">
        <v>98</v>
      </c>
      <c r="H138" s="42" t="s">
        <v>497</v>
      </c>
      <c r="I138" s="44"/>
      <c r="J138" s="45" t="s">
        <v>480</v>
      </c>
      <c r="K138" s="48"/>
      <c r="L138" s="65" t="s">
        <v>378</v>
      </c>
    </row>
    <row r="139" spans="1:12" ht="89.25" x14ac:dyDescent="0.2">
      <c r="A139" s="143"/>
      <c r="B139" s="144"/>
      <c r="C139" s="145"/>
      <c r="D139" s="142"/>
      <c r="E139" s="146"/>
      <c r="F139" s="141"/>
      <c r="G139" s="43" t="s">
        <v>99</v>
      </c>
      <c r="H139" s="42" t="s">
        <v>498</v>
      </c>
      <c r="I139" s="48"/>
      <c r="J139" s="63" t="s">
        <v>499</v>
      </c>
      <c r="K139" s="48"/>
      <c r="L139" s="65" t="s">
        <v>378</v>
      </c>
    </row>
    <row r="140" spans="1:12" ht="153" x14ac:dyDescent="0.2">
      <c r="A140" s="143"/>
      <c r="B140" s="144"/>
      <c r="C140" s="145"/>
      <c r="D140" s="142"/>
      <c r="E140" s="146"/>
      <c r="F140" s="141"/>
      <c r="G140" s="43" t="s">
        <v>100</v>
      </c>
      <c r="H140" s="42" t="s">
        <v>500</v>
      </c>
      <c r="I140" s="48"/>
      <c r="J140" s="41" t="s">
        <v>501</v>
      </c>
      <c r="K140" s="48"/>
      <c r="L140" s="65" t="s">
        <v>378</v>
      </c>
    </row>
    <row r="141" spans="1:12" ht="140.25" x14ac:dyDescent="0.2">
      <c r="A141" s="143"/>
      <c r="B141" s="144"/>
      <c r="C141" s="145"/>
      <c r="D141" s="142"/>
      <c r="E141" s="146"/>
      <c r="F141" s="141"/>
      <c r="G141" s="43" t="s">
        <v>101</v>
      </c>
      <c r="H141" s="42" t="s">
        <v>521</v>
      </c>
      <c r="I141" s="48"/>
      <c r="J141" s="41" t="s">
        <v>503</v>
      </c>
      <c r="K141" s="48"/>
      <c r="L141" s="65" t="s">
        <v>378</v>
      </c>
    </row>
    <row r="142" spans="1:12" ht="38.25" x14ac:dyDescent="0.2">
      <c r="A142" s="143"/>
      <c r="B142" s="144"/>
      <c r="C142" s="145"/>
      <c r="D142" s="142"/>
      <c r="E142" s="146"/>
      <c r="F142" s="141"/>
      <c r="G142" s="43" t="s">
        <v>102</v>
      </c>
      <c r="H142" s="42" t="s">
        <v>481</v>
      </c>
      <c r="I142" s="48"/>
      <c r="J142" s="41" t="s">
        <v>522</v>
      </c>
      <c r="K142" s="48"/>
      <c r="L142" s="65" t="s">
        <v>378</v>
      </c>
    </row>
    <row r="143" spans="1:12" ht="204" x14ac:dyDescent="0.2">
      <c r="A143" s="143"/>
      <c r="B143" s="144"/>
      <c r="C143" s="145"/>
      <c r="D143" s="142"/>
      <c r="E143" s="146"/>
      <c r="F143" s="141"/>
      <c r="G143" s="43" t="s">
        <v>103</v>
      </c>
      <c r="H143" s="42" t="s">
        <v>554</v>
      </c>
      <c r="I143" s="48"/>
      <c r="J143" s="41" t="s">
        <v>505</v>
      </c>
      <c r="K143" s="48"/>
      <c r="L143" s="65" t="s">
        <v>378</v>
      </c>
    </row>
    <row r="144" spans="1:12" ht="15" x14ac:dyDescent="0.2">
      <c r="A144" s="142" t="s">
        <v>536</v>
      </c>
      <c r="B144" s="144" t="s">
        <v>475</v>
      </c>
      <c r="C144" s="145" t="s">
        <v>533</v>
      </c>
      <c r="D144" s="142" t="s">
        <v>523</v>
      </c>
      <c r="E144" s="146"/>
      <c r="F144" s="141" t="s">
        <v>27</v>
      </c>
      <c r="G144" s="43" t="s">
        <v>33</v>
      </c>
      <c r="H144" s="42" t="s">
        <v>40</v>
      </c>
      <c r="I144" s="44"/>
      <c r="J144" s="42" t="s">
        <v>337</v>
      </c>
      <c r="K144" s="48"/>
      <c r="L144" s="65" t="s">
        <v>378</v>
      </c>
    </row>
    <row r="145" spans="1:12" ht="178.5" x14ac:dyDescent="0.2">
      <c r="A145" s="143"/>
      <c r="B145" s="144"/>
      <c r="C145" s="145"/>
      <c r="D145" s="142"/>
      <c r="E145" s="146"/>
      <c r="F145" s="141"/>
      <c r="G145" s="43" t="s">
        <v>39</v>
      </c>
      <c r="H145" s="42" t="s">
        <v>41</v>
      </c>
      <c r="I145" s="44"/>
      <c r="J145" s="45" t="s">
        <v>516</v>
      </c>
      <c r="K145" s="48"/>
      <c r="L145" s="65" t="s">
        <v>378</v>
      </c>
    </row>
    <row r="146" spans="1:12" ht="30" x14ac:dyDescent="0.2">
      <c r="A146" s="143"/>
      <c r="B146" s="144"/>
      <c r="C146" s="145"/>
      <c r="D146" s="142"/>
      <c r="E146" s="146"/>
      <c r="F146" s="141"/>
      <c r="G146" s="43" t="s">
        <v>44</v>
      </c>
      <c r="H146" s="42" t="s">
        <v>338</v>
      </c>
      <c r="I146" s="44"/>
      <c r="J146" s="45" t="s">
        <v>339</v>
      </c>
      <c r="K146" s="48"/>
      <c r="L146" s="65" t="s">
        <v>378</v>
      </c>
    </row>
    <row r="147" spans="1:12" ht="25.5" x14ac:dyDescent="0.2">
      <c r="A147" s="143"/>
      <c r="B147" s="144"/>
      <c r="C147" s="145"/>
      <c r="D147" s="142"/>
      <c r="E147" s="146"/>
      <c r="F147" s="141"/>
      <c r="G147" s="43" t="s">
        <v>92</v>
      </c>
      <c r="H147" s="42" t="s">
        <v>494</v>
      </c>
      <c r="I147" s="44"/>
      <c r="J147" s="45" t="s">
        <v>495</v>
      </c>
      <c r="K147" s="48"/>
      <c r="L147" s="65" t="s">
        <v>378</v>
      </c>
    </row>
    <row r="148" spans="1:12" ht="30" x14ac:dyDescent="0.2">
      <c r="A148" s="143"/>
      <c r="B148" s="144"/>
      <c r="C148" s="145"/>
      <c r="D148" s="142"/>
      <c r="E148" s="146"/>
      <c r="F148" s="141"/>
      <c r="G148" s="43" t="s">
        <v>93</v>
      </c>
      <c r="H148" s="42" t="s">
        <v>496</v>
      </c>
      <c r="I148" s="44"/>
      <c r="J148" s="45" t="s">
        <v>477</v>
      </c>
      <c r="K148" s="48"/>
      <c r="L148" s="65" t="s">
        <v>378</v>
      </c>
    </row>
    <row r="149" spans="1:12" ht="15" x14ac:dyDescent="0.2">
      <c r="A149" s="143"/>
      <c r="B149" s="144"/>
      <c r="C149" s="145"/>
      <c r="D149" s="142"/>
      <c r="E149" s="146"/>
      <c r="F149" s="141"/>
      <c r="G149" s="43" t="s">
        <v>94</v>
      </c>
      <c r="H149" s="42" t="s">
        <v>478</v>
      </c>
      <c r="I149" s="44"/>
      <c r="J149" s="45" t="s">
        <v>479</v>
      </c>
      <c r="K149" s="48"/>
      <c r="L149" s="65" t="s">
        <v>378</v>
      </c>
    </row>
    <row r="150" spans="1:12" ht="25.5" x14ac:dyDescent="0.2">
      <c r="A150" s="143"/>
      <c r="B150" s="144"/>
      <c r="C150" s="145"/>
      <c r="D150" s="142"/>
      <c r="E150" s="146"/>
      <c r="F150" s="141"/>
      <c r="G150" s="43" t="s">
        <v>95</v>
      </c>
      <c r="H150" s="42" t="s">
        <v>497</v>
      </c>
      <c r="I150" s="44"/>
      <c r="J150" s="45" t="s">
        <v>341</v>
      </c>
      <c r="K150" s="48"/>
      <c r="L150" s="65" t="s">
        <v>378</v>
      </c>
    </row>
    <row r="151" spans="1:12" ht="76.5" x14ac:dyDescent="0.2">
      <c r="A151" s="143"/>
      <c r="B151" s="144"/>
      <c r="C151" s="145"/>
      <c r="D151" s="142"/>
      <c r="E151" s="146"/>
      <c r="F151" s="141"/>
      <c r="G151" s="43" t="s">
        <v>96</v>
      </c>
      <c r="H151" s="42" t="s">
        <v>342</v>
      </c>
      <c r="I151" s="44"/>
      <c r="J151" s="45" t="s">
        <v>369</v>
      </c>
      <c r="K151" s="48"/>
      <c r="L151" s="65" t="s">
        <v>378</v>
      </c>
    </row>
    <row r="152" spans="1:12" ht="30" x14ac:dyDescent="0.2">
      <c r="A152" s="143"/>
      <c r="B152" s="144"/>
      <c r="C152" s="145"/>
      <c r="D152" s="142"/>
      <c r="E152" s="146"/>
      <c r="F152" s="141"/>
      <c r="G152" s="43" t="s">
        <v>97</v>
      </c>
      <c r="H152" s="42" t="s">
        <v>343</v>
      </c>
      <c r="I152" s="44"/>
      <c r="J152" s="45" t="s">
        <v>479</v>
      </c>
      <c r="K152" s="48"/>
      <c r="L152" s="65" t="s">
        <v>378</v>
      </c>
    </row>
    <row r="153" spans="1:12" ht="102" x14ac:dyDescent="0.2">
      <c r="A153" s="143"/>
      <c r="B153" s="144"/>
      <c r="C153" s="145"/>
      <c r="D153" s="142"/>
      <c r="E153" s="146"/>
      <c r="F153" s="141"/>
      <c r="G153" s="43" t="s">
        <v>98</v>
      </c>
      <c r="H153" s="42" t="s">
        <v>497</v>
      </c>
      <c r="I153" s="44"/>
      <c r="J153" s="45" t="s">
        <v>480</v>
      </c>
      <c r="K153" s="48"/>
      <c r="L153" s="65" t="s">
        <v>378</v>
      </c>
    </row>
    <row r="154" spans="1:12" ht="153" x14ac:dyDescent="0.2">
      <c r="A154" s="143"/>
      <c r="B154" s="144"/>
      <c r="C154" s="145"/>
      <c r="D154" s="142"/>
      <c r="E154" s="146"/>
      <c r="F154" s="141"/>
      <c r="G154" s="43" t="s">
        <v>99</v>
      </c>
      <c r="H154" s="42" t="s">
        <v>498</v>
      </c>
      <c r="I154" s="48"/>
      <c r="J154" s="41" t="s">
        <v>501</v>
      </c>
      <c r="K154" s="48"/>
      <c r="L154" s="65" t="s">
        <v>378</v>
      </c>
    </row>
    <row r="155" spans="1:12" ht="102" x14ac:dyDescent="0.2">
      <c r="A155" s="143"/>
      <c r="B155" s="144"/>
      <c r="C155" s="145"/>
      <c r="D155" s="142"/>
      <c r="E155" s="146"/>
      <c r="F155" s="141"/>
      <c r="G155" s="43" t="s">
        <v>100</v>
      </c>
      <c r="H155" s="42" t="s">
        <v>521</v>
      </c>
      <c r="I155" s="48"/>
      <c r="J155" s="41" t="s">
        <v>506</v>
      </c>
      <c r="K155" s="48"/>
      <c r="L155" s="65" t="s">
        <v>378</v>
      </c>
    </row>
    <row r="156" spans="1:12" ht="89.25" x14ac:dyDescent="0.2">
      <c r="A156" s="143"/>
      <c r="B156" s="144"/>
      <c r="C156" s="145"/>
      <c r="D156" s="142"/>
      <c r="E156" s="146"/>
      <c r="F156" s="141"/>
      <c r="G156" s="43" t="s">
        <v>101</v>
      </c>
      <c r="H156" s="42" t="s">
        <v>519</v>
      </c>
      <c r="I156" s="48"/>
      <c r="J156" s="63" t="s">
        <v>499</v>
      </c>
      <c r="K156" s="48"/>
      <c r="L156" s="65" t="s">
        <v>378</v>
      </c>
    </row>
    <row r="157" spans="1:12" ht="140.25" x14ac:dyDescent="0.2">
      <c r="A157" s="143"/>
      <c r="B157" s="144"/>
      <c r="C157" s="145"/>
      <c r="D157" s="142"/>
      <c r="E157" s="146"/>
      <c r="F157" s="141"/>
      <c r="G157" s="43" t="s">
        <v>102</v>
      </c>
      <c r="H157" s="42" t="s">
        <v>500</v>
      </c>
      <c r="I157" s="48"/>
      <c r="J157" s="41" t="s">
        <v>507</v>
      </c>
      <c r="K157" s="48"/>
      <c r="L157" s="65" t="s">
        <v>378</v>
      </c>
    </row>
    <row r="158" spans="1:12" ht="38.25" x14ac:dyDescent="0.2">
      <c r="A158" s="143"/>
      <c r="B158" s="144"/>
      <c r="C158" s="145"/>
      <c r="D158" s="142"/>
      <c r="E158" s="146"/>
      <c r="F158" s="141"/>
      <c r="G158" s="43" t="s">
        <v>103</v>
      </c>
      <c r="H158" s="42" t="s">
        <v>481</v>
      </c>
      <c r="I158" s="48"/>
      <c r="J158" s="41" t="s">
        <v>522</v>
      </c>
      <c r="K158" s="48"/>
      <c r="L158" s="65" t="s">
        <v>378</v>
      </c>
    </row>
    <row r="159" spans="1:12" ht="204" x14ac:dyDescent="0.2">
      <c r="A159" s="143"/>
      <c r="B159" s="144"/>
      <c r="C159" s="145"/>
      <c r="D159" s="142"/>
      <c r="E159" s="146"/>
      <c r="F159" s="141"/>
      <c r="G159" s="43" t="s">
        <v>104</v>
      </c>
      <c r="H159" s="42" t="s">
        <v>554</v>
      </c>
      <c r="I159" s="48"/>
      <c r="J159" s="41" t="s">
        <v>505</v>
      </c>
      <c r="K159" s="48"/>
      <c r="L159" s="65" t="s">
        <v>378</v>
      </c>
    </row>
    <row r="160" spans="1:12" ht="15" x14ac:dyDescent="0.2">
      <c r="A160" s="142" t="s">
        <v>536</v>
      </c>
      <c r="B160" s="144" t="s">
        <v>475</v>
      </c>
      <c r="C160" s="145" t="s">
        <v>534</v>
      </c>
      <c r="D160" s="142" t="s">
        <v>525</v>
      </c>
      <c r="E160" s="146"/>
      <c r="F160" s="141" t="s">
        <v>27</v>
      </c>
      <c r="G160" s="43" t="s">
        <v>33</v>
      </c>
      <c r="H160" s="42" t="s">
        <v>40</v>
      </c>
      <c r="I160" s="44"/>
      <c r="J160" s="42" t="s">
        <v>337</v>
      </c>
      <c r="K160" s="48"/>
      <c r="L160" s="65" t="s">
        <v>378</v>
      </c>
    </row>
    <row r="161" spans="1:12" ht="178.5" x14ac:dyDescent="0.2">
      <c r="A161" s="143"/>
      <c r="B161" s="144"/>
      <c r="C161" s="145"/>
      <c r="D161" s="142"/>
      <c r="E161" s="146"/>
      <c r="F161" s="141"/>
      <c r="G161" s="43" t="s">
        <v>39</v>
      </c>
      <c r="H161" s="42" t="s">
        <v>41</v>
      </c>
      <c r="I161" s="44"/>
      <c r="J161" s="45" t="s">
        <v>516</v>
      </c>
      <c r="K161" s="48"/>
      <c r="L161" s="65" t="s">
        <v>378</v>
      </c>
    </row>
    <row r="162" spans="1:12" ht="30" x14ac:dyDescent="0.2">
      <c r="A162" s="143"/>
      <c r="B162" s="144"/>
      <c r="C162" s="145"/>
      <c r="D162" s="142"/>
      <c r="E162" s="146"/>
      <c r="F162" s="141"/>
      <c r="G162" s="43" t="s">
        <v>44</v>
      </c>
      <c r="H162" s="42" t="s">
        <v>338</v>
      </c>
      <c r="I162" s="44"/>
      <c r="J162" s="45" t="s">
        <v>339</v>
      </c>
      <c r="K162" s="48"/>
      <c r="L162" s="65" t="s">
        <v>378</v>
      </c>
    </row>
    <row r="163" spans="1:12" ht="25.5" x14ac:dyDescent="0.2">
      <c r="A163" s="143"/>
      <c r="B163" s="144"/>
      <c r="C163" s="145"/>
      <c r="D163" s="142"/>
      <c r="E163" s="146"/>
      <c r="F163" s="141"/>
      <c r="G163" s="43" t="s">
        <v>92</v>
      </c>
      <c r="H163" s="42" t="s">
        <v>494</v>
      </c>
      <c r="I163" s="44"/>
      <c r="J163" s="45" t="s">
        <v>495</v>
      </c>
      <c r="K163" s="48"/>
      <c r="L163" s="65" t="s">
        <v>378</v>
      </c>
    </row>
    <row r="164" spans="1:12" ht="30" x14ac:dyDescent="0.2">
      <c r="A164" s="143"/>
      <c r="B164" s="144"/>
      <c r="C164" s="145"/>
      <c r="D164" s="142"/>
      <c r="E164" s="146"/>
      <c r="F164" s="141"/>
      <c r="G164" s="43" t="s">
        <v>93</v>
      </c>
      <c r="H164" s="42" t="s">
        <v>496</v>
      </c>
      <c r="I164" s="44"/>
      <c r="J164" s="45" t="s">
        <v>477</v>
      </c>
      <c r="K164" s="48"/>
      <c r="L164" s="65" t="s">
        <v>378</v>
      </c>
    </row>
    <row r="165" spans="1:12" ht="15" x14ac:dyDescent="0.2">
      <c r="A165" s="143"/>
      <c r="B165" s="144"/>
      <c r="C165" s="145"/>
      <c r="D165" s="142"/>
      <c r="E165" s="146"/>
      <c r="F165" s="141"/>
      <c r="G165" s="43" t="s">
        <v>94</v>
      </c>
      <c r="H165" s="42" t="s">
        <v>478</v>
      </c>
      <c r="I165" s="44"/>
      <c r="J165" s="45" t="s">
        <v>479</v>
      </c>
      <c r="K165" s="48"/>
      <c r="L165" s="65" t="s">
        <v>378</v>
      </c>
    </row>
    <row r="166" spans="1:12" ht="25.5" x14ac:dyDescent="0.2">
      <c r="A166" s="143"/>
      <c r="B166" s="144"/>
      <c r="C166" s="145"/>
      <c r="D166" s="142"/>
      <c r="E166" s="146"/>
      <c r="F166" s="141"/>
      <c r="G166" s="43" t="s">
        <v>95</v>
      </c>
      <c r="H166" s="42" t="s">
        <v>497</v>
      </c>
      <c r="I166" s="44"/>
      <c r="J166" s="45" t="s">
        <v>341</v>
      </c>
      <c r="K166" s="48"/>
      <c r="L166" s="65" t="s">
        <v>378</v>
      </c>
    </row>
    <row r="167" spans="1:12" ht="76.5" x14ac:dyDescent="0.2">
      <c r="A167" s="143"/>
      <c r="B167" s="144"/>
      <c r="C167" s="145"/>
      <c r="D167" s="142"/>
      <c r="E167" s="146"/>
      <c r="F167" s="141"/>
      <c r="G167" s="43" t="s">
        <v>96</v>
      </c>
      <c r="H167" s="42" t="s">
        <v>342</v>
      </c>
      <c r="I167" s="44"/>
      <c r="J167" s="45" t="s">
        <v>369</v>
      </c>
      <c r="K167" s="48"/>
      <c r="L167" s="65" t="s">
        <v>378</v>
      </c>
    </row>
    <row r="168" spans="1:12" ht="30" x14ac:dyDescent="0.2">
      <c r="A168" s="143"/>
      <c r="B168" s="144"/>
      <c r="C168" s="145"/>
      <c r="D168" s="142"/>
      <c r="E168" s="146"/>
      <c r="F168" s="141"/>
      <c r="G168" s="43" t="s">
        <v>97</v>
      </c>
      <c r="H168" s="42" t="s">
        <v>343</v>
      </c>
      <c r="I168" s="44"/>
      <c r="J168" s="45" t="s">
        <v>479</v>
      </c>
      <c r="K168" s="48"/>
      <c r="L168" s="65" t="s">
        <v>378</v>
      </c>
    </row>
    <row r="169" spans="1:12" ht="102" x14ac:dyDescent="0.2">
      <c r="A169" s="143"/>
      <c r="B169" s="144"/>
      <c r="C169" s="145"/>
      <c r="D169" s="142"/>
      <c r="E169" s="146"/>
      <c r="F169" s="141"/>
      <c r="G169" s="43" t="s">
        <v>98</v>
      </c>
      <c r="H169" s="42" t="s">
        <v>497</v>
      </c>
      <c r="I169" s="44"/>
      <c r="J169" s="45" t="s">
        <v>480</v>
      </c>
      <c r="K169" s="48"/>
      <c r="L169" s="65" t="s">
        <v>378</v>
      </c>
    </row>
    <row r="170" spans="1:12" ht="153" x14ac:dyDescent="0.2">
      <c r="A170" s="143"/>
      <c r="B170" s="144"/>
      <c r="C170" s="145"/>
      <c r="D170" s="142"/>
      <c r="E170" s="146"/>
      <c r="F170" s="141"/>
      <c r="G170" s="43" t="s">
        <v>99</v>
      </c>
      <c r="H170" s="42" t="s">
        <v>498</v>
      </c>
      <c r="I170" s="48"/>
      <c r="J170" s="41" t="s">
        <v>501</v>
      </c>
      <c r="K170" s="48"/>
      <c r="L170" s="65" t="s">
        <v>378</v>
      </c>
    </row>
    <row r="171" spans="1:12" ht="102" x14ac:dyDescent="0.2">
      <c r="A171" s="143"/>
      <c r="B171" s="144"/>
      <c r="C171" s="145"/>
      <c r="D171" s="142"/>
      <c r="E171" s="146"/>
      <c r="F171" s="141"/>
      <c r="G171" s="43" t="s">
        <v>100</v>
      </c>
      <c r="H171" s="42" t="s">
        <v>521</v>
      </c>
      <c r="I171" s="48"/>
      <c r="J171" s="41" t="s">
        <v>506</v>
      </c>
      <c r="K171" s="48"/>
      <c r="L171" s="65" t="s">
        <v>378</v>
      </c>
    </row>
    <row r="172" spans="1:12" ht="140.25" x14ac:dyDescent="0.2">
      <c r="A172" s="143"/>
      <c r="B172" s="144"/>
      <c r="C172" s="145"/>
      <c r="D172" s="142"/>
      <c r="E172" s="146"/>
      <c r="F172" s="141"/>
      <c r="G172" s="43" t="s">
        <v>101</v>
      </c>
      <c r="H172" s="42" t="s">
        <v>519</v>
      </c>
      <c r="I172" s="48"/>
      <c r="J172" s="41" t="s">
        <v>507</v>
      </c>
      <c r="K172" s="48"/>
      <c r="L172" s="65" t="s">
        <v>378</v>
      </c>
    </row>
    <row r="173" spans="1:12" ht="38.25" x14ac:dyDescent="0.2">
      <c r="A173" s="143"/>
      <c r="B173" s="144"/>
      <c r="C173" s="145"/>
      <c r="D173" s="142"/>
      <c r="E173" s="146"/>
      <c r="F173" s="141"/>
      <c r="G173" s="43" t="s">
        <v>102</v>
      </c>
      <c r="H173" s="42" t="s">
        <v>537</v>
      </c>
      <c r="I173" s="48"/>
      <c r="J173" s="41" t="s">
        <v>524</v>
      </c>
      <c r="K173" s="48"/>
      <c r="L173" s="65" t="s">
        <v>378</v>
      </c>
    </row>
    <row r="174" spans="1:12" ht="204" x14ac:dyDescent="0.2">
      <c r="A174" s="143"/>
      <c r="B174" s="144"/>
      <c r="C174" s="145"/>
      <c r="D174" s="142"/>
      <c r="E174" s="146"/>
      <c r="F174" s="141"/>
      <c r="G174" s="43" t="s">
        <v>103</v>
      </c>
      <c r="H174" s="42" t="s">
        <v>554</v>
      </c>
      <c r="I174" s="48"/>
      <c r="J174" s="41" t="s">
        <v>513</v>
      </c>
      <c r="K174" s="48"/>
      <c r="L174" s="65" t="s">
        <v>378</v>
      </c>
    </row>
    <row r="175" spans="1:12" ht="15" x14ac:dyDescent="0.2">
      <c r="A175" s="142" t="s">
        <v>536</v>
      </c>
      <c r="B175" s="144" t="s">
        <v>475</v>
      </c>
      <c r="C175" s="145" t="s">
        <v>535</v>
      </c>
      <c r="D175" s="142" t="s">
        <v>526</v>
      </c>
      <c r="E175" s="146"/>
      <c r="F175" s="141" t="s">
        <v>27</v>
      </c>
      <c r="G175" s="43" t="s">
        <v>33</v>
      </c>
      <c r="H175" s="42" t="s">
        <v>40</v>
      </c>
      <c r="I175" s="44"/>
      <c r="J175" s="42" t="s">
        <v>337</v>
      </c>
      <c r="K175" s="48"/>
      <c r="L175" s="65" t="s">
        <v>378</v>
      </c>
    </row>
    <row r="176" spans="1:12" ht="178.5" x14ac:dyDescent="0.2">
      <c r="A176" s="143"/>
      <c r="B176" s="144"/>
      <c r="C176" s="145"/>
      <c r="D176" s="142"/>
      <c r="E176" s="146"/>
      <c r="F176" s="141"/>
      <c r="G176" s="43" t="s">
        <v>39</v>
      </c>
      <c r="H176" s="42" t="s">
        <v>41</v>
      </c>
      <c r="I176" s="44"/>
      <c r="J176" s="45" t="s">
        <v>516</v>
      </c>
      <c r="K176" s="48"/>
      <c r="L176" s="65" t="s">
        <v>378</v>
      </c>
    </row>
    <row r="177" spans="1:12" ht="30" x14ac:dyDescent="0.2">
      <c r="A177" s="143"/>
      <c r="B177" s="144"/>
      <c r="C177" s="145"/>
      <c r="D177" s="142"/>
      <c r="E177" s="146"/>
      <c r="F177" s="141"/>
      <c r="G177" s="43" t="s">
        <v>44</v>
      </c>
      <c r="H177" s="42" t="s">
        <v>338</v>
      </c>
      <c r="I177" s="44"/>
      <c r="J177" s="45" t="s">
        <v>339</v>
      </c>
      <c r="K177" s="48"/>
      <c r="L177" s="65" t="s">
        <v>378</v>
      </c>
    </row>
    <row r="178" spans="1:12" ht="25.5" x14ac:dyDescent="0.2">
      <c r="A178" s="143"/>
      <c r="B178" s="144"/>
      <c r="C178" s="145"/>
      <c r="D178" s="142"/>
      <c r="E178" s="146"/>
      <c r="F178" s="141"/>
      <c r="G178" s="43" t="s">
        <v>92</v>
      </c>
      <c r="H178" s="42" t="s">
        <v>494</v>
      </c>
      <c r="I178" s="44"/>
      <c r="J178" s="45" t="s">
        <v>495</v>
      </c>
      <c r="K178" s="48"/>
      <c r="L178" s="65" t="s">
        <v>378</v>
      </c>
    </row>
    <row r="179" spans="1:12" ht="30" x14ac:dyDescent="0.2">
      <c r="A179" s="143"/>
      <c r="B179" s="144"/>
      <c r="C179" s="145"/>
      <c r="D179" s="142"/>
      <c r="E179" s="146"/>
      <c r="F179" s="141"/>
      <c r="G179" s="43" t="s">
        <v>93</v>
      </c>
      <c r="H179" s="42" t="s">
        <v>496</v>
      </c>
      <c r="I179" s="44"/>
      <c r="J179" s="45" t="s">
        <v>477</v>
      </c>
      <c r="K179" s="48"/>
      <c r="L179" s="65" t="s">
        <v>378</v>
      </c>
    </row>
    <row r="180" spans="1:12" ht="15" x14ac:dyDescent="0.2">
      <c r="A180" s="143"/>
      <c r="B180" s="144"/>
      <c r="C180" s="145"/>
      <c r="D180" s="142"/>
      <c r="E180" s="146"/>
      <c r="F180" s="141"/>
      <c r="G180" s="43" t="s">
        <v>94</v>
      </c>
      <c r="H180" s="42" t="s">
        <v>478</v>
      </c>
      <c r="I180" s="44"/>
      <c r="J180" s="45" t="s">
        <v>479</v>
      </c>
      <c r="K180" s="48"/>
      <c r="L180" s="65" t="s">
        <v>378</v>
      </c>
    </row>
    <row r="181" spans="1:12" ht="25.5" x14ac:dyDescent="0.2">
      <c r="A181" s="143"/>
      <c r="B181" s="144"/>
      <c r="C181" s="145"/>
      <c r="D181" s="142"/>
      <c r="E181" s="146"/>
      <c r="F181" s="141"/>
      <c r="G181" s="43" t="s">
        <v>95</v>
      </c>
      <c r="H181" s="42" t="s">
        <v>497</v>
      </c>
      <c r="I181" s="44"/>
      <c r="J181" s="45" t="s">
        <v>341</v>
      </c>
      <c r="K181" s="48"/>
      <c r="L181" s="65" t="s">
        <v>378</v>
      </c>
    </row>
    <row r="182" spans="1:12" ht="76.5" x14ac:dyDescent="0.2">
      <c r="A182" s="143"/>
      <c r="B182" s="144"/>
      <c r="C182" s="145"/>
      <c r="D182" s="142"/>
      <c r="E182" s="146"/>
      <c r="F182" s="141"/>
      <c r="G182" s="43" t="s">
        <v>96</v>
      </c>
      <c r="H182" s="42" t="s">
        <v>342</v>
      </c>
      <c r="I182" s="44"/>
      <c r="J182" s="45" t="s">
        <v>369</v>
      </c>
      <c r="K182" s="48"/>
      <c r="L182" s="65" t="s">
        <v>378</v>
      </c>
    </row>
    <row r="183" spans="1:12" ht="30" x14ac:dyDescent="0.2">
      <c r="A183" s="143"/>
      <c r="B183" s="144"/>
      <c r="C183" s="145"/>
      <c r="D183" s="142"/>
      <c r="E183" s="146"/>
      <c r="F183" s="141"/>
      <c r="G183" s="43" t="s">
        <v>97</v>
      </c>
      <c r="H183" s="42" t="s">
        <v>343</v>
      </c>
      <c r="I183" s="44"/>
      <c r="J183" s="45" t="s">
        <v>479</v>
      </c>
      <c r="K183" s="48"/>
      <c r="L183" s="65" t="s">
        <v>378</v>
      </c>
    </row>
    <row r="184" spans="1:12" ht="102" x14ac:dyDescent="0.2">
      <c r="A184" s="143"/>
      <c r="B184" s="144"/>
      <c r="C184" s="145"/>
      <c r="D184" s="142"/>
      <c r="E184" s="146"/>
      <c r="F184" s="141"/>
      <c r="G184" s="43" t="s">
        <v>98</v>
      </c>
      <c r="H184" s="42" t="s">
        <v>497</v>
      </c>
      <c r="I184" s="44"/>
      <c r="J184" s="45" t="s">
        <v>480</v>
      </c>
      <c r="K184" s="48"/>
      <c r="L184" s="65" t="s">
        <v>378</v>
      </c>
    </row>
    <row r="185" spans="1:12" ht="153" x14ac:dyDescent="0.2">
      <c r="A185" s="143"/>
      <c r="B185" s="144"/>
      <c r="C185" s="145"/>
      <c r="D185" s="142"/>
      <c r="E185" s="146"/>
      <c r="F185" s="141"/>
      <c r="G185" s="43" t="s">
        <v>99</v>
      </c>
      <c r="H185" s="42" t="s">
        <v>498</v>
      </c>
      <c r="I185" s="48"/>
      <c r="J185" s="41" t="s">
        <v>501</v>
      </c>
      <c r="K185" s="48"/>
      <c r="L185" s="65" t="s">
        <v>378</v>
      </c>
    </row>
    <row r="186" spans="1:12" ht="140.25" x14ac:dyDescent="0.2">
      <c r="A186" s="143"/>
      <c r="B186" s="144"/>
      <c r="C186" s="145"/>
      <c r="D186" s="142"/>
      <c r="E186" s="146"/>
      <c r="F186" s="141"/>
      <c r="G186" s="43" t="s">
        <v>100</v>
      </c>
      <c r="H186" s="42" t="s">
        <v>521</v>
      </c>
      <c r="I186" s="48"/>
      <c r="J186" s="41" t="s">
        <v>507</v>
      </c>
      <c r="K186" s="48"/>
      <c r="L186" s="65" t="s">
        <v>378</v>
      </c>
    </row>
    <row r="187" spans="1:12" ht="38.25" x14ac:dyDescent="0.2">
      <c r="A187" s="143"/>
      <c r="B187" s="144"/>
      <c r="C187" s="145"/>
      <c r="D187" s="142"/>
      <c r="E187" s="146"/>
      <c r="F187" s="141"/>
      <c r="G187" s="43" t="s">
        <v>101</v>
      </c>
      <c r="H187" s="42" t="s">
        <v>537</v>
      </c>
      <c r="I187" s="48"/>
      <c r="J187" s="41" t="s">
        <v>524</v>
      </c>
      <c r="K187" s="48"/>
      <c r="L187" s="65" t="s">
        <v>378</v>
      </c>
    </row>
    <row r="188" spans="1:12" ht="204" x14ac:dyDescent="0.2">
      <c r="A188" s="143"/>
      <c r="B188" s="144"/>
      <c r="C188" s="145"/>
      <c r="D188" s="142"/>
      <c r="E188" s="146"/>
      <c r="F188" s="141"/>
      <c r="G188" s="43" t="s">
        <v>102</v>
      </c>
      <c r="H188" s="42" t="s">
        <v>554</v>
      </c>
      <c r="I188" s="48"/>
      <c r="J188" s="41" t="s">
        <v>513</v>
      </c>
      <c r="K188" s="48"/>
      <c r="L188" s="65" t="s">
        <v>378</v>
      </c>
    </row>
    <row r="189" spans="1:12" ht="15" x14ac:dyDescent="0.2">
      <c r="A189" s="142" t="s">
        <v>536</v>
      </c>
      <c r="B189" s="144" t="s">
        <v>475</v>
      </c>
      <c r="C189" s="145" t="s">
        <v>538</v>
      </c>
      <c r="D189" s="142" t="s">
        <v>539</v>
      </c>
      <c r="E189" s="146"/>
      <c r="F189" s="141" t="s">
        <v>27</v>
      </c>
      <c r="G189" s="43" t="s">
        <v>33</v>
      </c>
      <c r="H189" s="42" t="s">
        <v>40</v>
      </c>
      <c r="I189" s="44"/>
      <c r="J189" s="42" t="s">
        <v>337</v>
      </c>
      <c r="K189" s="48"/>
      <c r="L189" s="65" t="s">
        <v>378</v>
      </c>
    </row>
    <row r="190" spans="1:12" ht="178.5" x14ac:dyDescent="0.2">
      <c r="A190" s="143"/>
      <c r="B190" s="144"/>
      <c r="C190" s="145"/>
      <c r="D190" s="142"/>
      <c r="E190" s="146"/>
      <c r="F190" s="141"/>
      <c r="G190" s="43" t="s">
        <v>39</v>
      </c>
      <c r="H190" s="42" t="s">
        <v>41</v>
      </c>
      <c r="I190" s="44"/>
      <c r="J190" s="45" t="s">
        <v>516</v>
      </c>
      <c r="K190" s="48"/>
      <c r="L190" s="65" t="s">
        <v>378</v>
      </c>
    </row>
    <row r="191" spans="1:12" ht="30" x14ac:dyDescent="0.2">
      <c r="A191" s="143"/>
      <c r="B191" s="144"/>
      <c r="C191" s="145"/>
      <c r="D191" s="142"/>
      <c r="E191" s="146"/>
      <c r="F191" s="141"/>
      <c r="G191" s="43" t="s">
        <v>44</v>
      </c>
      <c r="H191" s="42" t="s">
        <v>338</v>
      </c>
      <c r="I191" s="44"/>
      <c r="J191" s="45" t="s">
        <v>339</v>
      </c>
      <c r="K191" s="48"/>
      <c r="L191" s="65" t="s">
        <v>378</v>
      </c>
    </row>
    <row r="192" spans="1:12" ht="25.5" x14ac:dyDescent="0.2">
      <c r="A192" s="143"/>
      <c r="B192" s="144"/>
      <c r="C192" s="145"/>
      <c r="D192" s="142"/>
      <c r="E192" s="146"/>
      <c r="F192" s="141"/>
      <c r="G192" s="43" t="s">
        <v>92</v>
      </c>
      <c r="H192" s="42" t="s">
        <v>494</v>
      </c>
      <c r="I192" s="44"/>
      <c r="J192" s="45" t="s">
        <v>495</v>
      </c>
      <c r="K192" s="48"/>
      <c r="L192" s="65" t="s">
        <v>378</v>
      </c>
    </row>
    <row r="193" spans="1:12" ht="30" x14ac:dyDescent="0.2">
      <c r="A193" s="143"/>
      <c r="B193" s="144"/>
      <c r="C193" s="145"/>
      <c r="D193" s="142"/>
      <c r="E193" s="146"/>
      <c r="F193" s="141"/>
      <c r="G193" s="43" t="s">
        <v>93</v>
      </c>
      <c r="H193" s="42" t="s">
        <v>496</v>
      </c>
      <c r="I193" s="44"/>
      <c r="J193" s="45" t="s">
        <v>477</v>
      </c>
      <c r="K193" s="48"/>
      <c r="L193" s="65" t="s">
        <v>378</v>
      </c>
    </row>
    <row r="194" spans="1:12" ht="15" x14ac:dyDescent="0.2">
      <c r="A194" s="143"/>
      <c r="B194" s="144"/>
      <c r="C194" s="145"/>
      <c r="D194" s="142"/>
      <c r="E194" s="146"/>
      <c r="F194" s="141"/>
      <c r="G194" s="43" t="s">
        <v>94</v>
      </c>
      <c r="H194" s="42" t="s">
        <v>478</v>
      </c>
      <c r="I194" s="44"/>
      <c r="J194" s="45" t="s">
        <v>479</v>
      </c>
      <c r="K194" s="48"/>
      <c r="L194" s="65" t="s">
        <v>378</v>
      </c>
    </row>
    <row r="195" spans="1:12" ht="25.5" x14ac:dyDescent="0.2">
      <c r="A195" s="143"/>
      <c r="B195" s="144"/>
      <c r="C195" s="145"/>
      <c r="D195" s="142"/>
      <c r="E195" s="146"/>
      <c r="F195" s="141"/>
      <c r="G195" s="43" t="s">
        <v>95</v>
      </c>
      <c r="H195" s="42" t="s">
        <v>497</v>
      </c>
      <c r="I195" s="44"/>
      <c r="J195" s="45" t="s">
        <v>341</v>
      </c>
      <c r="K195" s="48"/>
      <c r="L195" s="65" t="s">
        <v>378</v>
      </c>
    </row>
    <row r="196" spans="1:12" ht="76.5" x14ac:dyDescent="0.2">
      <c r="A196" s="143"/>
      <c r="B196" s="144"/>
      <c r="C196" s="145"/>
      <c r="D196" s="142"/>
      <c r="E196" s="146"/>
      <c r="F196" s="141"/>
      <c r="G196" s="43" t="s">
        <v>96</v>
      </c>
      <c r="H196" s="42" t="s">
        <v>342</v>
      </c>
      <c r="I196" s="44"/>
      <c r="J196" s="45" t="s">
        <v>369</v>
      </c>
      <c r="K196" s="48"/>
      <c r="L196" s="65" t="s">
        <v>378</v>
      </c>
    </row>
    <row r="197" spans="1:12" ht="30" x14ac:dyDescent="0.2">
      <c r="A197" s="143"/>
      <c r="B197" s="144"/>
      <c r="C197" s="145"/>
      <c r="D197" s="142"/>
      <c r="E197" s="146"/>
      <c r="F197" s="141"/>
      <c r="G197" s="43" t="s">
        <v>97</v>
      </c>
      <c r="H197" s="42" t="s">
        <v>343</v>
      </c>
      <c r="I197" s="44"/>
      <c r="J197" s="45" t="s">
        <v>479</v>
      </c>
      <c r="K197" s="48"/>
      <c r="L197" s="65" t="s">
        <v>378</v>
      </c>
    </row>
    <row r="198" spans="1:12" ht="102" x14ac:dyDescent="0.2">
      <c r="A198" s="143"/>
      <c r="B198" s="144"/>
      <c r="C198" s="145"/>
      <c r="D198" s="142"/>
      <c r="E198" s="146"/>
      <c r="F198" s="141"/>
      <c r="G198" s="43" t="s">
        <v>98</v>
      </c>
      <c r="H198" s="42" t="s">
        <v>497</v>
      </c>
      <c r="I198" s="44"/>
      <c r="J198" s="45" t="s">
        <v>480</v>
      </c>
      <c r="K198" s="48"/>
      <c r="L198" s="65" t="s">
        <v>378</v>
      </c>
    </row>
    <row r="199" spans="1:12" ht="89.25" x14ac:dyDescent="0.2">
      <c r="A199" s="143"/>
      <c r="B199" s="144"/>
      <c r="C199" s="145"/>
      <c r="D199" s="142"/>
      <c r="E199" s="146"/>
      <c r="F199" s="141"/>
      <c r="G199" s="43" t="s">
        <v>99</v>
      </c>
      <c r="H199" s="42" t="s">
        <v>498</v>
      </c>
      <c r="I199" s="48"/>
      <c r="J199" s="63" t="s">
        <v>499</v>
      </c>
      <c r="K199" s="48"/>
      <c r="L199" s="65" t="s">
        <v>378</v>
      </c>
    </row>
    <row r="200" spans="1:12" ht="153" x14ac:dyDescent="0.2">
      <c r="A200" s="143"/>
      <c r="B200" s="144"/>
      <c r="C200" s="145"/>
      <c r="D200" s="142"/>
      <c r="E200" s="146"/>
      <c r="F200" s="141"/>
      <c r="G200" s="43" t="s">
        <v>100</v>
      </c>
      <c r="H200" s="42" t="s">
        <v>508</v>
      </c>
      <c r="I200" s="48"/>
      <c r="J200" s="41" t="s">
        <v>501</v>
      </c>
      <c r="K200" s="48"/>
      <c r="L200" s="65" t="s">
        <v>378</v>
      </c>
    </row>
    <row r="201" spans="1:12" ht="140.25" x14ac:dyDescent="0.2">
      <c r="A201" s="143"/>
      <c r="B201" s="144"/>
      <c r="C201" s="145"/>
      <c r="D201" s="142"/>
      <c r="E201" s="146"/>
      <c r="F201" s="141"/>
      <c r="G201" s="43" t="s">
        <v>101</v>
      </c>
      <c r="H201" s="42" t="s">
        <v>521</v>
      </c>
      <c r="I201" s="48"/>
      <c r="J201" s="41" t="s">
        <v>503</v>
      </c>
      <c r="K201" s="48"/>
      <c r="L201" s="65" t="s">
        <v>378</v>
      </c>
    </row>
    <row r="202" spans="1:12" ht="38.25" x14ac:dyDescent="0.2">
      <c r="A202" s="143"/>
      <c r="B202" s="144"/>
      <c r="C202" s="145"/>
      <c r="D202" s="142"/>
      <c r="E202" s="146"/>
      <c r="F202" s="141"/>
      <c r="G202" s="43" t="s">
        <v>102</v>
      </c>
      <c r="H202" s="42" t="s">
        <v>540</v>
      </c>
      <c r="I202" s="48"/>
      <c r="J202" s="41" t="s">
        <v>541</v>
      </c>
      <c r="K202" s="48"/>
      <c r="L202" s="65" t="s">
        <v>378</v>
      </c>
    </row>
    <row r="203" spans="1:12" ht="204" x14ac:dyDescent="0.2">
      <c r="A203" s="143"/>
      <c r="B203" s="144"/>
      <c r="C203" s="145"/>
      <c r="D203" s="142"/>
      <c r="E203" s="146"/>
      <c r="F203" s="141"/>
      <c r="G203" s="43" t="s">
        <v>103</v>
      </c>
      <c r="H203" s="42" t="s">
        <v>554</v>
      </c>
      <c r="I203" s="48"/>
      <c r="J203" s="41" t="s">
        <v>505</v>
      </c>
      <c r="K203" s="48"/>
      <c r="L203" s="65" t="s">
        <v>378</v>
      </c>
    </row>
    <row r="204" spans="1:12" ht="15" x14ac:dyDescent="0.2">
      <c r="A204" s="142" t="s">
        <v>536</v>
      </c>
      <c r="B204" s="144" t="s">
        <v>475</v>
      </c>
      <c r="C204" s="145" t="s">
        <v>542</v>
      </c>
      <c r="D204" s="142" t="s">
        <v>543</v>
      </c>
      <c r="E204" s="146"/>
      <c r="F204" s="141" t="s">
        <v>27</v>
      </c>
      <c r="G204" s="43" t="s">
        <v>33</v>
      </c>
      <c r="H204" s="42" t="s">
        <v>40</v>
      </c>
      <c r="I204" s="44"/>
      <c r="J204" s="42" t="s">
        <v>337</v>
      </c>
      <c r="K204" s="48"/>
      <c r="L204" s="65" t="s">
        <v>378</v>
      </c>
    </row>
    <row r="205" spans="1:12" ht="178.5" x14ac:dyDescent="0.2">
      <c r="A205" s="143"/>
      <c r="B205" s="144"/>
      <c r="C205" s="145"/>
      <c r="D205" s="142"/>
      <c r="E205" s="146"/>
      <c r="F205" s="141"/>
      <c r="G205" s="43" t="s">
        <v>39</v>
      </c>
      <c r="H205" s="42" t="s">
        <v>41</v>
      </c>
      <c r="I205" s="44"/>
      <c r="J205" s="45" t="s">
        <v>516</v>
      </c>
      <c r="K205" s="48"/>
      <c r="L205" s="65" t="s">
        <v>378</v>
      </c>
    </row>
    <row r="206" spans="1:12" ht="30" x14ac:dyDescent="0.2">
      <c r="A206" s="143"/>
      <c r="B206" s="144"/>
      <c r="C206" s="145"/>
      <c r="D206" s="142"/>
      <c r="E206" s="146"/>
      <c r="F206" s="141"/>
      <c r="G206" s="43" t="s">
        <v>44</v>
      </c>
      <c r="H206" s="42" t="s">
        <v>338</v>
      </c>
      <c r="I206" s="44"/>
      <c r="J206" s="45" t="s">
        <v>339</v>
      </c>
      <c r="K206" s="48"/>
      <c r="L206" s="65" t="s">
        <v>378</v>
      </c>
    </row>
    <row r="207" spans="1:12" ht="25.5" x14ac:dyDescent="0.2">
      <c r="A207" s="143"/>
      <c r="B207" s="144"/>
      <c r="C207" s="145"/>
      <c r="D207" s="142"/>
      <c r="E207" s="146"/>
      <c r="F207" s="141"/>
      <c r="G207" s="43" t="s">
        <v>92</v>
      </c>
      <c r="H207" s="42" t="s">
        <v>494</v>
      </c>
      <c r="I207" s="44"/>
      <c r="J207" s="45" t="s">
        <v>495</v>
      </c>
      <c r="K207" s="48"/>
      <c r="L207" s="65" t="s">
        <v>378</v>
      </c>
    </row>
    <row r="208" spans="1:12" ht="30" x14ac:dyDescent="0.2">
      <c r="A208" s="143"/>
      <c r="B208" s="144"/>
      <c r="C208" s="145"/>
      <c r="D208" s="142"/>
      <c r="E208" s="146"/>
      <c r="F208" s="141"/>
      <c r="G208" s="43" t="s">
        <v>93</v>
      </c>
      <c r="H208" s="42" t="s">
        <v>496</v>
      </c>
      <c r="I208" s="44"/>
      <c r="J208" s="45" t="s">
        <v>477</v>
      </c>
      <c r="K208" s="48"/>
      <c r="L208" s="65" t="s">
        <v>378</v>
      </c>
    </row>
    <row r="209" spans="1:12" ht="15" x14ac:dyDescent="0.2">
      <c r="A209" s="143"/>
      <c r="B209" s="144"/>
      <c r="C209" s="145"/>
      <c r="D209" s="142"/>
      <c r="E209" s="146"/>
      <c r="F209" s="141"/>
      <c r="G209" s="43" t="s">
        <v>94</v>
      </c>
      <c r="H209" s="42" t="s">
        <v>478</v>
      </c>
      <c r="I209" s="44"/>
      <c r="J209" s="45" t="s">
        <v>479</v>
      </c>
      <c r="K209" s="48"/>
      <c r="L209" s="65" t="s">
        <v>378</v>
      </c>
    </row>
    <row r="210" spans="1:12" ht="25.5" x14ac:dyDescent="0.2">
      <c r="A210" s="143"/>
      <c r="B210" s="144"/>
      <c r="C210" s="145"/>
      <c r="D210" s="142"/>
      <c r="E210" s="146"/>
      <c r="F210" s="141"/>
      <c r="G210" s="43" t="s">
        <v>95</v>
      </c>
      <c r="H210" s="42" t="s">
        <v>497</v>
      </c>
      <c r="I210" s="44"/>
      <c r="J210" s="45" t="s">
        <v>341</v>
      </c>
      <c r="K210" s="48"/>
      <c r="L210" s="65" t="s">
        <v>378</v>
      </c>
    </row>
    <row r="211" spans="1:12" ht="76.5" x14ac:dyDescent="0.2">
      <c r="A211" s="143"/>
      <c r="B211" s="144"/>
      <c r="C211" s="145"/>
      <c r="D211" s="142"/>
      <c r="E211" s="146"/>
      <c r="F211" s="141"/>
      <c r="G211" s="43" t="s">
        <v>96</v>
      </c>
      <c r="H211" s="42" t="s">
        <v>342</v>
      </c>
      <c r="I211" s="44"/>
      <c r="J211" s="45" t="s">
        <v>369</v>
      </c>
      <c r="K211" s="48"/>
      <c r="L211" s="65" t="s">
        <v>378</v>
      </c>
    </row>
    <row r="212" spans="1:12" ht="30" x14ac:dyDescent="0.2">
      <c r="A212" s="143"/>
      <c r="B212" s="144"/>
      <c r="C212" s="145"/>
      <c r="D212" s="142"/>
      <c r="E212" s="146"/>
      <c r="F212" s="141"/>
      <c r="G212" s="43" t="s">
        <v>97</v>
      </c>
      <c r="H212" s="42" t="s">
        <v>343</v>
      </c>
      <c r="I212" s="44"/>
      <c r="J212" s="45" t="s">
        <v>479</v>
      </c>
      <c r="K212" s="48"/>
      <c r="L212" s="65" t="s">
        <v>378</v>
      </c>
    </row>
    <row r="213" spans="1:12" ht="102" x14ac:dyDescent="0.2">
      <c r="A213" s="143"/>
      <c r="B213" s="144"/>
      <c r="C213" s="145"/>
      <c r="D213" s="142"/>
      <c r="E213" s="146"/>
      <c r="F213" s="141"/>
      <c r="G213" s="43" t="s">
        <v>98</v>
      </c>
      <c r="H213" s="42" t="s">
        <v>497</v>
      </c>
      <c r="I213" s="44"/>
      <c r="J213" s="45" t="s">
        <v>480</v>
      </c>
      <c r="K213" s="48"/>
      <c r="L213" s="65" t="s">
        <v>378</v>
      </c>
    </row>
    <row r="214" spans="1:12" ht="153" x14ac:dyDescent="0.2">
      <c r="A214" s="143"/>
      <c r="B214" s="144"/>
      <c r="C214" s="145"/>
      <c r="D214" s="142"/>
      <c r="E214" s="146"/>
      <c r="F214" s="141"/>
      <c r="G214" s="43" t="s">
        <v>99</v>
      </c>
      <c r="H214" s="42" t="s">
        <v>498</v>
      </c>
      <c r="I214" s="48"/>
      <c r="J214" s="41" t="s">
        <v>501</v>
      </c>
      <c r="K214" s="48"/>
      <c r="L214" s="65" t="s">
        <v>378</v>
      </c>
    </row>
    <row r="215" spans="1:12" ht="102" x14ac:dyDescent="0.2">
      <c r="A215" s="143"/>
      <c r="B215" s="144"/>
      <c r="C215" s="145"/>
      <c r="D215" s="142"/>
      <c r="E215" s="146"/>
      <c r="F215" s="141"/>
      <c r="G215" s="43" t="s">
        <v>100</v>
      </c>
      <c r="H215" s="42" t="s">
        <v>521</v>
      </c>
      <c r="I215" s="48"/>
      <c r="J215" s="41" t="s">
        <v>506</v>
      </c>
      <c r="K215" s="48"/>
      <c r="L215" s="65" t="s">
        <v>378</v>
      </c>
    </row>
    <row r="216" spans="1:12" ht="89.25" x14ac:dyDescent="0.2">
      <c r="A216" s="143"/>
      <c r="B216" s="144"/>
      <c r="C216" s="145"/>
      <c r="D216" s="142"/>
      <c r="E216" s="146"/>
      <c r="F216" s="141"/>
      <c r="G216" s="43" t="s">
        <v>101</v>
      </c>
      <c r="H216" s="42" t="s">
        <v>519</v>
      </c>
      <c r="I216" s="48"/>
      <c r="J216" s="63" t="s">
        <v>499</v>
      </c>
      <c r="K216" s="48"/>
      <c r="L216" s="65" t="s">
        <v>378</v>
      </c>
    </row>
    <row r="217" spans="1:12" ht="140.25" x14ac:dyDescent="0.2">
      <c r="A217" s="143"/>
      <c r="B217" s="144"/>
      <c r="C217" s="145"/>
      <c r="D217" s="142"/>
      <c r="E217" s="146"/>
      <c r="F217" s="141"/>
      <c r="G217" s="43" t="s">
        <v>102</v>
      </c>
      <c r="H217" s="42" t="s">
        <v>508</v>
      </c>
      <c r="I217" s="48"/>
      <c r="J217" s="41" t="s">
        <v>507</v>
      </c>
      <c r="K217" s="48"/>
      <c r="L217" s="65" t="s">
        <v>378</v>
      </c>
    </row>
    <row r="218" spans="1:12" ht="38.25" x14ac:dyDescent="0.2">
      <c r="A218" s="143"/>
      <c r="B218" s="144"/>
      <c r="C218" s="145"/>
      <c r="D218" s="142"/>
      <c r="E218" s="146"/>
      <c r="F218" s="141"/>
      <c r="G218" s="43" t="s">
        <v>103</v>
      </c>
      <c r="H218" s="42" t="s">
        <v>540</v>
      </c>
      <c r="I218" s="48"/>
      <c r="J218" s="41" t="s">
        <v>544</v>
      </c>
      <c r="K218" s="48"/>
      <c r="L218" s="65" t="s">
        <v>378</v>
      </c>
    </row>
    <row r="219" spans="1:12" ht="204" x14ac:dyDescent="0.2">
      <c r="A219" s="143"/>
      <c r="B219" s="148"/>
      <c r="C219" s="145"/>
      <c r="D219" s="142"/>
      <c r="E219" s="149"/>
      <c r="F219" s="147"/>
      <c r="G219" s="43" t="s">
        <v>104</v>
      </c>
      <c r="H219" s="42" t="s">
        <v>554</v>
      </c>
      <c r="I219" s="76"/>
      <c r="J219" s="41" t="s">
        <v>505</v>
      </c>
      <c r="K219" s="76"/>
      <c r="L219" s="65" t="s">
        <v>378</v>
      </c>
    </row>
    <row r="220" spans="1:12" ht="15" x14ac:dyDescent="0.2">
      <c r="A220" s="124" t="s">
        <v>536</v>
      </c>
      <c r="B220" s="124" t="s">
        <v>475</v>
      </c>
      <c r="C220" s="126" t="s">
        <v>548</v>
      </c>
      <c r="D220" s="124" t="s">
        <v>552</v>
      </c>
      <c r="E220" s="125"/>
      <c r="F220" s="124" t="s">
        <v>27</v>
      </c>
      <c r="G220" s="6" t="s">
        <v>33</v>
      </c>
      <c r="H220" s="7" t="s">
        <v>40</v>
      </c>
      <c r="I220" s="3"/>
      <c r="J220" s="7" t="s">
        <v>337</v>
      </c>
      <c r="K220" s="25"/>
      <c r="L220" s="82" t="s">
        <v>378</v>
      </c>
    </row>
    <row r="221" spans="1:12" ht="178.5" x14ac:dyDescent="0.2">
      <c r="A221" s="125"/>
      <c r="B221" s="124"/>
      <c r="C221" s="126"/>
      <c r="D221" s="124"/>
      <c r="E221" s="125"/>
      <c r="F221" s="124"/>
      <c r="G221" s="6" t="s">
        <v>39</v>
      </c>
      <c r="H221" s="7" t="s">
        <v>41</v>
      </c>
      <c r="I221" s="3"/>
      <c r="J221" s="52" t="s">
        <v>516</v>
      </c>
      <c r="K221" s="25"/>
      <c r="L221" s="82" t="s">
        <v>378</v>
      </c>
    </row>
    <row r="222" spans="1:12" ht="30" x14ac:dyDescent="0.2">
      <c r="A222" s="125"/>
      <c r="B222" s="124"/>
      <c r="C222" s="126"/>
      <c r="D222" s="124"/>
      <c r="E222" s="125"/>
      <c r="F222" s="124"/>
      <c r="G222" s="6" t="s">
        <v>44</v>
      </c>
      <c r="H222" s="7" t="s">
        <v>338</v>
      </c>
      <c r="I222" s="3"/>
      <c r="J222" s="52" t="s">
        <v>339</v>
      </c>
      <c r="K222" s="25"/>
      <c r="L222" s="82" t="s">
        <v>378</v>
      </c>
    </row>
    <row r="223" spans="1:12" ht="25.5" x14ac:dyDescent="0.2">
      <c r="A223" s="125"/>
      <c r="B223" s="124"/>
      <c r="C223" s="126"/>
      <c r="D223" s="124"/>
      <c r="E223" s="125"/>
      <c r="F223" s="124"/>
      <c r="G223" s="6" t="s">
        <v>92</v>
      </c>
      <c r="H223" s="7" t="s">
        <v>494</v>
      </c>
      <c r="I223" s="3"/>
      <c r="J223" s="52" t="s">
        <v>495</v>
      </c>
      <c r="K223" s="25"/>
      <c r="L223" s="82" t="s">
        <v>378</v>
      </c>
    </row>
    <row r="224" spans="1:12" ht="30" x14ac:dyDescent="0.2">
      <c r="A224" s="125"/>
      <c r="B224" s="124"/>
      <c r="C224" s="126"/>
      <c r="D224" s="124"/>
      <c r="E224" s="125"/>
      <c r="F224" s="124"/>
      <c r="G224" s="6" t="s">
        <v>93</v>
      </c>
      <c r="H224" s="7" t="s">
        <v>496</v>
      </c>
      <c r="I224" s="3"/>
      <c r="J224" s="52" t="s">
        <v>477</v>
      </c>
      <c r="K224" s="25"/>
      <c r="L224" s="82" t="s">
        <v>378</v>
      </c>
    </row>
    <row r="225" spans="1:12" ht="15" x14ac:dyDescent="0.2">
      <c r="A225" s="125"/>
      <c r="B225" s="124"/>
      <c r="C225" s="126"/>
      <c r="D225" s="124"/>
      <c r="E225" s="125"/>
      <c r="F225" s="124"/>
      <c r="G225" s="6" t="s">
        <v>94</v>
      </c>
      <c r="H225" s="7" t="s">
        <v>478</v>
      </c>
      <c r="I225" s="3"/>
      <c r="J225" s="52" t="s">
        <v>479</v>
      </c>
      <c r="K225" s="25"/>
      <c r="L225" s="82" t="s">
        <v>378</v>
      </c>
    </row>
    <row r="226" spans="1:12" ht="25.5" x14ac:dyDescent="0.2">
      <c r="A226" s="125"/>
      <c r="B226" s="124"/>
      <c r="C226" s="126"/>
      <c r="D226" s="124"/>
      <c r="E226" s="125"/>
      <c r="F226" s="124"/>
      <c r="G226" s="6" t="s">
        <v>95</v>
      </c>
      <c r="H226" s="7" t="s">
        <v>497</v>
      </c>
      <c r="I226" s="3"/>
      <c r="J226" s="52" t="s">
        <v>341</v>
      </c>
      <c r="K226" s="25"/>
      <c r="L226" s="82" t="s">
        <v>378</v>
      </c>
    </row>
    <row r="227" spans="1:12" ht="76.5" x14ac:dyDescent="0.2">
      <c r="A227" s="125"/>
      <c r="B227" s="124"/>
      <c r="C227" s="126"/>
      <c r="D227" s="124"/>
      <c r="E227" s="125"/>
      <c r="F227" s="124"/>
      <c r="G227" s="6" t="s">
        <v>96</v>
      </c>
      <c r="H227" s="7" t="s">
        <v>342</v>
      </c>
      <c r="I227" s="3"/>
      <c r="J227" s="52" t="s">
        <v>369</v>
      </c>
      <c r="K227" s="25"/>
      <c r="L227" s="82" t="s">
        <v>378</v>
      </c>
    </row>
    <row r="228" spans="1:12" ht="30" x14ac:dyDescent="0.2">
      <c r="A228" s="125"/>
      <c r="B228" s="124"/>
      <c r="C228" s="126"/>
      <c r="D228" s="124"/>
      <c r="E228" s="125"/>
      <c r="F228" s="124"/>
      <c r="G228" s="6" t="s">
        <v>97</v>
      </c>
      <c r="H228" s="7" t="s">
        <v>343</v>
      </c>
      <c r="I228" s="3"/>
      <c r="J228" s="52" t="s">
        <v>479</v>
      </c>
      <c r="K228" s="25"/>
      <c r="L228" s="82" t="s">
        <v>378</v>
      </c>
    </row>
    <row r="229" spans="1:12" ht="102" x14ac:dyDescent="0.2">
      <c r="A229" s="125"/>
      <c r="B229" s="124"/>
      <c r="C229" s="126"/>
      <c r="D229" s="124"/>
      <c r="E229" s="125"/>
      <c r="F229" s="124"/>
      <c r="G229" s="6" t="s">
        <v>98</v>
      </c>
      <c r="H229" s="7" t="s">
        <v>497</v>
      </c>
      <c r="I229" s="3"/>
      <c r="J229" s="52" t="s">
        <v>480</v>
      </c>
      <c r="K229" s="25"/>
      <c r="L229" s="82" t="s">
        <v>378</v>
      </c>
    </row>
    <row r="230" spans="1:12" ht="153" x14ac:dyDescent="0.2">
      <c r="A230" s="125"/>
      <c r="B230" s="124"/>
      <c r="C230" s="126"/>
      <c r="D230" s="124"/>
      <c r="E230" s="125"/>
      <c r="F230" s="124"/>
      <c r="G230" s="6" t="s">
        <v>99</v>
      </c>
      <c r="H230" s="7" t="s">
        <v>545</v>
      </c>
      <c r="I230" s="25"/>
      <c r="J230" s="53" t="s">
        <v>501</v>
      </c>
      <c r="K230" s="25"/>
      <c r="L230" s="82" t="s">
        <v>378</v>
      </c>
    </row>
    <row r="231" spans="1:12" ht="102" x14ac:dyDescent="0.2">
      <c r="A231" s="125"/>
      <c r="B231" s="124"/>
      <c r="C231" s="126"/>
      <c r="D231" s="124"/>
      <c r="E231" s="125"/>
      <c r="F231" s="124"/>
      <c r="G231" s="6" t="s">
        <v>100</v>
      </c>
      <c r="H231" s="7" t="s">
        <v>546</v>
      </c>
      <c r="I231" s="25"/>
      <c r="J231" s="53" t="s">
        <v>506</v>
      </c>
      <c r="K231" s="25"/>
      <c r="L231" s="82" t="s">
        <v>378</v>
      </c>
    </row>
    <row r="232" spans="1:12" ht="89.25" x14ac:dyDescent="0.2">
      <c r="A232" s="125"/>
      <c r="B232" s="124"/>
      <c r="C232" s="126"/>
      <c r="D232" s="124"/>
      <c r="E232" s="125"/>
      <c r="F232" s="124"/>
      <c r="G232" s="6" t="s">
        <v>101</v>
      </c>
      <c r="H232" s="7" t="s">
        <v>519</v>
      </c>
      <c r="I232" s="25"/>
      <c r="J232" s="26" t="s">
        <v>499</v>
      </c>
      <c r="K232" s="25"/>
      <c r="L232" s="82" t="s">
        <v>378</v>
      </c>
    </row>
    <row r="233" spans="1:12" ht="140.25" x14ac:dyDescent="0.2">
      <c r="A233" s="125"/>
      <c r="B233" s="124"/>
      <c r="C233" s="126"/>
      <c r="D233" s="124"/>
      <c r="E233" s="125"/>
      <c r="F233" s="124"/>
      <c r="G233" s="6" t="s">
        <v>102</v>
      </c>
      <c r="H233" s="7" t="s">
        <v>508</v>
      </c>
      <c r="I233" s="25"/>
      <c r="J233" s="53" t="s">
        <v>507</v>
      </c>
      <c r="K233" s="25"/>
      <c r="L233" s="82" t="s">
        <v>378</v>
      </c>
    </row>
    <row r="234" spans="1:12" ht="30" x14ac:dyDescent="0.2">
      <c r="A234" s="125"/>
      <c r="B234" s="124"/>
      <c r="C234" s="126"/>
      <c r="D234" s="124"/>
      <c r="E234" s="125"/>
      <c r="F234" s="124"/>
      <c r="G234" s="6" t="s">
        <v>103</v>
      </c>
      <c r="H234" s="7" t="s">
        <v>540</v>
      </c>
      <c r="I234" s="25"/>
      <c r="J234" s="53" t="s">
        <v>547</v>
      </c>
      <c r="K234" s="25"/>
      <c r="L234" s="82" t="s">
        <v>378</v>
      </c>
    </row>
    <row r="235" spans="1:12" ht="204" x14ac:dyDescent="0.2">
      <c r="A235" s="125"/>
      <c r="B235" s="124"/>
      <c r="C235" s="126"/>
      <c r="D235" s="124"/>
      <c r="E235" s="125"/>
      <c r="F235" s="124"/>
      <c r="G235" s="6" t="s">
        <v>104</v>
      </c>
      <c r="H235" s="7" t="s">
        <v>554</v>
      </c>
      <c r="I235" s="25"/>
      <c r="J235" s="53" t="s">
        <v>505</v>
      </c>
      <c r="K235" s="25"/>
      <c r="L235" s="82" t="s">
        <v>378</v>
      </c>
    </row>
    <row r="236" spans="1:12" ht="15" x14ac:dyDescent="0.2">
      <c r="A236" s="124" t="s">
        <v>536</v>
      </c>
      <c r="B236" s="124" t="s">
        <v>475</v>
      </c>
      <c r="C236" s="126" t="s">
        <v>549</v>
      </c>
      <c r="D236" s="124" t="s">
        <v>553</v>
      </c>
      <c r="E236" s="125"/>
      <c r="F236" s="124" t="s">
        <v>27</v>
      </c>
      <c r="G236" s="6" t="s">
        <v>33</v>
      </c>
      <c r="H236" s="7" t="s">
        <v>40</v>
      </c>
      <c r="I236" s="3"/>
      <c r="J236" s="7" t="s">
        <v>337</v>
      </c>
      <c r="K236" s="25"/>
      <c r="L236" s="77" t="s">
        <v>378</v>
      </c>
    </row>
    <row r="237" spans="1:12" ht="178.5" x14ac:dyDescent="0.2">
      <c r="A237" s="125"/>
      <c r="B237" s="124"/>
      <c r="C237" s="126"/>
      <c r="D237" s="124"/>
      <c r="E237" s="125"/>
      <c r="F237" s="124"/>
      <c r="G237" s="6" t="s">
        <v>39</v>
      </c>
      <c r="H237" s="7" t="s">
        <v>41</v>
      </c>
      <c r="I237" s="3"/>
      <c r="J237" s="52" t="s">
        <v>516</v>
      </c>
      <c r="K237" s="25"/>
      <c r="L237" s="77" t="s">
        <v>378</v>
      </c>
    </row>
    <row r="238" spans="1:12" ht="30" x14ac:dyDescent="0.2">
      <c r="A238" s="125"/>
      <c r="B238" s="124"/>
      <c r="C238" s="126"/>
      <c r="D238" s="124"/>
      <c r="E238" s="125"/>
      <c r="F238" s="124"/>
      <c r="G238" s="6" t="s">
        <v>44</v>
      </c>
      <c r="H238" s="7" t="s">
        <v>338</v>
      </c>
      <c r="I238" s="3"/>
      <c r="J238" s="52" t="s">
        <v>339</v>
      </c>
      <c r="K238" s="25"/>
      <c r="L238" s="77" t="s">
        <v>378</v>
      </c>
    </row>
    <row r="239" spans="1:12" ht="25.5" x14ac:dyDescent="0.2">
      <c r="A239" s="125"/>
      <c r="B239" s="124"/>
      <c r="C239" s="126"/>
      <c r="D239" s="124"/>
      <c r="E239" s="125"/>
      <c r="F239" s="124"/>
      <c r="G239" s="6" t="s">
        <v>92</v>
      </c>
      <c r="H239" s="7" t="s">
        <v>494</v>
      </c>
      <c r="I239" s="3"/>
      <c r="J239" s="52" t="s">
        <v>495</v>
      </c>
      <c r="K239" s="25"/>
      <c r="L239" s="77" t="s">
        <v>378</v>
      </c>
    </row>
    <row r="240" spans="1:12" ht="30" x14ac:dyDescent="0.2">
      <c r="A240" s="125"/>
      <c r="B240" s="124"/>
      <c r="C240" s="126"/>
      <c r="D240" s="124"/>
      <c r="E240" s="125"/>
      <c r="F240" s="124"/>
      <c r="G240" s="6" t="s">
        <v>93</v>
      </c>
      <c r="H240" s="7" t="s">
        <v>496</v>
      </c>
      <c r="I240" s="3"/>
      <c r="J240" s="52" t="s">
        <v>477</v>
      </c>
      <c r="K240" s="25"/>
      <c r="L240" s="77" t="s">
        <v>378</v>
      </c>
    </row>
    <row r="241" spans="1:12" ht="15" x14ac:dyDescent="0.2">
      <c r="A241" s="125"/>
      <c r="B241" s="124"/>
      <c r="C241" s="126"/>
      <c r="D241" s="124"/>
      <c r="E241" s="125"/>
      <c r="F241" s="124"/>
      <c r="G241" s="6" t="s">
        <v>94</v>
      </c>
      <c r="H241" s="7" t="s">
        <v>478</v>
      </c>
      <c r="I241" s="3"/>
      <c r="J241" s="52" t="s">
        <v>479</v>
      </c>
      <c r="K241" s="25"/>
      <c r="L241" s="77" t="s">
        <v>378</v>
      </c>
    </row>
    <row r="242" spans="1:12" ht="25.5" x14ac:dyDescent="0.2">
      <c r="A242" s="125"/>
      <c r="B242" s="124"/>
      <c r="C242" s="126"/>
      <c r="D242" s="124"/>
      <c r="E242" s="125"/>
      <c r="F242" s="124"/>
      <c r="G242" s="6" t="s">
        <v>95</v>
      </c>
      <c r="H242" s="7" t="s">
        <v>497</v>
      </c>
      <c r="I242" s="3"/>
      <c r="J242" s="52" t="s">
        <v>341</v>
      </c>
      <c r="K242" s="25"/>
      <c r="L242" s="77" t="s">
        <v>378</v>
      </c>
    </row>
    <row r="243" spans="1:12" ht="76.5" x14ac:dyDescent="0.2">
      <c r="A243" s="125"/>
      <c r="B243" s="124"/>
      <c r="C243" s="126"/>
      <c r="D243" s="124"/>
      <c r="E243" s="125"/>
      <c r="F243" s="124"/>
      <c r="G243" s="6" t="s">
        <v>96</v>
      </c>
      <c r="H243" s="7" t="s">
        <v>342</v>
      </c>
      <c r="I243" s="3"/>
      <c r="J243" s="52" t="s">
        <v>369</v>
      </c>
      <c r="K243" s="25"/>
      <c r="L243" s="77" t="s">
        <v>378</v>
      </c>
    </row>
    <row r="244" spans="1:12" ht="30" x14ac:dyDescent="0.2">
      <c r="A244" s="125"/>
      <c r="B244" s="124"/>
      <c r="C244" s="126"/>
      <c r="D244" s="124"/>
      <c r="E244" s="125"/>
      <c r="F244" s="124"/>
      <c r="G244" s="6" t="s">
        <v>97</v>
      </c>
      <c r="H244" s="7" t="s">
        <v>343</v>
      </c>
      <c r="I244" s="3"/>
      <c r="J244" s="52" t="s">
        <v>479</v>
      </c>
      <c r="K244" s="25"/>
      <c r="L244" s="77" t="s">
        <v>378</v>
      </c>
    </row>
    <row r="245" spans="1:12" ht="102" x14ac:dyDescent="0.2">
      <c r="A245" s="125"/>
      <c r="B245" s="124"/>
      <c r="C245" s="126"/>
      <c r="D245" s="124"/>
      <c r="E245" s="125"/>
      <c r="F245" s="124"/>
      <c r="G245" s="6" t="s">
        <v>98</v>
      </c>
      <c r="H245" s="7" t="s">
        <v>497</v>
      </c>
      <c r="I245" s="3"/>
      <c r="J245" s="52" t="s">
        <v>480</v>
      </c>
      <c r="K245" s="25"/>
      <c r="L245" s="77" t="s">
        <v>378</v>
      </c>
    </row>
    <row r="246" spans="1:12" ht="89.25" x14ac:dyDescent="0.2">
      <c r="A246" s="125"/>
      <c r="B246" s="124"/>
      <c r="C246" s="126"/>
      <c r="D246" s="124"/>
      <c r="E246" s="125"/>
      <c r="F246" s="124"/>
      <c r="G246" s="6" t="s">
        <v>99</v>
      </c>
      <c r="H246" s="7" t="s">
        <v>498</v>
      </c>
      <c r="I246" s="25"/>
      <c r="J246" s="26" t="s">
        <v>499</v>
      </c>
      <c r="K246" s="25"/>
      <c r="L246" s="77" t="s">
        <v>378</v>
      </c>
    </row>
    <row r="247" spans="1:12" ht="153" x14ac:dyDescent="0.2">
      <c r="A247" s="125"/>
      <c r="B247" s="124"/>
      <c r="C247" s="126"/>
      <c r="D247" s="124"/>
      <c r="E247" s="125"/>
      <c r="F247" s="124"/>
      <c r="G247" s="6" t="s">
        <v>100</v>
      </c>
      <c r="H247" s="7" t="s">
        <v>500</v>
      </c>
      <c r="I247" s="25"/>
      <c r="J247" s="53" t="s">
        <v>501</v>
      </c>
      <c r="K247" s="25"/>
      <c r="L247" s="77" t="s">
        <v>378</v>
      </c>
    </row>
    <row r="248" spans="1:12" ht="140.25" x14ac:dyDescent="0.2">
      <c r="A248" s="125"/>
      <c r="B248" s="124"/>
      <c r="C248" s="126"/>
      <c r="D248" s="124"/>
      <c r="E248" s="125"/>
      <c r="F248" s="124"/>
      <c r="G248" s="6" t="s">
        <v>101</v>
      </c>
      <c r="H248" s="7" t="s">
        <v>550</v>
      </c>
      <c r="I248" s="25"/>
      <c r="J248" s="53" t="s">
        <v>503</v>
      </c>
      <c r="K248" s="25"/>
      <c r="L248" s="77" t="s">
        <v>378</v>
      </c>
    </row>
    <row r="249" spans="1:12" ht="38.25" x14ac:dyDescent="0.2">
      <c r="A249" s="125"/>
      <c r="B249" s="124"/>
      <c r="C249" s="126"/>
      <c r="D249" s="124"/>
      <c r="E249" s="125"/>
      <c r="F249" s="124"/>
      <c r="G249" s="6" t="s">
        <v>102</v>
      </c>
      <c r="H249" s="7" t="s">
        <v>540</v>
      </c>
      <c r="I249" s="25"/>
      <c r="J249" s="53" t="s">
        <v>551</v>
      </c>
      <c r="K249" s="25"/>
      <c r="L249" s="77" t="s">
        <v>378</v>
      </c>
    </row>
    <row r="250" spans="1:12" ht="204" x14ac:dyDescent="0.2">
      <c r="A250" s="125"/>
      <c r="B250" s="124"/>
      <c r="C250" s="126"/>
      <c r="D250" s="124"/>
      <c r="E250" s="125"/>
      <c r="F250" s="124"/>
      <c r="G250" s="6" t="s">
        <v>103</v>
      </c>
      <c r="H250" s="7" t="s">
        <v>554</v>
      </c>
      <c r="I250" s="25"/>
      <c r="J250" s="53" t="s">
        <v>505</v>
      </c>
      <c r="K250" s="25"/>
      <c r="L250" s="77" t="s">
        <v>378</v>
      </c>
    </row>
    <row r="251" spans="1:12" ht="15" x14ac:dyDescent="0.2">
      <c r="A251" s="124" t="s">
        <v>536</v>
      </c>
      <c r="B251" s="124" t="s">
        <v>475</v>
      </c>
      <c r="C251" s="126" t="s">
        <v>633</v>
      </c>
      <c r="D251" s="124" t="s">
        <v>634</v>
      </c>
      <c r="E251" s="125"/>
      <c r="F251" s="124" t="s">
        <v>27</v>
      </c>
      <c r="G251" s="6" t="s">
        <v>33</v>
      </c>
      <c r="H251" t="s">
        <v>641</v>
      </c>
      <c r="J251" t="s">
        <v>642</v>
      </c>
      <c r="K251" s="25"/>
      <c r="L251" s="77" t="s">
        <v>378</v>
      </c>
    </row>
    <row r="252" spans="1:12" ht="15" x14ac:dyDescent="0.2">
      <c r="A252" s="124"/>
      <c r="B252" s="124"/>
      <c r="C252" s="126"/>
      <c r="D252" s="124"/>
      <c r="E252" s="125"/>
      <c r="F252" s="124"/>
      <c r="G252" s="6"/>
      <c r="K252" s="25"/>
      <c r="L252" s="77"/>
    </row>
    <row r="253" spans="1:12" ht="30" x14ac:dyDescent="0.2">
      <c r="A253" s="124"/>
      <c r="B253" s="124"/>
      <c r="C253" s="126"/>
      <c r="D253" s="124"/>
      <c r="E253" s="125"/>
      <c r="F253" s="124"/>
      <c r="G253" s="6" t="s">
        <v>33</v>
      </c>
      <c r="H253" s="93" t="s">
        <v>643</v>
      </c>
      <c r="I253" s="3"/>
      <c r="J253" s="7" t="s">
        <v>337</v>
      </c>
      <c r="K253" s="25"/>
      <c r="L253" s="77"/>
    </row>
    <row r="254" spans="1:12" ht="178.5" x14ac:dyDescent="0.2">
      <c r="A254" s="125"/>
      <c r="B254" s="124"/>
      <c r="C254" s="126"/>
      <c r="D254" s="124"/>
      <c r="E254" s="125"/>
      <c r="F254" s="124"/>
      <c r="G254" s="6" t="s">
        <v>39</v>
      </c>
      <c r="H254" s="7" t="s">
        <v>41</v>
      </c>
      <c r="I254" s="3"/>
      <c r="J254" s="85" t="s">
        <v>516</v>
      </c>
      <c r="K254" s="25"/>
      <c r="L254" s="77" t="s">
        <v>378</v>
      </c>
    </row>
    <row r="255" spans="1:12" ht="135" x14ac:dyDescent="0.2">
      <c r="A255" s="125"/>
      <c r="B255" s="124"/>
      <c r="C255" s="126"/>
      <c r="D255" s="124"/>
      <c r="E255" s="125"/>
      <c r="F255" s="124"/>
      <c r="G255" s="6" t="s">
        <v>44</v>
      </c>
      <c r="H255" s="7" t="s">
        <v>640</v>
      </c>
      <c r="I255" s="3"/>
      <c r="J255" s="85" t="s">
        <v>339</v>
      </c>
      <c r="K255" s="25"/>
      <c r="L255" s="77" t="s">
        <v>378</v>
      </c>
    </row>
    <row r="256" spans="1:12" ht="25.5" x14ac:dyDescent="0.2">
      <c r="A256" s="125"/>
      <c r="B256" s="124"/>
      <c r="C256" s="126"/>
      <c r="D256" s="124"/>
      <c r="E256" s="125"/>
      <c r="F256" s="124"/>
      <c r="G256" s="6" t="s">
        <v>92</v>
      </c>
      <c r="H256" s="7" t="s">
        <v>494</v>
      </c>
      <c r="I256" s="3"/>
      <c r="J256" s="85" t="s">
        <v>495</v>
      </c>
      <c r="K256" s="25"/>
      <c r="L256" s="77" t="s">
        <v>378</v>
      </c>
    </row>
    <row r="257" spans="1:12" ht="30" x14ac:dyDescent="0.2">
      <c r="A257" s="125"/>
      <c r="B257" s="124"/>
      <c r="C257" s="126"/>
      <c r="D257" s="124"/>
      <c r="E257" s="125"/>
      <c r="F257" s="124"/>
      <c r="G257" s="6" t="s">
        <v>93</v>
      </c>
      <c r="H257" s="7" t="s">
        <v>635</v>
      </c>
      <c r="I257" s="3"/>
      <c r="J257" s="85" t="s">
        <v>477</v>
      </c>
      <c r="K257" s="25"/>
      <c r="L257" s="77" t="s">
        <v>378</v>
      </c>
    </row>
    <row r="258" spans="1:12" ht="102" x14ac:dyDescent="0.2">
      <c r="A258" s="125"/>
      <c r="B258" s="124"/>
      <c r="C258" s="126"/>
      <c r="D258" s="124"/>
      <c r="E258" s="125"/>
      <c r="F258" s="124"/>
      <c r="G258" s="6" t="s">
        <v>94</v>
      </c>
      <c r="H258" s="7" t="s">
        <v>636</v>
      </c>
      <c r="I258" s="3"/>
      <c r="J258" s="85" t="s">
        <v>637</v>
      </c>
      <c r="K258" s="25"/>
      <c r="L258" s="77" t="s">
        <v>378</v>
      </c>
    </row>
    <row r="259" spans="1:12" ht="25.5" x14ac:dyDescent="0.2">
      <c r="A259" s="125"/>
      <c r="B259" s="124"/>
      <c r="C259" s="126"/>
      <c r="D259" s="124"/>
      <c r="E259" s="125"/>
      <c r="F259" s="124"/>
      <c r="G259" s="6" t="s">
        <v>95</v>
      </c>
      <c r="H259" s="7" t="s">
        <v>497</v>
      </c>
      <c r="I259" s="3"/>
      <c r="J259" s="85" t="s">
        <v>341</v>
      </c>
      <c r="K259" s="25"/>
      <c r="L259" s="77" t="s">
        <v>378</v>
      </c>
    </row>
    <row r="260" spans="1:12" ht="76.5" x14ac:dyDescent="0.2">
      <c r="A260" s="125"/>
      <c r="B260" s="124"/>
      <c r="C260" s="126"/>
      <c r="D260" s="124"/>
      <c r="E260" s="125"/>
      <c r="F260" s="124"/>
      <c r="G260" s="6" t="s">
        <v>96</v>
      </c>
      <c r="H260" s="7" t="s">
        <v>342</v>
      </c>
      <c r="I260" s="3"/>
      <c r="J260" s="85" t="s">
        <v>369</v>
      </c>
      <c r="K260" s="25"/>
      <c r="L260" s="77" t="s">
        <v>378</v>
      </c>
    </row>
    <row r="261" spans="1:12" ht="102" x14ac:dyDescent="0.2">
      <c r="A261" s="125"/>
      <c r="B261" s="124"/>
      <c r="C261" s="126"/>
      <c r="D261" s="124"/>
      <c r="E261" s="125"/>
      <c r="F261" s="124"/>
      <c r="G261" s="6" t="s">
        <v>97</v>
      </c>
      <c r="H261" s="7" t="s">
        <v>638</v>
      </c>
      <c r="I261" s="3"/>
      <c r="J261" s="85" t="s">
        <v>637</v>
      </c>
      <c r="K261" s="25"/>
      <c r="L261" s="77" t="s">
        <v>378</v>
      </c>
    </row>
    <row r="262" spans="1:12" ht="102" x14ac:dyDescent="0.2">
      <c r="A262" s="125"/>
      <c r="B262" s="124"/>
      <c r="C262" s="126"/>
      <c r="D262" s="124"/>
      <c r="E262" s="125"/>
      <c r="F262" s="124"/>
      <c r="G262" s="6" t="s">
        <v>98</v>
      </c>
      <c r="H262" s="7" t="s">
        <v>497</v>
      </c>
      <c r="I262" s="3"/>
      <c r="J262" s="85" t="s">
        <v>480</v>
      </c>
      <c r="K262" s="25"/>
      <c r="L262" s="77" t="s">
        <v>378</v>
      </c>
    </row>
    <row r="263" spans="1:12" ht="89.25" x14ac:dyDescent="0.2">
      <c r="A263" s="125"/>
      <c r="B263" s="124"/>
      <c r="C263" s="126"/>
      <c r="D263" s="124"/>
      <c r="E263" s="125"/>
      <c r="F263" s="124"/>
      <c r="G263" s="6" t="s">
        <v>99</v>
      </c>
      <c r="H263" s="7" t="s">
        <v>639</v>
      </c>
      <c r="I263" s="25"/>
      <c r="J263" s="26" t="s">
        <v>499</v>
      </c>
      <c r="K263" s="25"/>
      <c r="L263" s="77" t="s">
        <v>378</v>
      </c>
    </row>
    <row r="264" spans="1:12" ht="153" x14ac:dyDescent="0.2">
      <c r="A264" s="125"/>
      <c r="B264" s="124"/>
      <c r="C264" s="126"/>
      <c r="D264" s="124"/>
      <c r="E264" s="125"/>
      <c r="F264" s="124"/>
      <c r="G264" s="6" t="s">
        <v>100</v>
      </c>
      <c r="H264" s="7" t="s">
        <v>500</v>
      </c>
      <c r="I264" s="25"/>
      <c r="J264" s="86" t="s">
        <v>501</v>
      </c>
      <c r="K264" s="25"/>
      <c r="L264" s="77" t="s">
        <v>378</v>
      </c>
    </row>
    <row r="265" spans="1:12" ht="140.25" x14ac:dyDescent="0.2">
      <c r="A265" s="125"/>
      <c r="B265" s="124"/>
      <c r="C265" s="126"/>
      <c r="D265" s="124"/>
      <c r="E265" s="125"/>
      <c r="F265" s="124"/>
      <c r="G265" s="6" t="s">
        <v>101</v>
      </c>
      <c r="H265" s="7" t="s">
        <v>502</v>
      </c>
      <c r="I265" s="25"/>
      <c r="J265" s="86" t="s">
        <v>503</v>
      </c>
      <c r="K265" s="25"/>
      <c r="L265" s="77" t="s">
        <v>378</v>
      </c>
    </row>
    <row r="266" spans="1:12" ht="38.25" x14ac:dyDescent="0.2">
      <c r="A266" s="125"/>
      <c r="B266" s="124"/>
      <c r="C266" s="126"/>
      <c r="D266" s="124"/>
      <c r="E266" s="125"/>
      <c r="F266" s="124"/>
      <c r="G266" s="6" t="s">
        <v>102</v>
      </c>
      <c r="H266" s="7" t="s">
        <v>481</v>
      </c>
      <c r="I266" s="25"/>
      <c r="J266" s="86" t="s">
        <v>504</v>
      </c>
      <c r="K266" s="25"/>
      <c r="L266" s="77" t="s">
        <v>378</v>
      </c>
    </row>
    <row r="267" spans="1:12" ht="204" x14ac:dyDescent="0.2">
      <c r="A267" s="125"/>
      <c r="B267" s="124"/>
      <c r="C267" s="126"/>
      <c r="D267" s="124"/>
      <c r="E267" s="125"/>
      <c r="F267" s="124"/>
      <c r="G267" s="6" t="s">
        <v>103</v>
      </c>
      <c r="H267" s="7" t="s">
        <v>554</v>
      </c>
      <c r="I267" s="25"/>
      <c r="J267" s="86" t="s">
        <v>505</v>
      </c>
      <c r="K267" s="25"/>
      <c r="L267" s="77" t="s">
        <v>378</v>
      </c>
    </row>
  </sheetData>
  <mergeCells count="118">
    <mergeCell ref="F204:F219"/>
    <mergeCell ref="A189:A203"/>
    <mergeCell ref="B189:B203"/>
    <mergeCell ref="C189:C203"/>
    <mergeCell ref="D189:D203"/>
    <mergeCell ref="E189:E203"/>
    <mergeCell ref="F189:F203"/>
    <mergeCell ref="A204:A219"/>
    <mergeCell ref="B204:B219"/>
    <mergeCell ref="C204:C219"/>
    <mergeCell ref="D204:D219"/>
    <mergeCell ref="E204:E219"/>
    <mergeCell ref="F175:F188"/>
    <mergeCell ref="A160:A174"/>
    <mergeCell ref="B160:B174"/>
    <mergeCell ref="C160:C174"/>
    <mergeCell ref="D160:D174"/>
    <mergeCell ref="E160:E174"/>
    <mergeCell ref="F160:F174"/>
    <mergeCell ref="A175:A188"/>
    <mergeCell ref="B175:B188"/>
    <mergeCell ref="C175:C188"/>
    <mergeCell ref="D175:D188"/>
    <mergeCell ref="E175:E188"/>
    <mergeCell ref="F144:F159"/>
    <mergeCell ref="A103:A114"/>
    <mergeCell ref="B103:B114"/>
    <mergeCell ref="C103:C114"/>
    <mergeCell ref="D103:D114"/>
    <mergeCell ref="E103:E114"/>
    <mergeCell ref="F103:F114"/>
    <mergeCell ref="A129:A143"/>
    <mergeCell ref="B129:B143"/>
    <mergeCell ref="C129:C143"/>
    <mergeCell ref="D129:D143"/>
    <mergeCell ref="E129:E143"/>
    <mergeCell ref="F129:F143"/>
    <mergeCell ref="A115:A128"/>
    <mergeCell ref="A144:A159"/>
    <mergeCell ref="B144:B159"/>
    <mergeCell ref="C144:C159"/>
    <mergeCell ref="D144:D159"/>
    <mergeCell ref="E144:E159"/>
    <mergeCell ref="B115:B128"/>
    <mergeCell ref="C115:C128"/>
    <mergeCell ref="D115:D128"/>
    <mergeCell ref="E115:E128"/>
    <mergeCell ref="F115:F128"/>
    <mergeCell ref="F89:F102"/>
    <mergeCell ref="A74:A88"/>
    <mergeCell ref="B74:B88"/>
    <mergeCell ref="C74:C88"/>
    <mergeCell ref="D74:D88"/>
    <mergeCell ref="E74:E88"/>
    <mergeCell ref="F74:F88"/>
    <mergeCell ref="A89:A102"/>
    <mergeCell ref="B89:B102"/>
    <mergeCell ref="C89:C102"/>
    <mergeCell ref="D89:D102"/>
    <mergeCell ref="E89:E102"/>
    <mergeCell ref="F58:F73"/>
    <mergeCell ref="A42:A57"/>
    <mergeCell ref="B42:B57"/>
    <mergeCell ref="C42:C57"/>
    <mergeCell ref="D42:D57"/>
    <mergeCell ref="E42:E57"/>
    <mergeCell ref="F42:F57"/>
    <mergeCell ref="A58:A73"/>
    <mergeCell ref="B58:B73"/>
    <mergeCell ref="C58:C73"/>
    <mergeCell ref="D58:D73"/>
    <mergeCell ref="E58:E73"/>
    <mergeCell ref="F27:F41"/>
    <mergeCell ref="A12:A26"/>
    <mergeCell ref="B12:B26"/>
    <mergeCell ref="C12:C26"/>
    <mergeCell ref="D12:D26"/>
    <mergeCell ref="E12:E26"/>
    <mergeCell ref="F12:F26"/>
    <mergeCell ref="A27:A41"/>
    <mergeCell ref="B27:B41"/>
    <mergeCell ref="C27:C41"/>
    <mergeCell ref="D27:D41"/>
    <mergeCell ref="E27:E41"/>
    <mergeCell ref="A10:A11"/>
    <mergeCell ref="B10:B11"/>
    <mergeCell ref="C10:C11"/>
    <mergeCell ref="D10:D11"/>
    <mergeCell ref="E10:E11"/>
    <mergeCell ref="L10:L11"/>
    <mergeCell ref="B1:F1"/>
    <mergeCell ref="B2:F2"/>
    <mergeCell ref="B3:H3"/>
    <mergeCell ref="B4:H4"/>
    <mergeCell ref="F10:F11"/>
    <mergeCell ref="G10:G11"/>
    <mergeCell ref="H10:H11"/>
    <mergeCell ref="I10:I11"/>
    <mergeCell ref="J10:J11"/>
    <mergeCell ref="K10:K11"/>
    <mergeCell ref="A251:A267"/>
    <mergeCell ref="B251:B267"/>
    <mergeCell ref="C251:C267"/>
    <mergeCell ref="D251:D267"/>
    <mergeCell ref="E251:E267"/>
    <mergeCell ref="F251:F267"/>
    <mergeCell ref="F220:F235"/>
    <mergeCell ref="A236:A250"/>
    <mergeCell ref="B236:B250"/>
    <mergeCell ref="C236:C250"/>
    <mergeCell ref="D236:D250"/>
    <mergeCell ref="E236:E250"/>
    <mergeCell ref="F236:F250"/>
    <mergeCell ref="A220:A235"/>
    <mergeCell ref="B220:B235"/>
    <mergeCell ref="C220:C235"/>
    <mergeCell ref="D220:D235"/>
    <mergeCell ref="E220:E235"/>
  </mergeCells>
  <conditionalFormatting sqref="H7:L7 I8:L9">
    <cfRule type="cellIs" dxfId="19" priority="1" stopIfTrue="1" operator="equal">
      <formula>"PASS"</formula>
    </cfRule>
    <cfRule type="cellIs" dxfId="18" priority="2" stopIfTrue="1" operator="equal">
      <formula>"FAIL"</formula>
    </cfRule>
  </conditionalFormatting>
  <dataValidations count="1">
    <dataValidation type="list" allowBlank="1" showInputMessage="1" showErrorMessage="1" sqref="G8:G9">
      <formula1>Role_LOV</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02"/>
  <sheetViews>
    <sheetView topLeftCell="D10" workbookViewId="0">
      <selection activeCell="G12" sqref="G12"/>
    </sheetView>
  </sheetViews>
  <sheetFormatPr defaultRowHeight="12.75" x14ac:dyDescent="0.2"/>
  <cols>
    <col min="1" max="1" width="27.28515625" bestFit="1" customWidth="1"/>
    <col min="2" max="2" width="11.7109375" bestFit="1" customWidth="1"/>
    <col min="3" max="3" width="53" bestFit="1" customWidth="1"/>
    <col min="4" max="4" width="60.85546875" bestFit="1" customWidth="1"/>
    <col min="5" max="5" width="6.85546875" bestFit="1" customWidth="1"/>
    <col min="6" max="6" width="8.7109375" bestFit="1" customWidth="1"/>
    <col min="7" max="7" width="14.7109375" bestFit="1" customWidth="1"/>
    <col min="8" max="8" width="18.28515625" bestFit="1" customWidth="1"/>
    <col min="9" max="9" width="8.28515625" bestFit="1" customWidth="1"/>
    <col min="10" max="10" width="45.85546875" customWidth="1"/>
    <col min="11" max="11" width="7.85546875" bestFit="1" customWidth="1"/>
    <col min="12" max="12" width="7" bestFit="1" customWidth="1"/>
  </cols>
  <sheetData>
    <row r="1" spans="1:12" ht="18.75" x14ac:dyDescent="0.2">
      <c r="A1" s="8"/>
      <c r="B1" s="133" t="s">
        <v>35</v>
      </c>
      <c r="C1" s="134"/>
      <c r="D1" s="134"/>
      <c r="E1" s="134"/>
      <c r="F1" s="134"/>
      <c r="G1" s="9"/>
      <c r="H1" s="10" t="s">
        <v>23</v>
      </c>
      <c r="I1" s="10"/>
      <c r="J1" s="10"/>
      <c r="K1" s="10"/>
      <c r="L1" s="10"/>
    </row>
    <row r="2" spans="1:12" ht="15.75" x14ac:dyDescent="0.2">
      <c r="A2" s="8"/>
      <c r="B2" s="135" t="s">
        <v>32</v>
      </c>
      <c r="C2" s="135"/>
      <c r="D2" s="135"/>
      <c r="E2" s="135"/>
      <c r="F2" s="135"/>
      <c r="G2" s="8"/>
      <c r="H2" s="10"/>
      <c r="I2" s="10"/>
      <c r="J2" s="10"/>
      <c r="K2" s="10"/>
      <c r="L2" s="10"/>
    </row>
    <row r="3" spans="1:12" ht="15.75" x14ac:dyDescent="0.2">
      <c r="A3" s="8"/>
      <c r="B3" s="136" t="s">
        <v>36</v>
      </c>
      <c r="C3" s="136"/>
      <c r="D3" s="136"/>
      <c r="E3" s="136"/>
      <c r="F3" s="136"/>
      <c r="G3" s="136"/>
      <c r="H3" s="136"/>
      <c r="I3" s="10"/>
      <c r="J3" s="10"/>
      <c r="K3" s="10"/>
      <c r="L3" s="10"/>
    </row>
    <row r="4" spans="1:12" ht="15.75" x14ac:dyDescent="0.2">
      <c r="A4" s="8"/>
      <c r="B4" s="137" t="s">
        <v>37</v>
      </c>
      <c r="C4" s="137"/>
      <c r="D4" s="137"/>
      <c r="E4" s="137"/>
      <c r="F4" s="137"/>
      <c r="G4" s="137"/>
      <c r="H4" s="137"/>
      <c r="I4" s="10"/>
      <c r="J4" s="10"/>
      <c r="K4" s="10"/>
      <c r="L4" s="10"/>
    </row>
    <row r="5" spans="1:12" ht="25.5" x14ac:dyDescent="0.2">
      <c r="A5" s="3"/>
      <c r="B5" s="72" t="s">
        <v>21</v>
      </c>
      <c r="C5" s="72"/>
      <c r="D5" s="72"/>
      <c r="E5" s="72"/>
      <c r="F5" s="72"/>
      <c r="G5" s="73" t="s">
        <v>11</v>
      </c>
      <c r="H5" s="72" t="s">
        <v>14</v>
      </c>
      <c r="I5" s="72" t="s">
        <v>12</v>
      </c>
      <c r="J5" s="72" t="s">
        <v>13</v>
      </c>
      <c r="K5" s="72"/>
      <c r="L5" s="72"/>
    </row>
    <row r="6" spans="1:12" x14ac:dyDescent="0.2">
      <c r="A6" s="3"/>
      <c r="B6" s="14" t="s">
        <v>0</v>
      </c>
      <c r="C6" s="14"/>
      <c r="D6" s="14"/>
      <c r="E6" s="14"/>
      <c r="F6" s="14"/>
      <c r="G6" s="4"/>
      <c r="H6" s="5" t="e">
        <f>COUNTIF(#REF!,"Critical")</f>
        <v>#REF!</v>
      </c>
      <c r="I6" s="5" t="e">
        <f>COUNTIF(#REF!,"Essential")</f>
        <v>#REF!</v>
      </c>
      <c r="J6" s="5" t="e">
        <f>COUNTIF(#REF!,"Nuisance")</f>
        <v>#REF!</v>
      </c>
      <c r="K6" s="5"/>
      <c r="L6" s="5"/>
    </row>
    <row r="7" spans="1:12" x14ac:dyDescent="0.2">
      <c r="A7" s="3"/>
      <c r="B7" s="14" t="s">
        <v>1</v>
      </c>
      <c r="C7" s="14"/>
      <c r="D7" s="14"/>
      <c r="E7" s="14"/>
      <c r="F7" s="14"/>
      <c r="G7" s="4"/>
      <c r="H7" s="5" t="e">
        <f>COUNTIF(#REF!,"Critical")</f>
        <v>#REF!</v>
      </c>
      <c r="I7" s="5" t="e">
        <f>COUNTIF(#REF!,"Essential")</f>
        <v>#REF!</v>
      </c>
      <c r="J7" s="5" t="e">
        <f>COUNTIF(#REF!,"Nuisance")</f>
        <v>#REF!</v>
      </c>
      <c r="K7" s="5"/>
      <c r="L7" s="5"/>
    </row>
    <row r="8" spans="1:12" x14ac:dyDescent="0.2">
      <c r="A8" s="3"/>
      <c r="B8" s="14" t="s">
        <v>2</v>
      </c>
      <c r="C8" s="14"/>
      <c r="D8" s="14"/>
      <c r="E8" s="14"/>
      <c r="F8" s="14"/>
      <c r="G8" s="4"/>
      <c r="H8" s="5" t="e">
        <f>COUNTIF(#REF!,"Critical")</f>
        <v>#REF!</v>
      </c>
      <c r="I8" s="5">
        <f>COUNTIF(Z12:Z15,"Essential")</f>
        <v>0</v>
      </c>
      <c r="J8" s="5" t="e">
        <f>COUNTIF(#REF!,"Nuisance")</f>
        <v>#REF!</v>
      </c>
      <c r="K8" s="5"/>
      <c r="L8" s="5"/>
    </row>
    <row r="9" spans="1:12" ht="25.5" x14ac:dyDescent="0.2">
      <c r="A9" s="38" t="s">
        <v>28</v>
      </c>
      <c r="B9" s="78"/>
      <c r="C9" s="38" t="s">
        <v>373</v>
      </c>
      <c r="D9" s="38" t="s">
        <v>374</v>
      </c>
      <c r="E9" s="79"/>
      <c r="F9" s="80"/>
      <c r="G9" s="40" t="s">
        <v>376</v>
      </c>
      <c r="H9" s="39" t="s">
        <v>375</v>
      </c>
      <c r="I9" s="81"/>
      <c r="J9" s="39" t="s">
        <v>377</v>
      </c>
      <c r="K9" s="81"/>
      <c r="L9" s="39" t="s">
        <v>30</v>
      </c>
    </row>
    <row r="10" spans="1:12" x14ac:dyDescent="0.2">
      <c r="A10" s="127" t="s">
        <v>28</v>
      </c>
      <c r="B10" s="129" t="s">
        <v>24</v>
      </c>
      <c r="C10" s="127" t="s">
        <v>22</v>
      </c>
      <c r="D10" s="127" t="s">
        <v>45</v>
      </c>
      <c r="E10" s="131" t="s">
        <v>25</v>
      </c>
      <c r="F10" s="138" t="s">
        <v>26</v>
      </c>
      <c r="G10" s="139" t="s">
        <v>34</v>
      </c>
      <c r="H10" s="127" t="s">
        <v>19</v>
      </c>
      <c r="I10" s="129" t="s">
        <v>8</v>
      </c>
      <c r="J10" s="127" t="s">
        <v>20</v>
      </c>
      <c r="K10" s="129" t="s">
        <v>29</v>
      </c>
      <c r="L10" s="132" t="s">
        <v>30</v>
      </c>
    </row>
    <row r="11" spans="1:12" x14ac:dyDescent="0.2">
      <c r="A11" s="128"/>
      <c r="B11" s="130"/>
      <c r="C11" s="128"/>
      <c r="D11" s="128"/>
      <c r="E11" s="130"/>
      <c r="F11" s="130"/>
      <c r="G11" s="140"/>
      <c r="H11" s="128"/>
      <c r="I11" s="130"/>
      <c r="J11" s="128"/>
      <c r="K11" s="130"/>
      <c r="L11" s="128"/>
    </row>
    <row r="12" spans="1:12" ht="30" x14ac:dyDescent="0.2">
      <c r="A12" s="142" t="s">
        <v>624</v>
      </c>
      <c r="B12" s="144" t="s">
        <v>593</v>
      </c>
      <c r="C12" s="145" t="s">
        <v>596</v>
      </c>
      <c r="D12" s="142" t="s">
        <v>598</v>
      </c>
      <c r="E12" s="146"/>
      <c r="F12" s="141" t="s">
        <v>27</v>
      </c>
      <c r="G12" s="43" t="s">
        <v>33</v>
      </c>
      <c r="H12" s="42" t="s">
        <v>40</v>
      </c>
      <c r="I12" s="44"/>
      <c r="J12" s="42" t="s">
        <v>337</v>
      </c>
      <c r="K12" s="48"/>
      <c r="L12" s="65" t="s">
        <v>378</v>
      </c>
    </row>
    <row r="13" spans="1:12" ht="178.5" x14ac:dyDescent="0.2">
      <c r="A13" s="143"/>
      <c r="B13" s="144"/>
      <c r="C13" s="145"/>
      <c r="D13" s="142"/>
      <c r="E13" s="146"/>
      <c r="F13" s="141"/>
      <c r="G13" s="43" t="s">
        <v>39</v>
      </c>
      <c r="H13" s="42" t="s">
        <v>41</v>
      </c>
      <c r="I13" s="44"/>
      <c r="J13" s="66" t="s">
        <v>516</v>
      </c>
      <c r="K13" s="48"/>
      <c r="L13" s="65" t="s">
        <v>378</v>
      </c>
    </row>
    <row r="14" spans="1:12" ht="60" x14ac:dyDescent="0.2">
      <c r="A14" s="143"/>
      <c r="B14" s="144"/>
      <c r="C14" s="145"/>
      <c r="D14" s="142"/>
      <c r="E14" s="146"/>
      <c r="F14" s="141"/>
      <c r="G14" s="43" t="s">
        <v>44</v>
      </c>
      <c r="H14" s="42" t="s">
        <v>338</v>
      </c>
      <c r="I14" s="44"/>
      <c r="J14" s="66" t="s">
        <v>339</v>
      </c>
      <c r="K14" s="48"/>
      <c r="L14" s="65" t="s">
        <v>378</v>
      </c>
    </row>
    <row r="15" spans="1:12" ht="140.25" x14ac:dyDescent="0.2">
      <c r="A15" s="143"/>
      <c r="B15" s="144"/>
      <c r="C15" s="145"/>
      <c r="D15" s="142"/>
      <c r="E15" s="146"/>
      <c r="F15" s="141"/>
      <c r="G15" s="43" t="s">
        <v>92</v>
      </c>
      <c r="H15" s="42" t="s">
        <v>594</v>
      </c>
      <c r="I15" s="44"/>
      <c r="J15" s="66" t="s">
        <v>625</v>
      </c>
      <c r="K15" s="48"/>
      <c r="L15" s="65" t="s">
        <v>378</v>
      </c>
    </row>
    <row r="16" spans="1:12" ht="30" x14ac:dyDescent="0.2">
      <c r="A16" s="142" t="s">
        <v>624</v>
      </c>
      <c r="B16" s="144" t="s">
        <v>593</v>
      </c>
      <c r="C16" s="145" t="s">
        <v>617</v>
      </c>
      <c r="D16" s="142" t="s">
        <v>618</v>
      </c>
      <c r="E16" s="146"/>
      <c r="F16" s="141" t="s">
        <v>27</v>
      </c>
      <c r="G16" s="43" t="s">
        <v>33</v>
      </c>
      <c r="H16" s="42" t="s">
        <v>40</v>
      </c>
      <c r="I16" s="44"/>
      <c r="J16" s="42" t="s">
        <v>337</v>
      </c>
      <c r="K16" s="48"/>
      <c r="L16" s="65" t="s">
        <v>378</v>
      </c>
    </row>
    <row r="17" spans="1:12" ht="178.5" x14ac:dyDescent="0.2">
      <c r="A17" s="143"/>
      <c r="B17" s="144"/>
      <c r="C17" s="145"/>
      <c r="D17" s="142"/>
      <c r="E17" s="146"/>
      <c r="F17" s="141"/>
      <c r="G17" s="43" t="s">
        <v>39</v>
      </c>
      <c r="H17" s="42" t="s">
        <v>41</v>
      </c>
      <c r="I17" s="44"/>
      <c r="J17" s="66" t="s">
        <v>516</v>
      </c>
      <c r="K17" s="48"/>
      <c r="L17" s="65" t="s">
        <v>378</v>
      </c>
    </row>
    <row r="18" spans="1:12" ht="60" x14ac:dyDescent="0.2">
      <c r="A18" s="143"/>
      <c r="B18" s="144"/>
      <c r="C18" s="145"/>
      <c r="D18" s="142"/>
      <c r="E18" s="146"/>
      <c r="F18" s="141"/>
      <c r="G18" s="43" t="s">
        <v>44</v>
      </c>
      <c r="H18" s="42" t="s">
        <v>338</v>
      </c>
      <c r="I18" s="44"/>
      <c r="J18" s="66" t="s">
        <v>339</v>
      </c>
      <c r="K18" s="48"/>
      <c r="L18" s="65" t="s">
        <v>378</v>
      </c>
    </row>
    <row r="19" spans="1:12" ht="140.25" x14ac:dyDescent="0.2">
      <c r="A19" s="143"/>
      <c r="B19" s="144"/>
      <c r="C19" s="145"/>
      <c r="D19" s="142"/>
      <c r="E19" s="146"/>
      <c r="F19" s="141"/>
      <c r="G19" s="43" t="s">
        <v>92</v>
      </c>
      <c r="H19" s="42" t="s">
        <v>594</v>
      </c>
      <c r="I19" s="44"/>
      <c r="J19" s="66" t="s">
        <v>625</v>
      </c>
      <c r="K19" s="48"/>
      <c r="L19" s="65" t="s">
        <v>378</v>
      </c>
    </row>
    <row r="20" spans="1:12" ht="60" x14ac:dyDescent="0.2">
      <c r="A20" s="143"/>
      <c r="B20" s="144"/>
      <c r="C20" s="145"/>
      <c r="D20" s="142"/>
      <c r="E20" s="146"/>
      <c r="F20" s="141"/>
      <c r="G20" s="43" t="s">
        <v>93</v>
      </c>
      <c r="H20" s="42" t="s">
        <v>599</v>
      </c>
      <c r="I20" s="44"/>
      <c r="J20" s="66" t="s">
        <v>626</v>
      </c>
      <c r="K20" s="48"/>
      <c r="L20" s="65" t="s">
        <v>378</v>
      </c>
    </row>
    <row r="21" spans="1:12" ht="89.25" x14ac:dyDescent="0.2">
      <c r="A21" s="143"/>
      <c r="B21" s="144"/>
      <c r="C21" s="145"/>
      <c r="D21" s="142"/>
      <c r="E21" s="146"/>
      <c r="F21" s="141"/>
      <c r="G21" s="43" t="s">
        <v>94</v>
      </c>
      <c r="H21" s="42" t="s">
        <v>608</v>
      </c>
      <c r="I21" s="44"/>
      <c r="J21" s="66" t="s">
        <v>607</v>
      </c>
      <c r="K21" s="48"/>
      <c r="L21" s="65"/>
    </row>
    <row r="22" spans="1:12" ht="127.5" x14ac:dyDescent="0.2">
      <c r="A22" s="143"/>
      <c r="B22" s="144"/>
      <c r="C22" s="145"/>
      <c r="D22" s="142"/>
      <c r="E22" s="146"/>
      <c r="F22" s="141"/>
      <c r="G22" s="43" t="s">
        <v>95</v>
      </c>
      <c r="H22" s="42" t="s">
        <v>609</v>
      </c>
      <c r="I22" s="44"/>
      <c r="J22" s="66" t="s">
        <v>627</v>
      </c>
      <c r="K22" s="48"/>
      <c r="L22" s="65" t="s">
        <v>378</v>
      </c>
    </row>
    <row r="23" spans="1:12" ht="30" x14ac:dyDescent="0.2">
      <c r="A23" s="142" t="s">
        <v>624</v>
      </c>
      <c r="B23" s="144" t="s">
        <v>593</v>
      </c>
      <c r="C23" s="145" t="s">
        <v>619</v>
      </c>
      <c r="D23" s="142" t="s">
        <v>628</v>
      </c>
      <c r="E23" s="146"/>
      <c r="F23" s="141" t="s">
        <v>27</v>
      </c>
      <c r="G23" s="43" t="s">
        <v>33</v>
      </c>
      <c r="H23" s="42" t="s">
        <v>40</v>
      </c>
      <c r="I23" s="44"/>
      <c r="J23" s="42" t="s">
        <v>337</v>
      </c>
      <c r="K23" s="48"/>
      <c r="L23" s="65" t="s">
        <v>378</v>
      </c>
    </row>
    <row r="24" spans="1:12" ht="178.5" x14ac:dyDescent="0.2">
      <c r="A24" s="143"/>
      <c r="B24" s="144"/>
      <c r="C24" s="145"/>
      <c r="D24" s="142"/>
      <c r="E24" s="146"/>
      <c r="F24" s="141"/>
      <c r="G24" s="43" t="s">
        <v>39</v>
      </c>
      <c r="H24" s="42" t="s">
        <v>41</v>
      </c>
      <c r="I24" s="44"/>
      <c r="J24" s="66" t="s">
        <v>516</v>
      </c>
      <c r="K24" s="48"/>
      <c r="L24" s="65" t="s">
        <v>378</v>
      </c>
    </row>
    <row r="25" spans="1:12" ht="60" x14ac:dyDescent="0.2">
      <c r="A25" s="143"/>
      <c r="B25" s="144"/>
      <c r="C25" s="145"/>
      <c r="D25" s="142"/>
      <c r="E25" s="146"/>
      <c r="F25" s="141"/>
      <c r="G25" s="43" t="s">
        <v>44</v>
      </c>
      <c r="H25" s="42" t="s">
        <v>338</v>
      </c>
      <c r="I25" s="44"/>
      <c r="J25" s="66" t="s">
        <v>339</v>
      </c>
      <c r="K25" s="48"/>
      <c r="L25" s="65" t="s">
        <v>378</v>
      </c>
    </row>
    <row r="26" spans="1:12" ht="140.25" x14ac:dyDescent="0.2">
      <c r="A26" s="143"/>
      <c r="B26" s="144"/>
      <c r="C26" s="145"/>
      <c r="D26" s="142"/>
      <c r="E26" s="146"/>
      <c r="F26" s="141"/>
      <c r="G26" s="43" t="s">
        <v>92</v>
      </c>
      <c r="H26" s="42" t="s">
        <v>594</v>
      </c>
      <c r="I26" s="44"/>
      <c r="J26" s="66" t="s">
        <v>625</v>
      </c>
      <c r="K26" s="48"/>
      <c r="L26" s="65" t="s">
        <v>378</v>
      </c>
    </row>
    <row r="27" spans="1:12" ht="60" x14ac:dyDescent="0.2">
      <c r="A27" s="143"/>
      <c r="B27" s="144"/>
      <c r="C27" s="145"/>
      <c r="D27" s="142"/>
      <c r="E27" s="146"/>
      <c r="F27" s="141"/>
      <c r="G27" s="43" t="s">
        <v>93</v>
      </c>
      <c r="H27" s="42" t="s">
        <v>599</v>
      </c>
      <c r="I27" s="44"/>
      <c r="J27" s="66" t="s">
        <v>626</v>
      </c>
      <c r="K27" s="48"/>
      <c r="L27" s="65" t="s">
        <v>378</v>
      </c>
    </row>
    <row r="28" spans="1:12" ht="89.25" x14ac:dyDescent="0.2">
      <c r="A28" s="143"/>
      <c r="B28" s="144"/>
      <c r="C28" s="145"/>
      <c r="D28" s="142"/>
      <c r="E28" s="146"/>
      <c r="F28" s="141"/>
      <c r="G28" s="43" t="s">
        <v>94</v>
      </c>
      <c r="H28" s="42" t="s">
        <v>608</v>
      </c>
      <c r="I28" s="44"/>
      <c r="J28" s="66" t="s">
        <v>607</v>
      </c>
      <c r="K28" s="48"/>
      <c r="L28" s="65" t="s">
        <v>378</v>
      </c>
    </row>
    <row r="29" spans="1:12" ht="127.5" x14ac:dyDescent="0.2">
      <c r="A29" s="143"/>
      <c r="B29" s="144"/>
      <c r="C29" s="145"/>
      <c r="D29" s="142"/>
      <c r="E29" s="146"/>
      <c r="F29" s="141"/>
      <c r="G29" s="43" t="s">
        <v>95</v>
      </c>
      <c r="H29" s="42" t="s">
        <v>620</v>
      </c>
      <c r="I29" s="44"/>
      <c r="J29" s="66" t="s">
        <v>627</v>
      </c>
      <c r="K29" s="48"/>
      <c r="L29" s="65" t="s">
        <v>378</v>
      </c>
    </row>
    <row r="30" spans="1:12" ht="30" x14ac:dyDescent="0.2">
      <c r="A30" s="142" t="s">
        <v>624</v>
      </c>
      <c r="B30" s="144" t="s">
        <v>593</v>
      </c>
      <c r="C30" s="145" t="s">
        <v>621</v>
      </c>
      <c r="D30" s="142" t="s">
        <v>613</v>
      </c>
      <c r="E30" s="146"/>
      <c r="F30" s="141" t="s">
        <v>27</v>
      </c>
      <c r="G30" s="43" t="s">
        <v>33</v>
      </c>
      <c r="H30" s="42" t="s">
        <v>40</v>
      </c>
      <c r="I30" s="44"/>
      <c r="J30" s="42" t="s">
        <v>337</v>
      </c>
      <c r="K30" s="48"/>
      <c r="L30" s="65" t="s">
        <v>378</v>
      </c>
    </row>
    <row r="31" spans="1:12" ht="178.5" x14ac:dyDescent="0.2">
      <c r="A31" s="143"/>
      <c r="B31" s="144"/>
      <c r="C31" s="145"/>
      <c r="D31" s="142"/>
      <c r="E31" s="146"/>
      <c r="F31" s="141"/>
      <c r="G31" s="43" t="s">
        <v>39</v>
      </c>
      <c r="H31" s="42" t="s">
        <v>41</v>
      </c>
      <c r="I31" s="44"/>
      <c r="J31" s="66" t="s">
        <v>516</v>
      </c>
      <c r="K31" s="48"/>
      <c r="L31" s="65" t="s">
        <v>378</v>
      </c>
    </row>
    <row r="32" spans="1:12" ht="60" x14ac:dyDescent="0.2">
      <c r="A32" s="143"/>
      <c r="B32" s="144"/>
      <c r="C32" s="145"/>
      <c r="D32" s="142"/>
      <c r="E32" s="146"/>
      <c r="F32" s="141"/>
      <c r="G32" s="43" t="s">
        <v>44</v>
      </c>
      <c r="H32" s="42" t="s">
        <v>338</v>
      </c>
      <c r="I32" s="44"/>
      <c r="J32" s="66" t="s">
        <v>339</v>
      </c>
      <c r="K32" s="48"/>
      <c r="L32" s="65" t="s">
        <v>378</v>
      </c>
    </row>
    <row r="33" spans="1:12" ht="140.25" x14ac:dyDescent="0.2">
      <c r="A33" s="143"/>
      <c r="B33" s="144"/>
      <c r="C33" s="145"/>
      <c r="D33" s="142"/>
      <c r="E33" s="146"/>
      <c r="F33" s="141"/>
      <c r="G33" s="43" t="s">
        <v>92</v>
      </c>
      <c r="H33" s="42" t="s">
        <v>594</v>
      </c>
      <c r="I33" s="44"/>
      <c r="J33" s="66" t="s">
        <v>625</v>
      </c>
      <c r="K33" s="48"/>
      <c r="L33" s="65" t="s">
        <v>378</v>
      </c>
    </row>
    <row r="34" spans="1:12" ht="60" x14ac:dyDescent="0.2">
      <c r="A34" s="143"/>
      <c r="B34" s="144"/>
      <c r="C34" s="145"/>
      <c r="D34" s="142"/>
      <c r="E34" s="146"/>
      <c r="F34" s="141"/>
      <c r="G34" s="43" t="s">
        <v>93</v>
      </c>
      <c r="H34" s="42" t="s">
        <v>599</v>
      </c>
      <c r="I34" s="44"/>
      <c r="J34" s="66" t="s">
        <v>626</v>
      </c>
      <c r="K34" s="48"/>
      <c r="L34" s="65" t="s">
        <v>378</v>
      </c>
    </row>
    <row r="35" spans="1:12" ht="89.25" x14ac:dyDescent="0.2">
      <c r="A35" s="143"/>
      <c r="B35" s="144"/>
      <c r="C35" s="145"/>
      <c r="D35" s="142"/>
      <c r="E35" s="146"/>
      <c r="F35" s="141"/>
      <c r="G35" s="43" t="s">
        <v>94</v>
      </c>
      <c r="H35" s="42" t="s">
        <v>608</v>
      </c>
      <c r="I35" s="44"/>
      <c r="J35" s="66" t="s">
        <v>607</v>
      </c>
      <c r="K35" s="48"/>
      <c r="L35" s="65" t="s">
        <v>378</v>
      </c>
    </row>
    <row r="36" spans="1:12" ht="127.5" x14ac:dyDescent="0.2">
      <c r="A36" s="143"/>
      <c r="B36" s="144"/>
      <c r="C36" s="145"/>
      <c r="D36" s="142"/>
      <c r="E36" s="146"/>
      <c r="F36" s="141"/>
      <c r="G36" s="43" t="s">
        <v>95</v>
      </c>
      <c r="H36" s="42" t="s">
        <v>609</v>
      </c>
      <c r="I36" s="44"/>
      <c r="J36" s="66" t="s">
        <v>627</v>
      </c>
      <c r="K36" s="48"/>
      <c r="L36" s="65" t="s">
        <v>378</v>
      </c>
    </row>
    <row r="37" spans="1:12" ht="63.75" x14ac:dyDescent="0.2">
      <c r="A37" s="143"/>
      <c r="B37" s="144"/>
      <c r="C37" s="145"/>
      <c r="D37" s="142"/>
      <c r="E37" s="146"/>
      <c r="F37" s="141"/>
      <c r="G37" s="43" t="s">
        <v>96</v>
      </c>
      <c r="H37" s="42" t="s">
        <v>604</v>
      </c>
      <c r="I37" s="44"/>
      <c r="J37" s="66" t="s">
        <v>605</v>
      </c>
      <c r="K37" s="48"/>
      <c r="L37" s="65" t="s">
        <v>378</v>
      </c>
    </row>
    <row r="38" spans="1:12" ht="30" x14ac:dyDescent="0.2">
      <c r="A38" s="143"/>
      <c r="B38" s="144"/>
      <c r="C38" s="145"/>
      <c r="D38" s="142"/>
      <c r="E38" s="146"/>
      <c r="F38" s="141"/>
      <c r="G38" s="43" t="s">
        <v>97</v>
      </c>
      <c r="H38" s="42" t="s">
        <v>614</v>
      </c>
      <c r="I38" s="44"/>
      <c r="J38" s="66" t="s">
        <v>615</v>
      </c>
      <c r="K38" s="48"/>
      <c r="L38" s="65" t="s">
        <v>378</v>
      </c>
    </row>
    <row r="39" spans="1:12" ht="30" x14ac:dyDescent="0.2">
      <c r="A39" s="142" t="s">
        <v>624</v>
      </c>
      <c r="B39" s="144" t="s">
        <v>593</v>
      </c>
      <c r="C39" s="145" t="s">
        <v>622</v>
      </c>
      <c r="D39" s="142" t="s">
        <v>629</v>
      </c>
      <c r="E39" s="146"/>
      <c r="F39" s="141" t="s">
        <v>27</v>
      </c>
      <c r="G39" s="43" t="s">
        <v>33</v>
      </c>
      <c r="H39" s="42" t="s">
        <v>40</v>
      </c>
      <c r="I39" s="44"/>
      <c r="J39" s="42" t="s">
        <v>337</v>
      </c>
      <c r="K39" s="48"/>
      <c r="L39" s="65" t="s">
        <v>378</v>
      </c>
    </row>
    <row r="40" spans="1:12" ht="178.5" x14ac:dyDescent="0.2">
      <c r="A40" s="143"/>
      <c r="B40" s="144"/>
      <c r="C40" s="145"/>
      <c r="D40" s="142"/>
      <c r="E40" s="146"/>
      <c r="F40" s="141"/>
      <c r="G40" s="43" t="s">
        <v>39</v>
      </c>
      <c r="H40" s="42" t="s">
        <v>41</v>
      </c>
      <c r="I40" s="44"/>
      <c r="J40" s="66" t="s">
        <v>516</v>
      </c>
      <c r="K40" s="48"/>
      <c r="L40" s="65" t="s">
        <v>378</v>
      </c>
    </row>
    <row r="41" spans="1:12" ht="60" x14ac:dyDescent="0.2">
      <c r="A41" s="143"/>
      <c r="B41" s="144"/>
      <c r="C41" s="145"/>
      <c r="D41" s="142"/>
      <c r="E41" s="146"/>
      <c r="F41" s="141"/>
      <c r="G41" s="43" t="s">
        <v>44</v>
      </c>
      <c r="H41" s="42" t="s">
        <v>338</v>
      </c>
      <c r="I41" s="44"/>
      <c r="J41" s="66" t="s">
        <v>339</v>
      </c>
      <c r="K41" s="48"/>
      <c r="L41" s="65" t="s">
        <v>378</v>
      </c>
    </row>
    <row r="42" spans="1:12" ht="140.25" x14ac:dyDescent="0.2">
      <c r="A42" s="143"/>
      <c r="B42" s="144"/>
      <c r="C42" s="145"/>
      <c r="D42" s="142"/>
      <c r="E42" s="146"/>
      <c r="F42" s="141"/>
      <c r="G42" s="43" t="s">
        <v>92</v>
      </c>
      <c r="H42" s="42" t="s">
        <v>594</v>
      </c>
      <c r="I42" s="44"/>
      <c r="J42" s="66" t="s">
        <v>625</v>
      </c>
      <c r="K42" s="48"/>
      <c r="L42" s="65" t="s">
        <v>378</v>
      </c>
    </row>
    <row r="43" spans="1:12" ht="60" x14ac:dyDescent="0.2">
      <c r="A43" s="143"/>
      <c r="B43" s="144"/>
      <c r="C43" s="145"/>
      <c r="D43" s="142"/>
      <c r="E43" s="146"/>
      <c r="F43" s="141"/>
      <c r="G43" s="43" t="s">
        <v>93</v>
      </c>
      <c r="H43" s="42" t="s">
        <v>599</v>
      </c>
      <c r="I43" s="44"/>
      <c r="J43" s="66" t="s">
        <v>626</v>
      </c>
      <c r="K43" s="48"/>
      <c r="L43" s="65" t="s">
        <v>378</v>
      </c>
    </row>
    <row r="44" spans="1:12" ht="89.25" x14ac:dyDescent="0.2">
      <c r="A44" s="143"/>
      <c r="B44" s="144"/>
      <c r="C44" s="145"/>
      <c r="D44" s="142"/>
      <c r="E44" s="146"/>
      <c r="F44" s="141"/>
      <c r="G44" s="43" t="s">
        <v>94</v>
      </c>
      <c r="H44" s="42" t="s">
        <v>608</v>
      </c>
      <c r="I44" s="44"/>
      <c r="J44" s="66" t="s">
        <v>607</v>
      </c>
      <c r="K44" s="48"/>
      <c r="L44" s="65" t="s">
        <v>378</v>
      </c>
    </row>
    <row r="45" spans="1:12" ht="127.5" x14ac:dyDescent="0.2">
      <c r="A45" s="143"/>
      <c r="B45" s="144"/>
      <c r="C45" s="145"/>
      <c r="D45" s="142"/>
      <c r="E45" s="146"/>
      <c r="F45" s="141"/>
      <c r="G45" s="43" t="s">
        <v>95</v>
      </c>
      <c r="H45" s="42" t="s">
        <v>609</v>
      </c>
      <c r="I45" s="44"/>
      <c r="J45" s="66" t="s">
        <v>627</v>
      </c>
      <c r="K45" s="48"/>
      <c r="L45" s="65" t="s">
        <v>378</v>
      </c>
    </row>
    <row r="46" spans="1:12" ht="63.75" x14ac:dyDescent="0.2">
      <c r="A46" s="143"/>
      <c r="B46" s="144"/>
      <c r="C46" s="145"/>
      <c r="D46" s="142"/>
      <c r="E46" s="146"/>
      <c r="F46" s="141"/>
      <c r="G46" s="43" t="s">
        <v>96</v>
      </c>
      <c r="H46" s="42" t="s">
        <v>604</v>
      </c>
      <c r="I46" s="44"/>
      <c r="J46" s="66" t="s">
        <v>605</v>
      </c>
      <c r="K46" s="48"/>
      <c r="L46" s="65" t="s">
        <v>378</v>
      </c>
    </row>
    <row r="47" spans="1:12" ht="38.25" x14ac:dyDescent="0.2">
      <c r="A47" s="143"/>
      <c r="B47" s="144"/>
      <c r="C47" s="145"/>
      <c r="D47" s="142"/>
      <c r="E47" s="146"/>
      <c r="F47" s="141"/>
      <c r="G47" s="43" t="s">
        <v>97</v>
      </c>
      <c r="H47" s="42" t="s">
        <v>606</v>
      </c>
      <c r="I47" s="44"/>
      <c r="J47" s="66" t="s">
        <v>610</v>
      </c>
      <c r="K47" s="48"/>
      <c r="L47" s="65" t="s">
        <v>378</v>
      </c>
    </row>
    <row r="48" spans="1:12" ht="25.5" x14ac:dyDescent="0.2">
      <c r="A48" s="143"/>
      <c r="B48" s="144"/>
      <c r="C48" s="145"/>
      <c r="D48" s="142"/>
      <c r="E48" s="146"/>
      <c r="F48" s="141"/>
      <c r="G48" s="43" t="s">
        <v>98</v>
      </c>
      <c r="H48" s="42" t="s">
        <v>630</v>
      </c>
      <c r="I48" s="44"/>
      <c r="J48" s="66" t="s">
        <v>611</v>
      </c>
      <c r="K48" s="48"/>
      <c r="L48" s="65" t="s">
        <v>378</v>
      </c>
    </row>
    <row r="49" spans="1:12" ht="30" x14ac:dyDescent="0.2">
      <c r="A49" s="142" t="s">
        <v>624</v>
      </c>
      <c r="B49" s="144" t="s">
        <v>593</v>
      </c>
      <c r="C49" s="145" t="s">
        <v>623</v>
      </c>
      <c r="D49" s="142" t="s">
        <v>616</v>
      </c>
      <c r="E49" s="146"/>
      <c r="F49" s="141" t="s">
        <v>27</v>
      </c>
      <c r="G49" s="43" t="s">
        <v>33</v>
      </c>
      <c r="H49" s="42" t="s">
        <v>40</v>
      </c>
      <c r="I49" s="44"/>
      <c r="J49" s="42" t="s">
        <v>337</v>
      </c>
      <c r="K49" s="48"/>
      <c r="L49" s="65" t="s">
        <v>378</v>
      </c>
    </row>
    <row r="50" spans="1:12" ht="178.5" x14ac:dyDescent="0.2">
      <c r="A50" s="143"/>
      <c r="B50" s="144"/>
      <c r="C50" s="145"/>
      <c r="D50" s="142"/>
      <c r="E50" s="146"/>
      <c r="F50" s="141"/>
      <c r="G50" s="43" t="s">
        <v>39</v>
      </c>
      <c r="H50" s="42" t="s">
        <v>41</v>
      </c>
      <c r="I50" s="44"/>
      <c r="J50" s="66" t="s">
        <v>516</v>
      </c>
      <c r="K50" s="48"/>
      <c r="L50" s="65" t="s">
        <v>378</v>
      </c>
    </row>
    <row r="51" spans="1:12" ht="60" x14ac:dyDescent="0.2">
      <c r="A51" s="143"/>
      <c r="B51" s="144"/>
      <c r="C51" s="145"/>
      <c r="D51" s="142"/>
      <c r="E51" s="146"/>
      <c r="F51" s="141"/>
      <c r="G51" s="43" t="s">
        <v>44</v>
      </c>
      <c r="H51" s="42" t="s">
        <v>338</v>
      </c>
      <c r="I51" s="44"/>
      <c r="J51" s="66" t="s">
        <v>339</v>
      </c>
      <c r="K51" s="48"/>
      <c r="L51" s="65" t="s">
        <v>378</v>
      </c>
    </row>
    <row r="52" spans="1:12" ht="140.25" x14ac:dyDescent="0.2">
      <c r="A52" s="143"/>
      <c r="B52" s="144"/>
      <c r="C52" s="145"/>
      <c r="D52" s="142"/>
      <c r="E52" s="146"/>
      <c r="F52" s="141"/>
      <c r="G52" s="43" t="s">
        <v>92</v>
      </c>
      <c r="H52" s="42" t="s">
        <v>594</v>
      </c>
      <c r="I52" s="44"/>
      <c r="J52" s="66" t="s">
        <v>625</v>
      </c>
      <c r="K52" s="48"/>
      <c r="L52" s="65" t="s">
        <v>378</v>
      </c>
    </row>
    <row r="53" spans="1:12" ht="60" x14ac:dyDescent="0.2">
      <c r="A53" s="143"/>
      <c r="B53" s="144"/>
      <c r="C53" s="145"/>
      <c r="D53" s="142"/>
      <c r="E53" s="146"/>
      <c r="F53" s="141"/>
      <c r="G53" s="43" t="s">
        <v>93</v>
      </c>
      <c r="H53" s="42" t="s">
        <v>599</v>
      </c>
      <c r="I53" s="44"/>
      <c r="J53" s="66" t="s">
        <v>626</v>
      </c>
      <c r="K53" s="48"/>
      <c r="L53" s="65" t="s">
        <v>378</v>
      </c>
    </row>
    <row r="54" spans="1:12" ht="89.25" x14ac:dyDescent="0.2">
      <c r="A54" s="143"/>
      <c r="B54" s="144"/>
      <c r="C54" s="145"/>
      <c r="D54" s="142"/>
      <c r="E54" s="146"/>
      <c r="F54" s="141"/>
      <c r="G54" s="43" t="s">
        <v>94</v>
      </c>
      <c r="H54" s="42" t="s">
        <v>608</v>
      </c>
      <c r="I54" s="44"/>
      <c r="J54" s="66" t="s">
        <v>607</v>
      </c>
      <c r="K54" s="48"/>
      <c r="L54" s="65" t="s">
        <v>378</v>
      </c>
    </row>
    <row r="55" spans="1:12" ht="127.5" x14ac:dyDescent="0.2">
      <c r="A55" s="143"/>
      <c r="B55" s="144"/>
      <c r="C55" s="145"/>
      <c r="D55" s="142"/>
      <c r="E55" s="146"/>
      <c r="F55" s="141"/>
      <c r="G55" s="43" t="s">
        <v>95</v>
      </c>
      <c r="H55" s="42" t="s">
        <v>609</v>
      </c>
      <c r="I55" s="44"/>
      <c r="J55" s="66" t="s">
        <v>627</v>
      </c>
      <c r="K55" s="48"/>
      <c r="L55" s="65" t="s">
        <v>378</v>
      </c>
    </row>
    <row r="56" spans="1:12" ht="63.75" x14ac:dyDescent="0.2">
      <c r="A56" s="143"/>
      <c r="B56" s="144"/>
      <c r="C56" s="145"/>
      <c r="D56" s="142"/>
      <c r="E56" s="146"/>
      <c r="F56" s="141"/>
      <c r="G56" s="43" t="s">
        <v>96</v>
      </c>
      <c r="H56" s="42" t="s">
        <v>604</v>
      </c>
      <c r="I56" s="44"/>
      <c r="J56" s="66" t="s">
        <v>605</v>
      </c>
      <c r="K56" s="48"/>
      <c r="L56" s="65" t="s">
        <v>378</v>
      </c>
    </row>
    <row r="57" spans="1:12" ht="38.25" x14ac:dyDescent="0.2">
      <c r="A57" s="143"/>
      <c r="B57" s="144"/>
      <c r="C57" s="145"/>
      <c r="D57" s="142"/>
      <c r="E57" s="146"/>
      <c r="F57" s="141"/>
      <c r="G57" s="43" t="s">
        <v>97</v>
      </c>
      <c r="H57" s="42" t="s">
        <v>606</v>
      </c>
      <c r="I57" s="44"/>
      <c r="J57" s="66" t="s">
        <v>610</v>
      </c>
      <c r="K57" s="48"/>
      <c r="L57" s="65" t="s">
        <v>378</v>
      </c>
    </row>
    <row r="58" spans="1:12" ht="25.5" x14ac:dyDescent="0.2">
      <c r="A58" s="143"/>
      <c r="B58" s="144"/>
      <c r="C58" s="145"/>
      <c r="D58" s="142"/>
      <c r="E58" s="146"/>
      <c r="F58" s="141"/>
      <c r="G58" s="43" t="s">
        <v>98</v>
      </c>
      <c r="H58" s="42" t="s">
        <v>630</v>
      </c>
      <c r="I58" s="44"/>
      <c r="J58" s="66" t="s">
        <v>611</v>
      </c>
      <c r="K58" s="48"/>
      <c r="L58" s="65" t="s">
        <v>378</v>
      </c>
    </row>
    <row r="59" spans="1:12" ht="89.25" x14ac:dyDescent="0.2">
      <c r="A59" s="143"/>
      <c r="B59" s="144"/>
      <c r="C59" s="145"/>
      <c r="D59" s="142"/>
      <c r="E59" s="146"/>
      <c r="F59" s="141"/>
      <c r="G59" s="43" t="s">
        <v>99</v>
      </c>
      <c r="H59" s="42" t="s">
        <v>631</v>
      </c>
      <c r="I59" s="44"/>
      <c r="J59" s="66" t="s">
        <v>607</v>
      </c>
      <c r="K59" s="48"/>
      <c r="L59" s="65" t="s">
        <v>378</v>
      </c>
    </row>
    <row r="60" spans="1:12" ht="60" x14ac:dyDescent="0.2">
      <c r="A60" s="143"/>
      <c r="B60" s="144"/>
      <c r="C60" s="145"/>
      <c r="D60" s="142"/>
      <c r="E60" s="146"/>
      <c r="F60" s="141"/>
      <c r="G60" s="43" t="s">
        <v>100</v>
      </c>
      <c r="H60" s="42" t="s">
        <v>612</v>
      </c>
      <c r="I60" s="44"/>
      <c r="J60" s="66" t="s">
        <v>632</v>
      </c>
      <c r="K60" s="48"/>
      <c r="L60" s="65" t="s">
        <v>378</v>
      </c>
    </row>
    <row r="61" spans="1:12" ht="15" x14ac:dyDescent="0.2">
      <c r="A61" s="67"/>
      <c r="B61" s="87"/>
      <c r="C61" s="69"/>
      <c r="D61" s="66"/>
      <c r="E61" s="88"/>
      <c r="F61" s="89"/>
      <c r="G61" s="43"/>
      <c r="H61" s="42"/>
      <c r="I61" s="90"/>
      <c r="J61" s="66"/>
      <c r="K61" s="91"/>
      <c r="L61" s="65"/>
    </row>
    <row r="62" spans="1:12" ht="15" x14ac:dyDescent="0.2">
      <c r="A62" s="67"/>
      <c r="B62" s="68"/>
      <c r="C62" s="69"/>
      <c r="D62" s="66"/>
      <c r="E62" s="70"/>
      <c r="F62" s="71"/>
      <c r="G62" s="43"/>
      <c r="H62" s="42"/>
      <c r="I62" s="44"/>
      <c r="J62" s="66"/>
      <c r="K62" s="48"/>
      <c r="L62" s="65"/>
    </row>
    <row r="63" spans="1:12" ht="15" x14ac:dyDescent="0.2">
      <c r="A63" s="67"/>
      <c r="B63" s="68"/>
      <c r="C63" s="69"/>
      <c r="D63" s="66"/>
      <c r="E63" s="70"/>
      <c r="F63" s="71"/>
      <c r="G63" s="43"/>
      <c r="H63" s="42"/>
      <c r="I63" s="44"/>
      <c r="J63" s="66"/>
      <c r="K63" s="48"/>
      <c r="L63" s="65"/>
    </row>
    <row r="64" spans="1:12" ht="15" x14ac:dyDescent="0.2">
      <c r="A64" s="67"/>
      <c r="B64" s="68"/>
      <c r="C64" s="69"/>
      <c r="D64" s="66"/>
      <c r="E64" s="70"/>
      <c r="F64" s="71"/>
      <c r="G64" s="43"/>
      <c r="H64" s="42"/>
      <c r="I64" s="44"/>
      <c r="J64" s="66"/>
      <c r="K64" s="48"/>
      <c r="L64" s="65"/>
    </row>
    <row r="65" spans="1:12" ht="15" x14ac:dyDescent="0.2">
      <c r="A65" s="67"/>
      <c r="B65" s="68"/>
      <c r="C65" s="69"/>
      <c r="D65" s="66"/>
      <c r="E65" s="70"/>
      <c r="F65" s="71"/>
      <c r="G65" s="43"/>
      <c r="H65" s="42"/>
      <c r="I65" s="44"/>
      <c r="J65" s="66"/>
      <c r="K65" s="48"/>
      <c r="L65" s="65"/>
    </row>
    <row r="66" spans="1:12" ht="15" x14ac:dyDescent="0.2">
      <c r="A66" s="67"/>
      <c r="B66" s="68"/>
      <c r="C66" s="69"/>
      <c r="D66" s="66"/>
      <c r="E66" s="70"/>
      <c r="F66" s="71"/>
      <c r="G66" s="43"/>
      <c r="H66" s="42"/>
      <c r="I66" s="44"/>
      <c r="J66" s="66"/>
      <c r="K66" s="48"/>
      <c r="L66" s="65"/>
    </row>
    <row r="67" spans="1:12" ht="15" x14ac:dyDescent="0.2">
      <c r="A67" s="67"/>
      <c r="B67" s="68"/>
      <c r="C67" s="69"/>
      <c r="D67" s="66"/>
      <c r="E67" s="70"/>
      <c r="F67" s="71"/>
      <c r="G67" s="43"/>
      <c r="H67" s="42"/>
      <c r="I67" s="44"/>
      <c r="J67" s="66"/>
      <c r="K67" s="48"/>
      <c r="L67" s="65"/>
    </row>
    <row r="68" spans="1:12" ht="15" x14ac:dyDescent="0.2">
      <c r="A68" s="67"/>
      <c r="B68" s="68"/>
      <c r="C68" s="69"/>
      <c r="D68" s="66"/>
      <c r="E68" s="70"/>
      <c r="F68" s="71"/>
      <c r="G68" s="43"/>
      <c r="H68" s="42"/>
      <c r="I68" s="44"/>
      <c r="J68" s="66"/>
      <c r="K68" s="48"/>
      <c r="L68" s="65"/>
    </row>
    <row r="69" spans="1:12" ht="15" x14ac:dyDescent="0.2">
      <c r="A69" s="67"/>
      <c r="B69" s="68"/>
      <c r="C69" s="69"/>
      <c r="D69" s="66"/>
      <c r="E69" s="70"/>
      <c r="F69" s="71"/>
      <c r="G69" s="43"/>
      <c r="H69" s="42"/>
      <c r="I69" s="44"/>
      <c r="J69" s="66"/>
      <c r="K69" s="48"/>
      <c r="L69" s="65"/>
    </row>
    <row r="70" spans="1:12" ht="15" x14ac:dyDescent="0.2">
      <c r="A70" s="67"/>
      <c r="B70" s="68"/>
      <c r="C70" s="69"/>
      <c r="D70" s="66"/>
      <c r="E70" s="70"/>
      <c r="F70" s="71"/>
      <c r="G70" s="43"/>
      <c r="H70" s="42"/>
      <c r="I70" s="44"/>
      <c r="J70" s="66"/>
      <c r="K70" s="48"/>
      <c r="L70" s="65"/>
    </row>
    <row r="71" spans="1:12" ht="15" x14ac:dyDescent="0.2">
      <c r="A71" s="67"/>
      <c r="B71" s="68"/>
      <c r="C71" s="69"/>
      <c r="D71" s="66"/>
      <c r="E71" s="70"/>
      <c r="F71" s="71"/>
      <c r="G71" s="43"/>
      <c r="H71" s="42"/>
      <c r="I71" s="44"/>
      <c r="J71" s="66"/>
      <c r="K71" s="48"/>
      <c r="L71" s="65"/>
    </row>
    <row r="72" spans="1:12" ht="15" x14ac:dyDescent="0.2">
      <c r="A72" s="67"/>
      <c r="B72" s="68"/>
      <c r="C72" s="69"/>
      <c r="D72" s="66"/>
      <c r="E72" s="70"/>
      <c r="F72" s="71"/>
      <c r="G72" s="43"/>
      <c r="H72" s="42"/>
      <c r="I72" s="44"/>
      <c r="J72" s="66"/>
      <c r="K72" s="48"/>
      <c r="L72" s="65"/>
    </row>
    <row r="73" spans="1:12" ht="15" x14ac:dyDescent="0.2">
      <c r="A73" s="67"/>
      <c r="B73" s="68"/>
      <c r="C73" s="69"/>
      <c r="D73" s="66"/>
      <c r="E73" s="70"/>
      <c r="F73" s="71"/>
      <c r="G73" s="43"/>
      <c r="H73" s="42"/>
      <c r="I73" s="44"/>
      <c r="J73" s="66"/>
      <c r="K73" s="48"/>
      <c r="L73" s="65"/>
    </row>
    <row r="74" spans="1:12" ht="15" x14ac:dyDescent="0.2">
      <c r="A74" s="67"/>
      <c r="B74" s="68"/>
      <c r="C74" s="69"/>
      <c r="D74" s="66"/>
      <c r="E74" s="70"/>
      <c r="F74" s="71"/>
      <c r="G74" s="43"/>
      <c r="H74" s="42"/>
      <c r="I74" s="44"/>
      <c r="J74" s="66"/>
      <c r="K74" s="48"/>
      <c r="L74" s="65"/>
    </row>
    <row r="75" spans="1:12" ht="15" x14ac:dyDescent="0.2">
      <c r="A75" s="67"/>
      <c r="B75" s="68"/>
      <c r="C75" s="69"/>
      <c r="D75" s="66"/>
      <c r="E75" s="70"/>
      <c r="F75" s="71"/>
      <c r="G75" s="43"/>
      <c r="H75" s="42"/>
      <c r="I75" s="44"/>
      <c r="J75" s="66"/>
      <c r="K75" s="48"/>
      <c r="L75" s="65"/>
    </row>
    <row r="76" spans="1:12" ht="15" x14ac:dyDescent="0.2">
      <c r="A76" s="67"/>
      <c r="B76" s="68"/>
      <c r="C76" s="69"/>
      <c r="D76" s="66"/>
      <c r="E76" s="70"/>
      <c r="F76" s="71"/>
      <c r="G76" s="43"/>
      <c r="H76" s="42"/>
      <c r="I76" s="44"/>
      <c r="J76" s="66"/>
      <c r="K76" s="48"/>
      <c r="L76" s="65"/>
    </row>
    <row r="77" spans="1:12" ht="15" x14ac:dyDescent="0.2">
      <c r="A77" s="67"/>
      <c r="B77" s="68"/>
      <c r="C77" s="69"/>
      <c r="D77" s="66"/>
      <c r="E77" s="70"/>
      <c r="F77" s="71"/>
      <c r="G77" s="43"/>
      <c r="H77" s="42"/>
      <c r="I77" s="44"/>
      <c r="J77" s="66"/>
      <c r="K77" s="48"/>
      <c r="L77" s="65"/>
    </row>
    <row r="78" spans="1:12" ht="15" x14ac:dyDescent="0.2">
      <c r="A78" s="67"/>
      <c r="B78" s="68"/>
      <c r="C78" s="69"/>
      <c r="D78" s="66"/>
      <c r="E78" s="70"/>
      <c r="F78" s="71"/>
      <c r="G78" s="43"/>
      <c r="H78" s="42"/>
      <c r="I78" s="44"/>
      <c r="J78" s="66"/>
      <c r="K78" s="48"/>
      <c r="L78" s="65"/>
    </row>
    <row r="79" spans="1:12" ht="15" x14ac:dyDescent="0.2">
      <c r="A79" s="67"/>
      <c r="B79" s="68"/>
      <c r="C79" s="69"/>
      <c r="D79" s="66"/>
      <c r="E79" s="70"/>
      <c r="F79" s="71"/>
      <c r="G79" s="43"/>
      <c r="H79" s="42"/>
      <c r="I79" s="44"/>
      <c r="J79" s="66"/>
      <c r="K79" s="48"/>
      <c r="L79" s="65"/>
    </row>
    <row r="80" spans="1:12" ht="15" x14ac:dyDescent="0.2">
      <c r="A80" s="67"/>
      <c r="B80" s="68"/>
      <c r="C80" s="69"/>
      <c r="D80" s="66"/>
      <c r="E80" s="70"/>
      <c r="F80" s="71"/>
      <c r="G80" s="43"/>
      <c r="H80" s="42"/>
      <c r="I80" s="44"/>
      <c r="J80" s="66"/>
      <c r="K80" s="48"/>
      <c r="L80" s="65"/>
    </row>
    <row r="81" spans="1:12" ht="15" x14ac:dyDescent="0.2">
      <c r="A81" s="67"/>
      <c r="B81" s="68"/>
      <c r="C81" s="69"/>
      <c r="D81" s="66"/>
      <c r="E81" s="70"/>
      <c r="F81" s="71"/>
      <c r="G81" s="43"/>
      <c r="H81" s="42"/>
      <c r="I81" s="44"/>
      <c r="J81" s="66"/>
      <c r="K81" s="48"/>
      <c r="L81" s="65"/>
    </row>
    <row r="82" spans="1:12" ht="15" x14ac:dyDescent="0.2">
      <c r="A82" s="67"/>
      <c r="B82" s="68"/>
      <c r="C82" s="69"/>
      <c r="D82" s="66"/>
      <c r="E82" s="70"/>
      <c r="F82" s="71"/>
      <c r="G82" s="43"/>
      <c r="H82" s="42"/>
      <c r="I82" s="44"/>
      <c r="J82" s="66"/>
      <c r="K82" s="48"/>
      <c r="L82" s="65"/>
    </row>
    <row r="83" spans="1:12" ht="15" x14ac:dyDescent="0.2">
      <c r="A83" s="67"/>
      <c r="B83" s="68"/>
      <c r="C83" s="69"/>
      <c r="D83" s="66"/>
      <c r="E83" s="70"/>
      <c r="F83" s="71"/>
      <c r="G83" s="43"/>
      <c r="H83" s="42"/>
      <c r="I83" s="44"/>
      <c r="J83" s="66"/>
      <c r="K83" s="48"/>
      <c r="L83" s="65"/>
    </row>
    <row r="84" spans="1:12" ht="15" x14ac:dyDescent="0.2">
      <c r="A84" s="67"/>
      <c r="B84" s="68"/>
      <c r="C84" s="69"/>
      <c r="D84" s="66"/>
      <c r="E84" s="70"/>
      <c r="F84" s="71"/>
      <c r="G84" s="43"/>
      <c r="H84" s="42"/>
      <c r="I84" s="44"/>
      <c r="J84" s="66"/>
      <c r="K84" s="48"/>
      <c r="L84" s="65"/>
    </row>
    <row r="85" spans="1:12" ht="15" x14ac:dyDescent="0.2">
      <c r="A85" s="67"/>
      <c r="B85" s="68"/>
      <c r="C85" s="69"/>
      <c r="D85" s="66"/>
      <c r="E85" s="70"/>
      <c r="F85" s="71"/>
      <c r="G85" s="43"/>
      <c r="H85" s="42"/>
      <c r="I85" s="44"/>
      <c r="J85" s="66"/>
      <c r="K85" s="48"/>
      <c r="L85" s="65"/>
    </row>
    <row r="86" spans="1:12" ht="15" x14ac:dyDescent="0.2">
      <c r="A86" s="67"/>
      <c r="B86" s="68"/>
      <c r="C86" s="69"/>
      <c r="D86" s="66"/>
      <c r="E86" s="70"/>
      <c r="F86" s="71"/>
      <c r="G86" s="43"/>
      <c r="H86" s="42"/>
      <c r="I86" s="44"/>
      <c r="J86" s="66"/>
      <c r="K86" s="48"/>
      <c r="L86" s="65"/>
    </row>
    <row r="87" spans="1:12" ht="15" x14ac:dyDescent="0.2">
      <c r="A87" s="67"/>
      <c r="B87" s="68"/>
      <c r="C87" s="69"/>
      <c r="D87" s="66"/>
      <c r="E87" s="70"/>
      <c r="F87" s="71"/>
      <c r="G87" s="43"/>
      <c r="H87" s="42"/>
      <c r="I87" s="44"/>
      <c r="J87" s="66"/>
      <c r="K87" s="48"/>
      <c r="L87" s="65"/>
    </row>
    <row r="88" spans="1:12" ht="15" x14ac:dyDescent="0.2">
      <c r="A88" s="67"/>
      <c r="B88" s="68"/>
      <c r="C88" s="69"/>
      <c r="D88" s="66"/>
      <c r="E88" s="70"/>
      <c r="F88" s="71"/>
      <c r="G88" s="43"/>
      <c r="H88" s="42"/>
      <c r="I88" s="44"/>
      <c r="J88" s="66"/>
      <c r="K88" s="48"/>
      <c r="L88" s="65"/>
    </row>
    <row r="89" spans="1:12" ht="30" x14ac:dyDescent="0.2">
      <c r="A89" s="142" t="s">
        <v>536</v>
      </c>
      <c r="B89" s="144" t="s">
        <v>475</v>
      </c>
      <c r="C89" s="145" t="s">
        <v>600</v>
      </c>
      <c r="D89" s="142" t="s">
        <v>601</v>
      </c>
      <c r="E89" s="146"/>
      <c r="F89" s="141" t="s">
        <v>27</v>
      </c>
      <c r="G89" s="43" t="s">
        <v>33</v>
      </c>
      <c r="H89" s="42" t="s">
        <v>40</v>
      </c>
      <c r="I89" s="44"/>
      <c r="J89" s="42" t="s">
        <v>337</v>
      </c>
      <c r="K89" s="48"/>
      <c r="L89" s="65" t="s">
        <v>378</v>
      </c>
    </row>
    <row r="90" spans="1:12" ht="178.5" x14ac:dyDescent="0.2">
      <c r="A90" s="143"/>
      <c r="B90" s="144"/>
      <c r="C90" s="145"/>
      <c r="D90" s="142"/>
      <c r="E90" s="146"/>
      <c r="F90" s="141"/>
      <c r="G90" s="43" t="s">
        <v>39</v>
      </c>
      <c r="H90" s="42" t="s">
        <v>41</v>
      </c>
      <c r="I90" s="44"/>
      <c r="J90" s="66" t="s">
        <v>516</v>
      </c>
      <c r="K90" s="48"/>
      <c r="L90" s="65" t="s">
        <v>378</v>
      </c>
    </row>
    <row r="91" spans="1:12" ht="60" x14ac:dyDescent="0.2">
      <c r="A91" s="143"/>
      <c r="B91" s="144"/>
      <c r="C91" s="145"/>
      <c r="D91" s="142"/>
      <c r="E91" s="146"/>
      <c r="F91" s="141"/>
      <c r="G91" s="43" t="s">
        <v>44</v>
      </c>
      <c r="H91" s="42" t="s">
        <v>338</v>
      </c>
      <c r="I91" s="44"/>
      <c r="J91" s="66" t="s">
        <v>339</v>
      </c>
      <c r="K91" s="48"/>
      <c r="L91" s="65" t="s">
        <v>378</v>
      </c>
    </row>
    <row r="92" spans="1:12" ht="140.25" x14ac:dyDescent="0.2">
      <c r="A92" s="143"/>
      <c r="B92" s="144"/>
      <c r="C92" s="145"/>
      <c r="D92" s="142"/>
      <c r="E92" s="146"/>
      <c r="F92" s="141"/>
      <c r="G92" s="43" t="s">
        <v>92</v>
      </c>
      <c r="H92" s="42" t="s">
        <v>594</v>
      </c>
      <c r="I92" s="44"/>
      <c r="J92" s="66" t="s">
        <v>595</v>
      </c>
      <c r="K92" s="48"/>
      <c r="L92" s="65" t="s">
        <v>378</v>
      </c>
    </row>
    <row r="93" spans="1:12" ht="191.25" x14ac:dyDescent="0.2">
      <c r="A93" s="143"/>
      <c r="B93" s="144"/>
      <c r="C93" s="145"/>
      <c r="D93" s="142"/>
      <c r="E93" s="146"/>
      <c r="F93" s="141"/>
      <c r="G93" s="43"/>
      <c r="H93" s="42" t="s">
        <v>602</v>
      </c>
      <c r="I93" s="44"/>
      <c r="J93" s="66" t="s">
        <v>603</v>
      </c>
      <c r="K93" s="48"/>
      <c r="L93" s="65" t="s">
        <v>378</v>
      </c>
    </row>
    <row r="94" spans="1:12" ht="15" x14ac:dyDescent="0.2">
      <c r="A94" s="67"/>
      <c r="B94" s="68"/>
      <c r="C94" s="69"/>
      <c r="D94" s="66"/>
      <c r="E94" s="70"/>
      <c r="F94" s="71"/>
      <c r="G94" s="43"/>
      <c r="H94" s="42"/>
      <c r="I94" s="44"/>
      <c r="J94" s="66"/>
      <c r="K94" s="48"/>
      <c r="L94" s="65"/>
    </row>
    <row r="95" spans="1:12" ht="15" x14ac:dyDescent="0.2">
      <c r="A95" s="67"/>
      <c r="B95" s="68"/>
      <c r="C95" s="69"/>
      <c r="D95" s="66"/>
      <c r="E95" s="70"/>
      <c r="F95" s="71"/>
      <c r="G95" s="43"/>
      <c r="H95" s="42"/>
      <c r="I95" s="44"/>
      <c r="J95" s="66"/>
      <c r="K95" s="48"/>
      <c r="L95" s="65"/>
    </row>
    <row r="96" spans="1:12" ht="15" x14ac:dyDescent="0.2">
      <c r="A96" s="67"/>
      <c r="B96" s="68"/>
      <c r="C96" s="69"/>
      <c r="D96" s="66"/>
      <c r="E96" s="70"/>
      <c r="F96" s="71"/>
      <c r="G96" s="43"/>
      <c r="H96" s="42"/>
      <c r="I96" s="44"/>
      <c r="J96" s="66"/>
      <c r="K96" s="48"/>
      <c r="L96" s="65"/>
    </row>
    <row r="97" spans="1:12" ht="15" x14ac:dyDescent="0.2">
      <c r="A97" s="67"/>
      <c r="B97" s="68"/>
      <c r="C97" s="69"/>
      <c r="D97" s="66"/>
      <c r="E97" s="70"/>
      <c r="F97" s="71"/>
      <c r="G97" s="43"/>
      <c r="H97" s="42"/>
      <c r="I97" s="44"/>
      <c r="J97" s="66"/>
      <c r="K97" s="48"/>
      <c r="L97" s="65"/>
    </row>
    <row r="98" spans="1:12" ht="15" x14ac:dyDescent="0.2">
      <c r="A98" s="67"/>
      <c r="B98" s="68"/>
      <c r="C98" s="69"/>
      <c r="D98" s="66"/>
      <c r="E98" s="70"/>
      <c r="F98" s="71"/>
      <c r="G98" s="43"/>
      <c r="H98" s="42"/>
      <c r="I98" s="44"/>
      <c r="J98" s="66"/>
      <c r="K98" s="48"/>
      <c r="L98" s="65"/>
    </row>
    <row r="99" spans="1:12" ht="15" x14ac:dyDescent="0.2">
      <c r="A99" s="67"/>
      <c r="B99" s="68"/>
      <c r="C99" s="69"/>
      <c r="D99" s="66"/>
      <c r="E99" s="70"/>
      <c r="F99" s="71"/>
      <c r="G99" s="43"/>
      <c r="H99" s="42"/>
      <c r="I99" s="44"/>
      <c r="J99" s="66"/>
      <c r="K99" s="48"/>
      <c r="L99" s="65"/>
    </row>
    <row r="100" spans="1:12" ht="15" x14ac:dyDescent="0.2">
      <c r="A100" s="67"/>
      <c r="B100" s="68"/>
      <c r="C100" s="69"/>
      <c r="D100" s="66"/>
      <c r="E100" s="70"/>
      <c r="F100" s="71"/>
      <c r="G100" s="43"/>
      <c r="H100" s="42"/>
      <c r="I100" s="44"/>
      <c r="J100" s="66"/>
      <c r="K100" s="48"/>
      <c r="L100" s="65"/>
    </row>
    <row r="101" spans="1:12" ht="15" x14ac:dyDescent="0.2">
      <c r="A101" s="67"/>
      <c r="B101" s="68"/>
      <c r="C101" s="69"/>
      <c r="D101" s="66"/>
      <c r="E101" s="70"/>
      <c r="F101" s="71"/>
      <c r="G101" s="43"/>
      <c r="H101" s="42"/>
      <c r="I101" s="44"/>
      <c r="J101" s="66"/>
      <c r="K101" s="48"/>
      <c r="L101" s="65"/>
    </row>
    <row r="102" spans="1:12" ht="15" x14ac:dyDescent="0.2">
      <c r="A102" s="67"/>
      <c r="B102" s="68"/>
      <c r="C102" s="69"/>
      <c r="D102" s="66"/>
      <c r="E102" s="70"/>
      <c r="F102" s="71"/>
      <c r="G102" s="43"/>
      <c r="H102" s="42"/>
      <c r="I102" s="44"/>
      <c r="J102" s="66"/>
      <c r="K102" s="48"/>
      <c r="L102" s="65"/>
    </row>
    <row r="103" spans="1:12" ht="15" x14ac:dyDescent="0.2">
      <c r="A103" s="67"/>
      <c r="B103" s="68"/>
      <c r="C103" s="69"/>
      <c r="D103" s="66"/>
      <c r="E103" s="70"/>
      <c r="F103" s="71"/>
      <c r="G103" s="43"/>
      <c r="H103" s="42"/>
      <c r="I103" s="44"/>
      <c r="J103" s="66"/>
      <c r="K103" s="48"/>
      <c r="L103" s="65"/>
    </row>
    <row r="104" spans="1:12" ht="15" x14ac:dyDescent="0.2">
      <c r="A104" s="67"/>
      <c r="B104" s="68"/>
      <c r="C104" s="69"/>
      <c r="D104" s="66"/>
      <c r="E104" s="70"/>
      <c r="F104" s="71"/>
      <c r="G104" s="43"/>
      <c r="H104" s="42"/>
      <c r="I104" s="44"/>
      <c r="J104" s="66"/>
      <c r="K104" s="48"/>
      <c r="L104" s="65"/>
    </row>
    <row r="105" spans="1:12" ht="15" x14ac:dyDescent="0.2">
      <c r="A105" s="67"/>
      <c r="B105" s="68"/>
      <c r="C105" s="69"/>
      <c r="D105" s="66"/>
      <c r="E105" s="70"/>
      <c r="F105" s="71"/>
      <c r="G105" s="43"/>
      <c r="H105" s="42"/>
      <c r="I105" s="44"/>
      <c r="J105" s="66"/>
      <c r="K105" s="48"/>
      <c r="L105" s="65"/>
    </row>
    <row r="106" spans="1:12" ht="15" x14ac:dyDescent="0.2">
      <c r="A106" s="67"/>
      <c r="B106" s="68"/>
      <c r="C106" s="69"/>
      <c r="D106" s="66"/>
      <c r="E106" s="70"/>
      <c r="F106" s="71"/>
      <c r="G106" s="43"/>
      <c r="H106" s="42"/>
      <c r="I106" s="44"/>
      <c r="J106" s="66"/>
      <c r="K106" s="48"/>
      <c r="L106" s="65"/>
    </row>
    <row r="107" spans="1:12" ht="15" x14ac:dyDescent="0.2">
      <c r="A107" s="67"/>
      <c r="B107" s="68"/>
      <c r="C107" s="69"/>
      <c r="D107" s="66"/>
      <c r="E107" s="70"/>
      <c r="F107" s="71"/>
      <c r="G107" s="43"/>
      <c r="H107" s="42"/>
      <c r="I107" s="44"/>
      <c r="J107" s="66"/>
      <c r="K107" s="48"/>
      <c r="L107" s="65"/>
    </row>
    <row r="108" spans="1:12" ht="15" x14ac:dyDescent="0.2">
      <c r="A108" s="67"/>
      <c r="B108" s="68"/>
      <c r="C108" s="69"/>
      <c r="D108" s="66"/>
      <c r="E108" s="70"/>
      <c r="F108" s="71"/>
      <c r="G108" s="43"/>
      <c r="H108" s="42"/>
      <c r="I108" s="44"/>
      <c r="J108" s="66"/>
      <c r="K108" s="48"/>
      <c r="L108" s="65"/>
    </row>
    <row r="109" spans="1:12" ht="15" x14ac:dyDescent="0.2">
      <c r="A109" s="67"/>
      <c r="B109" s="68"/>
      <c r="C109" s="69"/>
      <c r="D109" s="66"/>
      <c r="E109" s="70"/>
      <c r="F109" s="71"/>
      <c r="G109" s="43"/>
      <c r="H109" s="42"/>
      <c r="I109" s="44"/>
      <c r="J109" s="66"/>
      <c r="K109" s="48"/>
      <c r="L109" s="65"/>
    </row>
    <row r="110" spans="1:12" ht="30" x14ac:dyDescent="0.2">
      <c r="A110" s="142" t="s">
        <v>536</v>
      </c>
      <c r="B110" s="144" t="s">
        <v>475</v>
      </c>
      <c r="C110" s="145" t="s">
        <v>597</v>
      </c>
      <c r="D110" s="142" t="s">
        <v>510</v>
      </c>
      <c r="E110" s="146"/>
      <c r="F110" s="141" t="s">
        <v>27</v>
      </c>
      <c r="G110" s="43" t="s">
        <v>33</v>
      </c>
      <c r="H110" s="42" t="s">
        <v>40</v>
      </c>
      <c r="I110" s="44"/>
      <c r="J110" s="42" t="s">
        <v>337</v>
      </c>
      <c r="K110" s="48"/>
      <c r="L110" s="65" t="s">
        <v>378</v>
      </c>
    </row>
    <row r="111" spans="1:12" ht="178.5" x14ac:dyDescent="0.2">
      <c r="A111" s="143"/>
      <c r="B111" s="144"/>
      <c r="C111" s="145"/>
      <c r="D111" s="142"/>
      <c r="E111" s="146"/>
      <c r="F111" s="141"/>
      <c r="G111" s="43" t="s">
        <v>39</v>
      </c>
      <c r="H111" s="42" t="s">
        <v>41</v>
      </c>
      <c r="I111" s="44"/>
      <c r="J111" s="66" t="s">
        <v>516</v>
      </c>
      <c r="K111" s="48"/>
      <c r="L111" s="65" t="s">
        <v>378</v>
      </c>
    </row>
    <row r="112" spans="1:12" ht="60" x14ac:dyDescent="0.2">
      <c r="A112" s="143"/>
      <c r="B112" s="144"/>
      <c r="C112" s="145"/>
      <c r="D112" s="142"/>
      <c r="E112" s="146"/>
      <c r="F112" s="141"/>
      <c r="G112" s="43" t="s">
        <v>44</v>
      </c>
      <c r="H112" s="42" t="s">
        <v>338</v>
      </c>
      <c r="I112" s="44"/>
      <c r="J112" s="66" t="s">
        <v>339</v>
      </c>
      <c r="K112" s="48"/>
      <c r="L112" s="65" t="s">
        <v>378</v>
      </c>
    </row>
    <row r="113" spans="1:12" ht="30" x14ac:dyDescent="0.2">
      <c r="A113" s="143"/>
      <c r="B113" s="144"/>
      <c r="C113" s="145"/>
      <c r="D113" s="142"/>
      <c r="E113" s="146"/>
      <c r="F113" s="141"/>
      <c r="G113" s="43" t="s">
        <v>92</v>
      </c>
      <c r="H113" s="42" t="s">
        <v>494</v>
      </c>
      <c r="I113" s="44"/>
      <c r="J113" s="66" t="s">
        <v>495</v>
      </c>
      <c r="K113" s="48"/>
      <c r="L113" s="65" t="s">
        <v>378</v>
      </c>
    </row>
    <row r="114" spans="1:12" ht="45" x14ac:dyDescent="0.2">
      <c r="A114" s="143"/>
      <c r="B114" s="144"/>
      <c r="C114" s="145"/>
      <c r="D114" s="142"/>
      <c r="E114" s="146"/>
      <c r="F114" s="141"/>
      <c r="G114" s="43" t="s">
        <v>93</v>
      </c>
      <c r="H114" s="42" t="s">
        <v>496</v>
      </c>
      <c r="I114" s="44"/>
      <c r="J114" s="66" t="s">
        <v>477</v>
      </c>
      <c r="K114" s="48"/>
      <c r="L114" s="65" t="s">
        <v>378</v>
      </c>
    </row>
    <row r="115" spans="1:12" ht="15" x14ac:dyDescent="0.2">
      <c r="A115" s="143"/>
      <c r="B115" s="144"/>
      <c r="C115" s="145"/>
      <c r="D115" s="142"/>
      <c r="E115" s="146"/>
      <c r="F115" s="141"/>
      <c r="G115" s="43" t="s">
        <v>94</v>
      </c>
      <c r="H115" s="42" t="s">
        <v>478</v>
      </c>
      <c r="I115" s="44"/>
      <c r="J115" s="66" t="s">
        <v>479</v>
      </c>
      <c r="K115" s="48"/>
      <c r="L115" s="65" t="s">
        <v>378</v>
      </c>
    </row>
    <row r="116" spans="1:12" ht="30" x14ac:dyDescent="0.2">
      <c r="A116" s="143"/>
      <c r="B116" s="144"/>
      <c r="C116" s="145"/>
      <c r="D116" s="142"/>
      <c r="E116" s="146"/>
      <c r="F116" s="141"/>
      <c r="G116" s="43" t="s">
        <v>95</v>
      </c>
      <c r="H116" s="42" t="s">
        <v>497</v>
      </c>
      <c r="I116" s="44"/>
      <c r="J116" s="66" t="s">
        <v>341</v>
      </c>
      <c r="K116" s="48"/>
      <c r="L116" s="65" t="s">
        <v>378</v>
      </c>
    </row>
    <row r="117" spans="1:12" ht="76.5" x14ac:dyDescent="0.2">
      <c r="A117" s="143"/>
      <c r="B117" s="144"/>
      <c r="C117" s="145"/>
      <c r="D117" s="142"/>
      <c r="E117" s="146"/>
      <c r="F117" s="141"/>
      <c r="G117" s="43" t="s">
        <v>96</v>
      </c>
      <c r="H117" s="42" t="s">
        <v>342</v>
      </c>
      <c r="I117" s="44"/>
      <c r="J117" s="66" t="s">
        <v>369</v>
      </c>
      <c r="K117" s="48"/>
      <c r="L117" s="65" t="s">
        <v>378</v>
      </c>
    </row>
    <row r="118" spans="1:12" ht="60" x14ac:dyDescent="0.2">
      <c r="A118" s="143"/>
      <c r="B118" s="144"/>
      <c r="C118" s="145"/>
      <c r="D118" s="142"/>
      <c r="E118" s="146"/>
      <c r="F118" s="141"/>
      <c r="G118" s="43" t="s">
        <v>97</v>
      </c>
      <c r="H118" s="42" t="s">
        <v>343</v>
      </c>
      <c r="I118" s="44"/>
      <c r="J118" s="66" t="s">
        <v>479</v>
      </c>
      <c r="K118" s="48"/>
      <c r="L118" s="65" t="s">
        <v>378</v>
      </c>
    </row>
    <row r="119" spans="1:12" ht="102" x14ac:dyDescent="0.2">
      <c r="A119" s="143"/>
      <c r="B119" s="144"/>
      <c r="C119" s="145"/>
      <c r="D119" s="142"/>
      <c r="E119" s="146"/>
      <c r="F119" s="141"/>
      <c r="G119" s="43" t="s">
        <v>98</v>
      </c>
      <c r="H119" s="42" t="s">
        <v>497</v>
      </c>
      <c r="I119" s="44"/>
      <c r="J119" s="66" t="s">
        <v>480</v>
      </c>
      <c r="K119" s="48"/>
      <c r="L119" s="65" t="s">
        <v>378</v>
      </c>
    </row>
    <row r="120" spans="1:12" ht="153" x14ac:dyDescent="0.2">
      <c r="A120" s="143"/>
      <c r="B120" s="144"/>
      <c r="C120" s="145"/>
      <c r="D120" s="142"/>
      <c r="E120" s="146"/>
      <c r="F120" s="141"/>
      <c r="G120" s="43" t="s">
        <v>99</v>
      </c>
      <c r="H120" s="42" t="s">
        <v>498</v>
      </c>
      <c r="I120" s="48"/>
      <c r="J120" s="69" t="s">
        <v>501</v>
      </c>
      <c r="K120" s="48"/>
      <c r="L120" s="65" t="s">
        <v>378</v>
      </c>
    </row>
    <row r="121" spans="1:12" ht="102" x14ac:dyDescent="0.2">
      <c r="A121" s="143"/>
      <c r="B121" s="144"/>
      <c r="C121" s="145"/>
      <c r="D121" s="142"/>
      <c r="E121" s="146"/>
      <c r="F121" s="141"/>
      <c r="G121" s="43" t="s">
        <v>100</v>
      </c>
      <c r="H121" s="42" t="s">
        <v>502</v>
      </c>
      <c r="I121" s="48"/>
      <c r="J121" s="69" t="s">
        <v>506</v>
      </c>
      <c r="K121" s="48"/>
      <c r="L121" s="65" t="s">
        <v>378</v>
      </c>
    </row>
    <row r="122" spans="1:12" ht="89.25" x14ac:dyDescent="0.2">
      <c r="A122" s="143"/>
      <c r="B122" s="144"/>
      <c r="C122" s="145"/>
      <c r="D122" s="142"/>
      <c r="E122" s="146"/>
      <c r="F122" s="141"/>
      <c r="G122" s="43" t="s">
        <v>101</v>
      </c>
      <c r="H122" s="42" t="s">
        <v>519</v>
      </c>
      <c r="I122" s="48"/>
      <c r="J122" s="63" t="s">
        <v>499</v>
      </c>
      <c r="K122" s="48"/>
      <c r="L122" s="65" t="s">
        <v>378</v>
      </c>
    </row>
    <row r="123" spans="1:12" ht="140.25" x14ac:dyDescent="0.2">
      <c r="A123" s="143"/>
      <c r="B123" s="144"/>
      <c r="C123" s="145"/>
      <c r="D123" s="142"/>
      <c r="E123" s="146"/>
      <c r="F123" s="141"/>
      <c r="G123" s="43" t="s">
        <v>102</v>
      </c>
      <c r="H123" s="42" t="s">
        <v>511</v>
      </c>
      <c r="I123" s="48"/>
      <c r="J123" s="69" t="s">
        <v>507</v>
      </c>
      <c r="K123" s="48"/>
      <c r="L123" s="65" t="s">
        <v>378</v>
      </c>
    </row>
    <row r="124" spans="1:12" ht="45" x14ac:dyDescent="0.2">
      <c r="A124" s="143"/>
      <c r="B124" s="144"/>
      <c r="C124" s="145"/>
      <c r="D124" s="142"/>
      <c r="E124" s="146"/>
      <c r="F124" s="141"/>
      <c r="G124" s="43" t="s">
        <v>103</v>
      </c>
      <c r="H124" s="42" t="s">
        <v>481</v>
      </c>
      <c r="I124" s="48"/>
      <c r="J124" s="69" t="s">
        <v>512</v>
      </c>
      <c r="K124" s="48"/>
      <c r="L124" s="65" t="s">
        <v>378</v>
      </c>
    </row>
    <row r="125" spans="1:12" ht="204" x14ac:dyDescent="0.2">
      <c r="A125" s="143"/>
      <c r="B125" s="144"/>
      <c r="C125" s="145"/>
      <c r="D125" s="142"/>
      <c r="E125" s="146"/>
      <c r="F125" s="141"/>
      <c r="G125" s="43" t="s">
        <v>104</v>
      </c>
      <c r="H125" s="42" t="s">
        <v>554</v>
      </c>
      <c r="I125" s="48"/>
      <c r="J125" s="69" t="s">
        <v>513</v>
      </c>
      <c r="K125" s="48"/>
      <c r="L125" s="65" t="s">
        <v>378</v>
      </c>
    </row>
    <row r="126" spans="1:12" ht="30" x14ac:dyDescent="0.2">
      <c r="A126" s="142" t="s">
        <v>536</v>
      </c>
      <c r="B126" s="144" t="s">
        <v>475</v>
      </c>
      <c r="C126" s="145" t="s">
        <v>514</v>
      </c>
      <c r="D126" s="142" t="s">
        <v>515</v>
      </c>
      <c r="E126" s="146"/>
      <c r="F126" s="141" t="s">
        <v>27</v>
      </c>
      <c r="G126" s="43" t="s">
        <v>33</v>
      </c>
      <c r="H126" s="42" t="s">
        <v>40</v>
      </c>
      <c r="I126" s="44"/>
      <c r="J126" s="42" t="s">
        <v>337</v>
      </c>
      <c r="K126" s="48"/>
      <c r="L126" s="65" t="s">
        <v>378</v>
      </c>
    </row>
    <row r="127" spans="1:12" ht="178.5" x14ac:dyDescent="0.2">
      <c r="A127" s="143"/>
      <c r="B127" s="144"/>
      <c r="C127" s="145"/>
      <c r="D127" s="142"/>
      <c r="E127" s="146"/>
      <c r="F127" s="141"/>
      <c r="G127" s="43" t="s">
        <v>39</v>
      </c>
      <c r="H127" s="42" t="s">
        <v>41</v>
      </c>
      <c r="I127" s="44"/>
      <c r="J127" s="66" t="s">
        <v>516</v>
      </c>
      <c r="K127" s="48"/>
      <c r="L127" s="65" t="s">
        <v>378</v>
      </c>
    </row>
    <row r="128" spans="1:12" ht="60" x14ac:dyDescent="0.2">
      <c r="A128" s="143"/>
      <c r="B128" s="144"/>
      <c r="C128" s="145"/>
      <c r="D128" s="142"/>
      <c r="E128" s="146"/>
      <c r="F128" s="141"/>
      <c r="G128" s="43" t="s">
        <v>44</v>
      </c>
      <c r="H128" s="42" t="s">
        <v>338</v>
      </c>
      <c r="I128" s="44"/>
      <c r="J128" s="66" t="s">
        <v>339</v>
      </c>
      <c r="K128" s="48"/>
      <c r="L128" s="65" t="s">
        <v>378</v>
      </c>
    </row>
    <row r="129" spans="1:12" ht="30" x14ac:dyDescent="0.2">
      <c r="A129" s="143"/>
      <c r="B129" s="144"/>
      <c r="C129" s="145"/>
      <c r="D129" s="142"/>
      <c r="E129" s="146"/>
      <c r="F129" s="141"/>
      <c r="G129" s="43" t="s">
        <v>92</v>
      </c>
      <c r="H129" s="42" t="s">
        <v>494</v>
      </c>
      <c r="I129" s="44"/>
      <c r="J129" s="66" t="s">
        <v>495</v>
      </c>
      <c r="K129" s="48"/>
      <c r="L129" s="65" t="s">
        <v>378</v>
      </c>
    </row>
    <row r="130" spans="1:12" ht="45" x14ac:dyDescent="0.2">
      <c r="A130" s="143"/>
      <c r="B130" s="144"/>
      <c r="C130" s="145"/>
      <c r="D130" s="142"/>
      <c r="E130" s="146"/>
      <c r="F130" s="141"/>
      <c r="G130" s="43" t="s">
        <v>93</v>
      </c>
      <c r="H130" s="42" t="s">
        <v>496</v>
      </c>
      <c r="I130" s="44"/>
      <c r="J130" s="66" t="s">
        <v>477</v>
      </c>
      <c r="K130" s="48"/>
      <c r="L130" s="65" t="s">
        <v>378</v>
      </c>
    </row>
    <row r="131" spans="1:12" ht="15" x14ac:dyDescent="0.2">
      <c r="A131" s="143"/>
      <c r="B131" s="144"/>
      <c r="C131" s="145"/>
      <c r="D131" s="142"/>
      <c r="E131" s="146"/>
      <c r="F131" s="141"/>
      <c r="G131" s="43" t="s">
        <v>94</v>
      </c>
      <c r="H131" s="42" t="s">
        <v>478</v>
      </c>
      <c r="I131" s="44"/>
      <c r="J131" s="66" t="s">
        <v>479</v>
      </c>
      <c r="K131" s="48"/>
      <c r="L131" s="65" t="s">
        <v>378</v>
      </c>
    </row>
    <row r="132" spans="1:12" ht="30" x14ac:dyDescent="0.2">
      <c r="A132" s="143"/>
      <c r="B132" s="144"/>
      <c r="C132" s="145"/>
      <c r="D132" s="142"/>
      <c r="E132" s="146"/>
      <c r="F132" s="141"/>
      <c r="G132" s="43" t="s">
        <v>95</v>
      </c>
      <c r="H132" s="42" t="s">
        <v>497</v>
      </c>
      <c r="I132" s="44"/>
      <c r="J132" s="66" t="s">
        <v>341</v>
      </c>
      <c r="K132" s="48"/>
      <c r="L132" s="65" t="s">
        <v>378</v>
      </c>
    </row>
    <row r="133" spans="1:12" ht="76.5" x14ac:dyDescent="0.2">
      <c r="A133" s="143"/>
      <c r="B133" s="144"/>
      <c r="C133" s="145"/>
      <c r="D133" s="142"/>
      <c r="E133" s="146"/>
      <c r="F133" s="141"/>
      <c r="G133" s="43" t="s">
        <v>96</v>
      </c>
      <c r="H133" s="42" t="s">
        <v>342</v>
      </c>
      <c r="I133" s="44"/>
      <c r="J133" s="66" t="s">
        <v>369</v>
      </c>
      <c r="K133" s="48"/>
      <c r="L133" s="65" t="s">
        <v>378</v>
      </c>
    </row>
    <row r="134" spans="1:12" ht="60" x14ac:dyDescent="0.2">
      <c r="A134" s="143"/>
      <c r="B134" s="144"/>
      <c r="C134" s="145"/>
      <c r="D134" s="142"/>
      <c r="E134" s="146"/>
      <c r="F134" s="141"/>
      <c r="G134" s="43" t="s">
        <v>97</v>
      </c>
      <c r="H134" s="42" t="s">
        <v>343</v>
      </c>
      <c r="I134" s="44"/>
      <c r="J134" s="66" t="s">
        <v>479</v>
      </c>
      <c r="K134" s="48"/>
      <c r="L134" s="65" t="s">
        <v>378</v>
      </c>
    </row>
    <row r="135" spans="1:12" ht="102" x14ac:dyDescent="0.2">
      <c r="A135" s="143"/>
      <c r="B135" s="144"/>
      <c r="C135" s="145"/>
      <c r="D135" s="142"/>
      <c r="E135" s="146"/>
      <c r="F135" s="141"/>
      <c r="G135" s="43" t="s">
        <v>98</v>
      </c>
      <c r="H135" s="42" t="s">
        <v>497</v>
      </c>
      <c r="I135" s="44"/>
      <c r="J135" s="66" t="s">
        <v>480</v>
      </c>
      <c r="K135" s="48"/>
      <c r="L135" s="65" t="s">
        <v>378</v>
      </c>
    </row>
    <row r="136" spans="1:12" ht="153" x14ac:dyDescent="0.2">
      <c r="A136" s="143"/>
      <c r="B136" s="144"/>
      <c r="C136" s="145"/>
      <c r="D136" s="142"/>
      <c r="E136" s="146"/>
      <c r="F136" s="141"/>
      <c r="G136" s="43" t="s">
        <v>99</v>
      </c>
      <c r="H136" s="42" t="s">
        <v>498</v>
      </c>
      <c r="I136" s="48"/>
      <c r="J136" s="69" t="s">
        <v>501</v>
      </c>
      <c r="K136" s="48"/>
      <c r="L136" s="65" t="s">
        <v>378</v>
      </c>
    </row>
    <row r="137" spans="1:12" ht="102" x14ac:dyDescent="0.2">
      <c r="A137" s="143"/>
      <c r="B137" s="144"/>
      <c r="C137" s="145"/>
      <c r="D137" s="142"/>
      <c r="E137" s="146"/>
      <c r="F137" s="141"/>
      <c r="G137" s="43" t="s">
        <v>100</v>
      </c>
      <c r="H137" s="42" t="s">
        <v>502</v>
      </c>
      <c r="I137" s="48"/>
      <c r="J137" s="69" t="s">
        <v>506</v>
      </c>
      <c r="K137" s="48"/>
      <c r="L137" s="65" t="s">
        <v>378</v>
      </c>
    </row>
    <row r="138" spans="1:12" ht="140.25" x14ac:dyDescent="0.2">
      <c r="A138" s="143"/>
      <c r="B138" s="144"/>
      <c r="C138" s="145"/>
      <c r="D138" s="142"/>
      <c r="E138" s="146"/>
      <c r="F138" s="141"/>
      <c r="G138" s="43" t="s">
        <v>101</v>
      </c>
      <c r="H138" s="42" t="s">
        <v>519</v>
      </c>
      <c r="I138" s="48"/>
      <c r="J138" s="69" t="s">
        <v>507</v>
      </c>
      <c r="K138" s="48"/>
      <c r="L138" s="65" t="s">
        <v>378</v>
      </c>
    </row>
    <row r="139" spans="1:12" ht="45" x14ac:dyDescent="0.2">
      <c r="A139" s="143"/>
      <c r="B139" s="144"/>
      <c r="C139" s="145"/>
      <c r="D139" s="142"/>
      <c r="E139" s="146"/>
      <c r="F139" s="141"/>
      <c r="G139" s="43" t="s">
        <v>102</v>
      </c>
      <c r="H139" s="42" t="s">
        <v>481</v>
      </c>
      <c r="I139" s="48"/>
      <c r="J139" s="69" t="s">
        <v>512</v>
      </c>
      <c r="K139" s="48"/>
      <c r="L139" s="65" t="s">
        <v>378</v>
      </c>
    </row>
    <row r="140" spans="1:12" ht="204" x14ac:dyDescent="0.2">
      <c r="A140" s="143"/>
      <c r="B140" s="144"/>
      <c r="C140" s="145"/>
      <c r="D140" s="142"/>
      <c r="E140" s="146"/>
      <c r="F140" s="141"/>
      <c r="G140" s="43" t="s">
        <v>103</v>
      </c>
      <c r="H140" s="42" t="s">
        <v>554</v>
      </c>
      <c r="I140" s="48"/>
      <c r="J140" s="69" t="s">
        <v>513</v>
      </c>
      <c r="K140" s="48"/>
      <c r="L140" s="65" t="s">
        <v>378</v>
      </c>
    </row>
    <row r="141" spans="1:12" ht="30" x14ac:dyDescent="0.2">
      <c r="A141" s="142" t="s">
        <v>536</v>
      </c>
      <c r="B141" s="144" t="s">
        <v>475</v>
      </c>
      <c r="C141" s="145" t="s">
        <v>518</v>
      </c>
      <c r="D141" s="142" t="s">
        <v>517</v>
      </c>
      <c r="E141" s="146"/>
      <c r="F141" s="141" t="s">
        <v>27</v>
      </c>
      <c r="G141" s="43" t="s">
        <v>33</v>
      </c>
      <c r="H141" s="42" t="s">
        <v>40</v>
      </c>
      <c r="I141" s="44"/>
      <c r="J141" s="42" t="s">
        <v>337</v>
      </c>
      <c r="K141" s="48"/>
      <c r="L141" s="65" t="s">
        <v>378</v>
      </c>
    </row>
    <row r="142" spans="1:12" ht="178.5" x14ac:dyDescent="0.2">
      <c r="A142" s="143"/>
      <c r="B142" s="144"/>
      <c r="C142" s="145"/>
      <c r="D142" s="142"/>
      <c r="E142" s="146"/>
      <c r="F142" s="141"/>
      <c r="G142" s="43" t="s">
        <v>39</v>
      </c>
      <c r="H142" s="42" t="s">
        <v>41</v>
      </c>
      <c r="I142" s="44"/>
      <c r="J142" s="66" t="s">
        <v>516</v>
      </c>
      <c r="K142" s="48"/>
      <c r="L142" s="65" t="s">
        <v>378</v>
      </c>
    </row>
    <row r="143" spans="1:12" ht="60" x14ac:dyDescent="0.2">
      <c r="A143" s="143"/>
      <c r="B143" s="144"/>
      <c r="C143" s="145"/>
      <c r="D143" s="142"/>
      <c r="E143" s="146"/>
      <c r="F143" s="141"/>
      <c r="G143" s="43" t="s">
        <v>44</v>
      </c>
      <c r="H143" s="42" t="s">
        <v>338</v>
      </c>
      <c r="I143" s="44"/>
      <c r="J143" s="66" t="s">
        <v>339</v>
      </c>
      <c r="K143" s="48"/>
      <c r="L143" s="65" t="s">
        <v>378</v>
      </c>
    </row>
    <row r="144" spans="1:12" ht="30" x14ac:dyDescent="0.2">
      <c r="A144" s="143"/>
      <c r="B144" s="144"/>
      <c r="C144" s="145"/>
      <c r="D144" s="142"/>
      <c r="E144" s="146"/>
      <c r="F144" s="141"/>
      <c r="G144" s="43" t="s">
        <v>92</v>
      </c>
      <c r="H144" s="42" t="s">
        <v>494</v>
      </c>
      <c r="I144" s="44"/>
      <c r="J144" s="66" t="s">
        <v>495</v>
      </c>
      <c r="K144" s="48"/>
      <c r="L144" s="65" t="s">
        <v>378</v>
      </c>
    </row>
    <row r="145" spans="1:12" ht="45" x14ac:dyDescent="0.2">
      <c r="A145" s="143"/>
      <c r="B145" s="144"/>
      <c r="C145" s="145"/>
      <c r="D145" s="142"/>
      <c r="E145" s="146"/>
      <c r="F145" s="141"/>
      <c r="G145" s="43" t="s">
        <v>93</v>
      </c>
      <c r="H145" s="42" t="s">
        <v>496</v>
      </c>
      <c r="I145" s="44"/>
      <c r="J145" s="66" t="s">
        <v>477</v>
      </c>
      <c r="K145" s="48"/>
      <c r="L145" s="65" t="s">
        <v>378</v>
      </c>
    </row>
    <row r="146" spans="1:12" ht="15" x14ac:dyDescent="0.2">
      <c r="A146" s="143"/>
      <c r="B146" s="144"/>
      <c r="C146" s="145"/>
      <c r="D146" s="142"/>
      <c r="E146" s="146"/>
      <c r="F146" s="141"/>
      <c r="G146" s="43" t="s">
        <v>94</v>
      </c>
      <c r="H146" s="42" t="s">
        <v>478</v>
      </c>
      <c r="I146" s="44"/>
      <c r="J146" s="66" t="s">
        <v>479</v>
      </c>
      <c r="K146" s="48"/>
      <c r="L146" s="65" t="s">
        <v>378</v>
      </c>
    </row>
    <row r="147" spans="1:12" ht="30" x14ac:dyDescent="0.2">
      <c r="A147" s="143"/>
      <c r="B147" s="144"/>
      <c r="C147" s="145"/>
      <c r="D147" s="142"/>
      <c r="E147" s="146"/>
      <c r="F147" s="141"/>
      <c r="G147" s="43" t="s">
        <v>95</v>
      </c>
      <c r="H147" s="42" t="s">
        <v>497</v>
      </c>
      <c r="I147" s="44"/>
      <c r="J147" s="66" t="s">
        <v>341</v>
      </c>
      <c r="K147" s="48"/>
      <c r="L147" s="65" t="s">
        <v>378</v>
      </c>
    </row>
    <row r="148" spans="1:12" ht="76.5" x14ac:dyDescent="0.2">
      <c r="A148" s="143"/>
      <c r="B148" s="144"/>
      <c r="C148" s="145"/>
      <c r="D148" s="142"/>
      <c r="E148" s="146"/>
      <c r="F148" s="141"/>
      <c r="G148" s="43" t="s">
        <v>96</v>
      </c>
      <c r="H148" s="42" t="s">
        <v>342</v>
      </c>
      <c r="I148" s="44"/>
      <c r="J148" s="66" t="s">
        <v>369</v>
      </c>
      <c r="K148" s="48"/>
      <c r="L148" s="65" t="s">
        <v>378</v>
      </c>
    </row>
    <row r="149" spans="1:12" ht="60" x14ac:dyDescent="0.2">
      <c r="A149" s="143"/>
      <c r="B149" s="144"/>
      <c r="C149" s="145"/>
      <c r="D149" s="142"/>
      <c r="E149" s="146"/>
      <c r="F149" s="141"/>
      <c r="G149" s="43" t="s">
        <v>97</v>
      </c>
      <c r="H149" s="42" t="s">
        <v>343</v>
      </c>
      <c r="I149" s="44"/>
      <c r="J149" s="66" t="s">
        <v>479</v>
      </c>
      <c r="K149" s="48"/>
      <c r="L149" s="65" t="s">
        <v>378</v>
      </c>
    </row>
    <row r="150" spans="1:12" ht="102" x14ac:dyDescent="0.2">
      <c r="A150" s="143"/>
      <c r="B150" s="144"/>
      <c r="C150" s="145"/>
      <c r="D150" s="142"/>
      <c r="E150" s="146"/>
      <c r="F150" s="141"/>
      <c r="G150" s="43" t="s">
        <v>98</v>
      </c>
      <c r="H150" s="42" t="s">
        <v>497</v>
      </c>
      <c r="I150" s="44"/>
      <c r="J150" s="66" t="s">
        <v>480</v>
      </c>
      <c r="K150" s="48"/>
      <c r="L150" s="65" t="s">
        <v>378</v>
      </c>
    </row>
    <row r="151" spans="1:12" ht="153" x14ac:dyDescent="0.2">
      <c r="A151" s="143"/>
      <c r="B151" s="144"/>
      <c r="C151" s="145"/>
      <c r="D151" s="142"/>
      <c r="E151" s="146"/>
      <c r="F151" s="141"/>
      <c r="G151" s="43" t="s">
        <v>99</v>
      </c>
      <c r="H151" s="42" t="s">
        <v>498</v>
      </c>
      <c r="I151" s="48"/>
      <c r="J151" s="69" t="s">
        <v>501</v>
      </c>
      <c r="K151" s="48"/>
      <c r="L151" s="65" t="s">
        <v>378</v>
      </c>
    </row>
    <row r="152" spans="1:12" ht="140.25" x14ac:dyDescent="0.2">
      <c r="A152" s="143"/>
      <c r="B152" s="144"/>
      <c r="C152" s="145"/>
      <c r="D152" s="142"/>
      <c r="E152" s="146"/>
      <c r="F152" s="141"/>
      <c r="G152" s="43" t="s">
        <v>100</v>
      </c>
      <c r="H152" s="42" t="s">
        <v>502</v>
      </c>
      <c r="I152" s="48"/>
      <c r="J152" s="69" t="s">
        <v>507</v>
      </c>
      <c r="K152" s="48"/>
      <c r="L152" s="65" t="s">
        <v>378</v>
      </c>
    </row>
    <row r="153" spans="1:12" ht="45" x14ac:dyDescent="0.2">
      <c r="A153" s="143"/>
      <c r="B153" s="144"/>
      <c r="C153" s="145"/>
      <c r="D153" s="142"/>
      <c r="E153" s="146"/>
      <c r="F153" s="141"/>
      <c r="G153" s="43" t="s">
        <v>101</v>
      </c>
      <c r="H153" s="42" t="s">
        <v>481</v>
      </c>
      <c r="I153" s="48"/>
      <c r="J153" s="69" t="s">
        <v>512</v>
      </c>
      <c r="K153" s="48"/>
      <c r="L153" s="65" t="s">
        <v>378</v>
      </c>
    </row>
    <row r="154" spans="1:12" ht="204" x14ac:dyDescent="0.2">
      <c r="A154" s="143"/>
      <c r="B154" s="144"/>
      <c r="C154" s="145"/>
      <c r="D154" s="142"/>
      <c r="E154" s="146"/>
      <c r="F154" s="141"/>
      <c r="G154" s="43" t="s">
        <v>102</v>
      </c>
      <c r="H154" s="42" t="s">
        <v>554</v>
      </c>
      <c r="I154" s="48"/>
      <c r="J154" s="69" t="s">
        <v>513</v>
      </c>
      <c r="K154" s="48"/>
      <c r="L154" s="65" t="s">
        <v>378</v>
      </c>
    </row>
    <row r="155" spans="1:12" ht="30" x14ac:dyDescent="0.2">
      <c r="A155" s="142" t="s">
        <v>536</v>
      </c>
      <c r="B155" s="144" t="s">
        <v>475</v>
      </c>
      <c r="C155" s="145" t="s">
        <v>530</v>
      </c>
      <c r="D155" s="142" t="s">
        <v>527</v>
      </c>
      <c r="E155" s="146"/>
      <c r="F155" s="141" t="s">
        <v>27</v>
      </c>
      <c r="G155" s="43" t="s">
        <v>33</v>
      </c>
      <c r="H155" s="42" t="s">
        <v>40</v>
      </c>
      <c r="I155" s="44"/>
      <c r="J155" s="42" t="s">
        <v>337</v>
      </c>
      <c r="K155" s="48"/>
      <c r="L155" s="65" t="s">
        <v>378</v>
      </c>
    </row>
    <row r="156" spans="1:12" ht="178.5" x14ac:dyDescent="0.2">
      <c r="A156" s="143"/>
      <c r="B156" s="144"/>
      <c r="C156" s="145"/>
      <c r="D156" s="142"/>
      <c r="E156" s="146"/>
      <c r="F156" s="141"/>
      <c r="G156" s="43" t="s">
        <v>39</v>
      </c>
      <c r="H156" s="42" t="s">
        <v>41</v>
      </c>
      <c r="I156" s="44"/>
      <c r="J156" s="66" t="s">
        <v>516</v>
      </c>
      <c r="K156" s="48"/>
      <c r="L156" s="65" t="s">
        <v>378</v>
      </c>
    </row>
    <row r="157" spans="1:12" ht="60" x14ac:dyDescent="0.2">
      <c r="A157" s="143"/>
      <c r="B157" s="144"/>
      <c r="C157" s="145"/>
      <c r="D157" s="142"/>
      <c r="E157" s="146"/>
      <c r="F157" s="141"/>
      <c r="G157" s="43" t="s">
        <v>44</v>
      </c>
      <c r="H157" s="42" t="s">
        <v>338</v>
      </c>
      <c r="I157" s="44"/>
      <c r="J157" s="66" t="s">
        <v>339</v>
      </c>
      <c r="K157" s="48"/>
      <c r="L157" s="65" t="s">
        <v>378</v>
      </c>
    </row>
    <row r="158" spans="1:12" ht="30" x14ac:dyDescent="0.2">
      <c r="A158" s="143"/>
      <c r="B158" s="144"/>
      <c r="C158" s="145"/>
      <c r="D158" s="142"/>
      <c r="E158" s="146"/>
      <c r="F158" s="141"/>
      <c r="G158" s="43" t="s">
        <v>92</v>
      </c>
      <c r="H158" s="42" t="s">
        <v>494</v>
      </c>
      <c r="I158" s="44"/>
      <c r="J158" s="66" t="s">
        <v>495</v>
      </c>
      <c r="K158" s="48"/>
      <c r="L158" s="65" t="s">
        <v>378</v>
      </c>
    </row>
    <row r="159" spans="1:12" ht="45" x14ac:dyDescent="0.2">
      <c r="A159" s="143"/>
      <c r="B159" s="144"/>
      <c r="C159" s="145"/>
      <c r="D159" s="142"/>
      <c r="E159" s="146"/>
      <c r="F159" s="141"/>
      <c r="G159" s="43" t="s">
        <v>93</v>
      </c>
      <c r="H159" s="42" t="s">
        <v>496</v>
      </c>
      <c r="I159" s="44"/>
      <c r="J159" s="66" t="s">
        <v>477</v>
      </c>
      <c r="K159" s="48"/>
      <c r="L159" s="65" t="s">
        <v>378</v>
      </c>
    </row>
    <row r="160" spans="1:12" ht="15" x14ac:dyDescent="0.2">
      <c r="A160" s="143"/>
      <c r="B160" s="144"/>
      <c r="C160" s="145"/>
      <c r="D160" s="142"/>
      <c r="E160" s="146"/>
      <c r="F160" s="141"/>
      <c r="G160" s="43" t="s">
        <v>94</v>
      </c>
      <c r="H160" s="42" t="s">
        <v>478</v>
      </c>
      <c r="I160" s="44"/>
      <c r="J160" s="66" t="s">
        <v>479</v>
      </c>
      <c r="K160" s="48"/>
      <c r="L160" s="65" t="s">
        <v>378</v>
      </c>
    </row>
    <row r="161" spans="1:12" ht="30" x14ac:dyDescent="0.2">
      <c r="A161" s="143"/>
      <c r="B161" s="144"/>
      <c r="C161" s="145"/>
      <c r="D161" s="142"/>
      <c r="E161" s="146"/>
      <c r="F161" s="141"/>
      <c r="G161" s="43" t="s">
        <v>95</v>
      </c>
      <c r="H161" s="42" t="s">
        <v>497</v>
      </c>
      <c r="I161" s="44"/>
      <c r="J161" s="66" t="s">
        <v>341</v>
      </c>
      <c r="K161" s="48"/>
      <c r="L161" s="65" t="s">
        <v>378</v>
      </c>
    </row>
    <row r="162" spans="1:12" ht="76.5" x14ac:dyDescent="0.2">
      <c r="A162" s="143"/>
      <c r="B162" s="144"/>
      <c r="C162" s="145"/>
      <c r="D162" s="142"/>
      <c r="E162" s="146"/>
      <c r="F162" s="141"/>
      <c r="G162" s="43" t="s">
        <v>96</v>
      </c>
      <c r="H162" s="42" t="s">
        <v>342</v>
      </c>
      <c r="I162" s="44"/>
      <c r="J162" s="66" t="s">
        <v>369</v>
      </c>
      <c r="K162" s="48"/>
      <c r="L162" s="65" t="s">
        <v>378</v>
      </c>
    </row>
    <row r="163" spans="1:12" ht="60" x14ac:dyDescent="0.2">
      <c r="A163" s="143"/>
      <c r="B163" s="144"/>
      <c r="C163" s="145"/>
      <c r="D163" s="142"/>
      <c r="E163" s="146"/>
      <c r="F163" s="141"/>
      <c r="G163" s="43" t="s">
        <v>97</v>
      </c>
      <c r="H163" s="42" t="s">
        <v>343</v>
      </c>
      <c r="I163" s="44"/>
      <c r="J163" s="66" t="s">
        <v>479</v>
      </c>
      <c r="K163" s="48"/>
      <c r="L163" s="65" t="s">
        <v>378</v>
      </c>
    </row>
    <row r="164" spans="1:12" ht="102" x14ac:dyDescent="0.2">
      <c r="A164" s="143"/>
      <c r="B164" s="144"/>
      <c r="C164" s="145"/>
      <c r="D164" s="142"/>
      <c r="E164" s="146"/>
      <c r="F164" s="141"/>
      <c r="G164" s="43" t="s">
        <v>98</v>
      </c>
      <c r="H164" s="42" t="s">
        <v>497</v>
      </c>
      <c r="I164" s="44"/>
      <c r="J164" s="66" t="s">
        <v>480</v>
      </c>
      <c r="K164" s="48"/>
      <c r="L164" s="65" t="s">
        <v>378</v>
      </c>
    </row>
    <row r="165" spans="1:12" ht="89.25" x14ac:dyDescent="0.2">
      <c r="A165" s="143"/>
      <c r="B165" s="144"/>
      <c r="C165" s="145"/>
      <c r="D165" s="142"/>
      <c r="E165" s="146"/>
      <c r="F165" s="141"/>
      <c r="G165" s="43" t="s">
        <v>99</v>
      </c>
      <c r="H165" s="42" t="s">
        <v>498</v>
      </c>
      <c r="I165" s="48"/>
      <c r="J165" s="64" t="s">
        <v>499</v>
      </c>
      <c r="K165" s="48"/>
      <c r="L165" s="65" t="s">
        <v>378</v>
      </c>
    </row>
    <row r="166" spans="1:12" ht="30" x14ac:dyDescent="0.2">
      <c r="A166" s="143"/>
      <c r="B166" s="144"/>
      <c r="C166" s="145"/>
      <c r="D166" s="142"/>
      <c r="E166" s="146"/>
      <c r="F166" s="141"/>
      <c r="G166" s="43" t="s">
        <v>100</v>
      </c>
      <c r="H166" s="42" t="s">
        <v>528</v>
      </c>
      <c r="I166" s="48"/>
      <c r="J166" s="69" t="s">
        <v>529</v>
      </c>
      <c r="K166" s="48"/>
      <c r="L166" s="65" t="s">
        <v>378</v>
      </c>
    </row>
    <row r="167" spans="1:12" ht="30" x14ac:dyDescent="0.2">
      <c r="A167" s="142" t="s">
        <v>536</v>
      </c>
      <c r="B167" s="144" t="s">
        <v>475</v>
      </c>
      <c r="C167" s="145" t="s">
        <v>531</v>
      </c>
      <c r="D167" s="142" t="s">
        <v>527</v>
      </c>
      <c r="E167" s="146"/>
      <c r="F167" s="141" t="s">
        <v>27</v>
      </c>
      <c r="G167" s="43" t="s">
        <v>33</v>
      </c>
      <c r="H167" s="42" t="s">
        <v>40</v>
      </c>
      <c r="I167" s="44"/>
      <c r="J167" s="42" t="s">
        <v>337</v>
      </c>
      <c r="K167" s="48"/>
      <c r="L167" s="65" t="s">
        <v>378</v>
      </c>
    </row>
    <row r="168" spans="1:12" ht="178.5" x14ac:dyDescent="0.2">
      <c r="A168" s="143"/>
      <c r="B168" s="144"/>
      <c r="C168" s="145"/>
      <c r="D168" s="142"/>
      <c r="E168" s="146"/>
      <c r="F168" s="141"/>
      <c r="G168" s="43" t="s">
        <v>39</v>
      </c>
      <c r="H168" s="42" t="s">
        <v>41</v>
      </c>
      <c r="I168" s="44"/>
      <c r="J168" s="66" t="s">
        <v>516</v>
      </c>
      <c r="K168" s="48"/>
      <c r="L168" s="65" t="s">
        <v>378</v>
      </c>
    </row>
    <row r="169" spans="1:12" ht="60" x14ac:dyDescent="0.2">
      <c r="A169" s="143"/>
      <c r="B169" s="144"/>
      <c r="C169" s="145"/>
      <c r="D169" s="142"/>
      <c r="E169" s="146"/>
      <c r="F169" s="141"/>
      <c r="G169" s="43" t="s">
        <v>44</v>
      </c>
      <c r="H169" s="42" t="s">
        <v>338</v>
      </c>
      <c r="I169" s="44"/>
      <c r="J169" s="66" t="s">
        <v>339</v>
      </c>
      <c r="K169" s="48"/>
      <c r="L169" s="65" t="s">
        <v>378</v>
      </c>
    </row>
    <row r="170" spans="1:12" ht="30" x14ac:dyDescent="0.2">
      <c r="A170" s="143"/>
      <c r="B170" s="144"/>
      <c r="C170" s="145"/>
      <c r="D170" s="142"/>
      <c r="E170" s="146"/>
      <c r="F170" s="141"/>
      <c r="G170" s="43" t="s">
        <v>92</v>
      </c>
      <c r="H170" s="42" t="s">
        <v>494</v>
      </c>
      <c r="I170" s="44"/>
      <c r="J170" s="66" t="s">
        <v>495</v>
      </c>
      <c r="K170" s="48"/>
      <c r="L170" s="65" t="s">
        <v>378</v>
      </c>
    </row>
    <row r="171" spans="1:12" ht="45" x14ac:dyDescent="0.2">
      <c r="A171" s="143"/>
      <c r="B171" s="144"/>
      <c r="C171" s="145"/>
      <c r="D171" s="142"/>
      <c r="E171" s="146"/>
      <c r="F171" s="141"/>
      <c r="G171" s="43" t="s">
        <v>93</v>
      </c>
      <c r="H171" s="42" t="s">
        <v>496</v>
      </c>
      <c r="I171" s="44"/>
      <c r="J171" s="66" t="s">
        <v>477</v>
      </c>
      <c r="K171" s="48"/>
      <c r="L171" s="65" t="s">
        <v>378</v>
      </c>
    </row>
    <row r="172" spans="1:12" ht="15" x14ac:dyDescent="0.2">
      <c r="A172" s="143"/>
      <c r="B172" s="144"/>
      <c r="C172" s="145"/>
      <c r="D172" s="142"/>
      <c r="E172" s="146"/>
      <c r="F172" s="141"/>
      <c r="G172" s="43" t="s">
        <v>94</v>
      </c>
      <c r="H172" s="42" t="s">
        <v>478</v>
      </c>
      <c r="I172" s="44"/>
      <c r="J172" s="66" t="s">
        <v>479</v>
      </c>
      <c r="K172" s="48"/>
      <c r="L172" s="65" t="s">
        <v>378</v>
      </c>
    </row>
    <row r="173" spans="1:12" ht="30" x14ac:dyDescent="0.2">
      <c r="A173" s="143"/>
      <c r="B173" s="144"/>
      <c r="C173" s="145"/>
      <c r="D173" s="142"/>
      <c r="E173" s="146"/>
      <c r="F173" s="141"/>
      <c r="G173" s="43" t="s">
        <v>95</v>
      </c>
      <c r="H173" s="42" t="s">
        <v>497</v>
      </c>
      <c r="I173" s="44"/>
      <c r="J173" s="66" t="s">
        <v>341</v>
      </c>
      <c r="K173" s="48"/>
      <c r="L173" s="65" t="s">
        <v>378</v>
      </c>
    </row>
    <row r="174" spans="1:12" ht="76.5" x14ac:dyDescent="0.2">
      <c r="A174" s="143"/>
      <c r="B174" s="144"/>
      <c r="C174" s="145"/>
      <c r="D174" s="142"/>
      <c r="E174" s="146"/>
      <c r="F174" s="141"/>
      <c r="G174" s="43" t="s">
        <v>96</v>
      </c>
      <c r="H174" s="42" t="s">
        <v>342</v>
      </c>
      <c r="I174" s="44"/>
      <c r="J174" s="66" t="s">
        <v>369</v>
      </c>
      <c r="K174" s="48"/>
      <c r="L174" s="65" t="s">
        <v>378</v>
      </c>
    </row>
    <row r="175" spans="1:12" ht="60" x14ac:dyDescent="0.2">
      <c r="A175" s="143"/>
      <c r="B175" s="144"/>
      <c r="C175" s="145"/>
      <c r="D175" s="142"/>
      <c r="E175" s="146"/>
      <c r="F175" s="141"/>
      <c r="G175" s="43" t="s">
        <v>97</v>
      </c>
      <c r="H175" s="42" t="s">
        <v>343</v>
      </c>
      <c r="I175" s="44"/>
      <c r="J175" s="66" t="s">
        <v>479</v>
      </c>
      <c r="K175" s="48"/>
      <c r="L175" s="65" t="s">
        <v>378</v>
      </c>
    </row>
    <row r="176" spans="1:12" ht="102" x14ac:dyDescent="0.2">
      <c r="A176" s="143"/>
      <c r="B176" s="144"/>
      <c r="C176" s="145"/>
      <c r="D176" s="142"/>
      <c r="E176" s="146"/>
      <c r="F176" s="141"/>
      <c r="G176" s="43" t="s">
        <v>98</v>
      </c>
      <c r="H176" s="42" t="s">
        <v>497</v>
      </c>
      <c r="I176" s="44"/>
      <c r="J176" s="66" t="s">
        <v>480</v>
      </c>
      <c r="K176" s="48"/>
      <c r="L176" s="65" t="s">
        <v>378</v>
      </c>
    </row>
    <row r="177" spans="1:12" ht="153" x14ac:dyDescent="0.2">
      <c r="A177" s="143"/>
      <c r="B177" s="144"/>
      <c r="C177" s="145"/>
      <c r="D177" s="142"/>
      <c r="E177" s="146"/>
      <c r="F177" s="141"/>
      <c r="G177" s="43" t="s">
        <v>99</v>
      </c>
      <c r="H177" s="42" t="s">
        <v>498</v>
      </c>
      <c r="I177" s="48"/>
      <c r="J177" s="69" t="s">
        <v>501</v>
      </c>
      <c r="K177" s="48"/>
      <c r="L177" s="65" t="s">
        <v>378</v>
      </c>
    </row>
    <row r="178" spans="1:12" ht="102" x14ac:dyDescent="0.2">
      <c r="A178" s="143"/>
      <c r="B178" s="144"/>
      <c r="C178" s="145"/>
      <c r="D178" s="142"/>
      <c r="E178" s="146"/>
      <c r="F178" s="141"/>
      <c r="G178" s="43" t="s">
        <v>100</v>
      </c>
      <c r="H178" s="42" t="s">
        <v>502</v>
      </c>
      <c r="I178" s="48"/>
      <c r="J178" s="69" t="s">
        <v>506</v>
      </c>
      <c r="K178" s="48"/>
      <c r="L178" s="65" t="s">
        <v>378</v>
      </c>
    </row>
    <row r="179" spans="1:12" ht="89.25" x14ac:dyDescent="0.2">
      <c r="A179" s="143"/>
      <c r="B179" s="144"/>
      <c r="C179" s="145"/>
      <c r="D179" s="142"/>
      <c r="E179" s="146"/>
      <c r="F179" s="141"/>
      <c r="G179" s="43" t="s">
        <v>101</v>
      </c>
      <c r="H179" s="42" t="s">
        <v>519</v>
      </c>
      <c r="I179" s="48"/>
      <c r="J179" s="63" t="s">
        <v>499</v>
      </c>
      <c r="K179" s="48"/>
      <c r="L179" s="65" t="s">
        <v>378</v>
      </c>
    </row>
    <row r="180" spans="1:12" ht="30" x14ac:dyDescent="0.2">
      <c r="A180" s="143"/>
      <c r="B180" s="144"/>
      <c r="C180" s="145"/>
      <c r="D180" s="142"/>
      <c r="E180" s="146"/>
      <c r="F180" s="141"/>
      <c r="G180" s="43" t="s">
        <v>102</v>
      </c>
      <c r="H180" s="42" t="s">
        <v>528</v>
      </c>
      <c r="I180" s="48"/>
      <c r="J180" s="69" t="s">
        <v>529</v>
      </c>
      <c r="K180" s="48"/>
      <c r="L180" s="65" t="s">
        <v>378</v>
      </c>
    </row>
    <row r="181" spans="1:12" ht="30" x14ac:dyDescent="0.2">
      <c r="A181" s="142" t="s">
        <v>482</v>
      </c>
      <c r="B181" s="144" t="s">
        <v>475</v>
      </c>
      <c r="C181" s="145" t="s">
        <v>532</v>
      </c>
      <c r="D181" s="142" t="s">
        <v>520</v>
      </c>
      <c r="E181" s="146"/>
      <c r="F181" s="141" t="s">
        <v>27</v>
      </c>
      <c r="G181" s="43" t="s">
        <v>33</v>
      </c>
      <c r="H181" s="42" t="s">
        <v>40</v>
      </c>
      <c r="I181" s="44"/>
      <c r="J181" s="42" t="s">
        <v>337</v>
      </c>
      <c r="K181" s="48"/>
      <c r="L181" s="65" t="s">
        <v>378</v>
      </c>
    </row>
    <row r="182" spans="1:12" ht="178.5" x14ac:dyDescent="0.2">
      <c r="A182" s="143"/>
      <c r="B182" s="144"/>
      <c r="C182" s="145"/>
      <c r="D182" s="142"/>
      <c r="E182" s="146"/>
      <c r="F182" s="141"/>
      <c r="G182" s="43" t="s">
        <v>39</v>
      </c>
      <c r="H182" s="42" t="s">
        <v>41</v>
      </c>
      <c r="I182" s="44"/>
      <c r="J182" s="66" t="s">
        <v>516</v>
      </c>
      <c r="K182" s="48"/>
      <c r="L182" s="65" t="s">
        <v>378</v>
      </c>
    </row>
    <row r="183" spans="1:12" ht="60" x14ac:dyDescent="0.2">
      <c r="A183" s="143"/>
      <c r="B183" s="144"/>
      <c r="C183" s="145"/>
      <c r="D183" s="142"/>
      <c r="E183" s="146"/>
      <c r="F183" s="141"/>
      <c r="G183" s="43" t="s">
        <v>44</v>
      </c>
      <c r="H183" s="42" t="s">
        <v>338</v>
      </c>
      <c r="I183" s="44"/>
      <c r="J183" s="66" t="s">
        <v>339</v>
      </c>
      <c r="K183" s="48"/>
      <c r="L183" s="65" t="s">
        <v>378</v>
      </c>
    </row>
    <row r="184" spans="1:12" ht="30" x14ac:dyDescent="0.2">
      <c r="A184" s="143"/>
      <c r="B184" s="144"/>
      <c r="C184" s="145"/>
      <c r="D184" s="142"/>
      <c r="E184" s="146"/>
      <c r="F184" s="141"/>
      <c r="G184" s="43" t="s">
        <v>92</v>
      </c>
      <c r="H184" s="42" t="s">
        <v>494</v>
      </c>
      <c r="I184" s="44"/>
      <c r="J184" s="66" t="s">
        <v>495</v>
      </c>
      <c r="K184" s="48"/>
      <c r="L184" s="65" t="s">
        <v>378</v>
      </c>
    </row>
    <row r="185" spans="1:12" ht="45" x14ac:dyDescent="0.2">
      <c r="A185" s="143"/>
      <c r="B185" s="144"/>
      <c r="C185" s="145"/>
      <c r="D185" s="142"/>
      <c r="E185" s="146"/>
      <c r="F185" s="141"/>
      <c r="G185" s="43" t="s">
        <v>93</v>
      </c>
      <c r="H185" s="42" t="s">
        <v>496</v>
      </c>
      <c r="I185" s="44"/>
      <c r="J185" s="66" t="s">
        <v>477</v>
      </c>
      <c r="K185" s="48"/>
      <c r="L185" s="65" t="s">
        <v>378</v>
      </c>
    </row>
    <row r="186" spans="1:12" ht="15" x14ac:dyDescent="0.2">
      <c r="A186" s="143"/>
      <c r="B186" s="144"/>
      <c r="C186" s="145"/>
      <c r="D186" s="142"/>
      <c r="E186" s="146"/>
      <c r="F186" s="141"/>
      <c r="G186" s="43" t="s">
        <v>94</v>
      </c>
      <c r="H186" s="42" t="s">
        <v>478</v>
      </c>
      <c r="I186" s="44"/>
      <c r="J186" s="66" t="s">
        <v>479</v>
      </c>
      <c r="K186" s="48"/>
      <c r="L186" s="65" t="s">
        <v>378</v>
      </c>
    </row>
    <row r="187" spans="1:12" ht="30" x14ac:dyDescent="0.2">
      <c r="A187" s="143"/>
      <c r="B187" s="144"/>
      <c r="C187" s="145"/>
      <c r="D187" s="142"/>
      <c r="E187" s="146"/>
      <c r="F187" s="141"/>
      <c r="G187" s="43" t="s">
        <v>95</v>
      </c>
      <c r="H187" s="42" t="s">
        <v>497</v>
      </c>
      <c r="I187" s="44"/>
      <c r="J187" s="66" t="s">
        <v>341</v>
      </c>
      <c r="K187" s="48"/>
      <c r="L187" s="65" t="s">
        <v>378</v>
      </c>
    </row>
    <row r="188" spans="1:12" ht="76.5" x14ac:dyDescent="0.2">
      <c r="A188" s="143"/>
      <c r="B188" s="144"/>
      <c r="C188" s="145"/>
      <c r="D188" s="142"/>
      <c r="E188" s="146"/>
      <c r="F188" s="141"/>
      <c r="G188" s="43" t="s">
        <v>96</v>
      </c>
      <c r="H188" s="42" t="s">
        <v>342</v>
      </c>
      <c r="I188" s="44"/>
      <c r="J188" s="66" t="s">
        <v>369</v>
      </c>
      <c r="K188" s="48"/>
      <c r="L188" s="65" t="s">
        <v>378</v>
      </c>
    </row>
    <row r="189" spans="1:12" ht="60" x14ac:dyDescent="0.2">
      <c r="A189" s="143"/>
      <c r="B189" s="144"/>
      <c r="C189" s="145"/>
      <c r="D189" s="142"/>
      <c r="E189" s="146"/>
      <c r="F189" s="141"/>
      <c r="G189" s="43" t="s">
        <v>97</v>
      </c>
      <c r="H189" s="42" t="s">
        <v>343</v>
      </c>
      <c r="I189" s="44"/>
      <c r="J189" s="66" t="s">
        <v>479</v>
      </c>
      <c r="K189" s="48"/>
      <c r="L189" s="65" t="s">
        <v>378</v>
      </c>
    </row>
    <row r="190" spans="1:12" ht="102" x14ac:dyDescent="0.2">
      <c r="A190" s="143"/>
      <c r="B190" s="144"/>
      <c r="C190" s="145"/>
      <c r="D190" s="142"/>
      <c r="E190" s="146"/>
      <c r="F190" s="141"/>
      <c r="G190" s="43" t="s">
        <v>98</v>
      </c>
      <c r="H190" s="42" t="s">
        <v>497</v>
      </c>
      <c r="I190" s="44"/>
      <c r="J190" s="66" t="s">
        <v>480</v>
      </c>
      <c r="K190" s="48"/>
      <c r="L190" s="65" t="s">
        <v>378</v>
      </c>
    </row>
    <row r="191" spans="1:12" ht="89.25" x14ac:dyDescent="0.2">
      <c r="A191" s="143"/>
      <c r="B191" s="144"/>
      <c r="C191" s="145"/>
      <c r="D191" s="142"/>
      <c r="E191" s="146"/>
      <c r="F191" s="141"/>
      <c r="G191" s="43" t="s">
        <v>99</v>
      </c>
      <c r="H191" s="42" t="s">
        <v>498</v>
      </c>
      <c r="I191" s="48"/>
      <c r="J191" s="63" t="s">
        <v>499</v>
      </c>
      <c r="K191" s="48"/>
      <c r="L191" s="65" t="s">
        <v>378</v>
      </c>
    </row>
    <row r="192" spans="1:12" ht="153" x14ac:dyDescent="0.2">
      <c r="A192" s="143"/>
      <c r="B192" s="144"/>
      <c r="C192" s="145"/>
      <c r="D192" s="142"/>
      <c r="E192" s="146"/>
      <c r="F192" s="141"/>
      <c r="G192" s="43" t="s">
        <v>100</v>
      </c>
      <c r="H192" s="42" t="s">
        <v>500</v>
      </c>
      <c r="I192" s="48"/>
      <c r="J192" s="69" t="s">
        <v>501</v>
      </c>
      <c r="K192" s="48"/>
      <c r="L192" s="65" t="s">
        <v>378</v>
      </c>
    </row>
    <row r="193" spans="1:12" ht="140.25" x14ac:dyDescent="0.2">
      <c r="A193" s="143"/>
      <c r="B193" s="144"/>
      <c r="C193" s="145"/>
      <c r="D193" s="142"/>
      <c r="E193" s="146"/>
      <c r="F193" s="141"/>
      <c r="G193" s="43" t="s">
        <v>101</v>
      </c>
      <c r="H193" s="42" t="s">
        <v>521</v>
      </c>
      <c r="I193" s="48"/>
      <c r="J193" s="69" t="s">
        <v>503</v>
      </c>
      <c r="K193" s="48"/>
      <c r="L193" s="65" t="s">
        <v>378</v>
      </c>
    </row>
    <row r="194" spans="1:12" ht="45" x14ac:dyDescent="0.2">
      <c r="A194" s="143"/>
      <c r="B194" s="144"/>
      <c r="C194" s="145"/>
      <c r="D194" s="142"/>
      <c r="E194" s="146"/>
      <c r="F194" s="141"/>
      <c r="G194" s="43" t="s">
        <v>102</v>
      </c>
      <c r="H194" s="42" t="s">
        <v>481</v>
      </c>
      <c r="I194" s="48"/>
      <c r="J194" s="69" t="s">
        <v>522</v>
      </c>
      <c r="K194" s="48"/>
      <c r="L194" s="65" t="s">
        <v>378</v>
      </c>
    </row>
    <row r="195" spans="1:12" ht="204" x14ac:dyDescent="0.2">
      <c r="A195" s="143"/>
      <c r="B195" s="144"/>
      <c r="C195" s="145"/>
      <c r="D195" s="142"/>
      <c r="E195" s="146"/>
      <c r="F195" s="141"/>
      <c r="G195" s="43" t="s">
        <v>103</v>
      </c>
      <c r="H195" s="42" t="s">
        <v>554</v>
      </c>
      <c r="I195" s="48"/>
      <c r="J195" s="69" t="s">
        <v>505</v>
      </c>
      <c r="K195" s="48"/>
      <c r="L195" s="65" t="s">
        <v>378</v>
      </c>
    </row>
    <row r="196" spans="1:12" ht="30" x14ac:dyDescent="0.2">
      <c r="A196" s="142" t="s">
        <v>536</v>
      </c>
      <c r="B196" s="144" t="s">
        <v>475</v>
      </c>
      <c r="C196" s="145" t="s">
        <v>533</v>
      </c>
      <c r="D196" s="142" t="s">
        <v>523</v>
      </c>
      <c r="E196" s="146"/>
      <c r="F196" s="141" t="s">
        <v>27</v>
      </c>
      <c r="G196" s="43" t="s">
        <v>33</v>
      </c>
      <c r="H196" s="42" t="s">
        <v>40</v>
      </c>
      <c r="I196" s="44"/>
      <c r="J196" s="42" t="s">
        <v>337</v>
      </c>
      <c r="K196" s="48"/>
      <c r="L196" s="65" t="s">
        <v>378</v>
      </c>
    </row>
    <row r="197" spans="1:12" ht="178.5" x14ac:dyDescent="0.2">
      <c r="A197" s="143"/>
      <c r="B197" s="144"/>
      <c r="C197" s="145"/>
      <c r="D197" s="142"/>
      <c r="E197" s="146"/>
      <c r="F197" s="141"/>
      <c r="G197" s="43" t="s">
        <v>39</v>
      </c>
      <c r="H197" s="42" t="s">
        <v>41</v>
      </c>
      <c r="I197" s="44"/>
      <c r="J197" s="66" t="s">
        <v>516</v>
      </c>
      <c r="K197" s="48"/>
      <c r="L197" s="65" t="s">
        <v>378</v>
      </c>
    </row>
    <row r="198" spans="1:12" ht="60" x14ac:dyDescent="0.2">
      <c r="A198" s="143"/>
      <c r="B198" s="144"/>
      <c r="C198" s="145"/>
      <c r="D198" s="142"/>
      <c r="E198" s="146"/>
      <c r="F198" s="141"/>
      <c r="G198" s="43" t="s">
        <v>44</v>
      </c>
      <c r="H198" s="42" t="s">
        <v>338</v>
      </c>
      <c r="I198" s="44"/>
      <c r="J198" s="66" t="s">
        <v>339</v>
      </c>
      <c r="K198" s="48"/>
      <c r="L198" s="65" t="s">
        <v>378</v>
      </c>
    </row>
    <row r="199" spans="1:12" ht="30" x14ac:dyDescent="0.2">
      <c r="A199" s="143"/>
      <c r="B199" s="144"/>
      <c r="C199" s="145"/>
      <c r="D199" s="142"/>
      <c r="E199" s="146"/>
      <c r="F199" s="141"/>
      <c r="G199" s="43" t="s">
        <v>92</v>
      </c>
      <c r="H199" s="42" t="s">
        <v>494</v>
      </c>
      <c r="I199" s="44"/>
      <c r="J199" s="66" t="s">
        <v>495</v>
      </c>
      <c r="K199" s="48"/>
      <c r="L199" s="65" t="s">
        <v>378</v>
      </c>
    </row>
    <row r="200" spans="1:12" ht="45" x14ac:dyDescent="0.2">
      <c r="A200" s="143"/>
      <c r="B200" s="144"/>
      <c r="C200" s="145"/>
      <c r="D200" s="142"/>
      <c r="E200" s="146"/>
      <c r="F200" s="141"/>
      <c r="G200" s="43" t="s">
        <v>93</v>
      </c>
      <c r="H200" s="42" t="s">
        <v>496</v>
      </c>
      <c r="I200" s="44"/>
      <c r="J200" s="66" t="s">
        <v>477</v>
      </c>
      <c r="K200" s="48"/>
      <c r="L200" s="65" t="s">
        <v>378</v>
      </c>
    </row>
    <row r="201" spans="1:12" ht="15" x14ac:dyDescent="0.2">
      <c r="A201" s="143"/>
      <c r="B201" s="144"/>
      <c r="C201" s="145"/>
      <c r="D201" s="142"/>
      <c r="E201" s="146"/>
      <c r="F201" s="141"/>
      <c r="G201" s="43" t="s">
        <v>94</v>
      </c>
      <c r="H201" s="42" t="s">
        <v>478</v>
      </c>
      <c r="I201" s="44"/>
      <c r="J201" s="66" t="s">
        <v>479</v>
      </c>
      <c r="K201" s="48"/>
      <c r="L201" s="65" t="s">
        <v>378</v>
      </c>
    </row>
    <row r="202" spans="1:12" ht="30" x14ac:dyDescent="0.2">
      <c r="A202" s="143"/>
      <c r="B202" s="144"/>
      <c r="C202" s="145"/>
      <c r="D202" s="142"/>
      <c r="E202" s="146"/>
      <c r="F202" s="141"/>
      <c r="G202" s="43" t="s">
        <v>95</v>
      </c>
      <c r="H202" s="42" t="s">
        <v>497</v>
      </c>
      <c r="I202" s="44"/>
      <c r="J202" s="66" t="s">
        <v>341</v>
      </c>
      <c r="K202" s="48"/>
      <c r="L202" s="65" t="s">
        <v>378</v>
      </c>
    </row>
    <row r="203" spans="1:12" ht="76.5" x14ac:dyDescent="0.2">
      <c r="A203" s="143"/>
      <c r="B203" s="144"/>
      <c r="C203" s="145"/>
      <c r="D203" s="142"/>
      <c r="E203" s="146"/>
      <c r="F203" s="141"/>
      <c r="G203" s="43" t="s">
        <v>96</v>
      </c>
      <c r="H203" s="42" t="s">
        <v>342</v>
      </c>
      <c r="I203" s="44"/>
      <c r="J203" s="66" t="s">
        <v>369</v>
      </c>
      <c r="K203" s="48"/>
      <c r="L203" s="65" t="s">
        <v>378</v>
      </c>
    </row>
    <row r="204" spans="1:12" ht="60" x14ac:dyDescent="0.2">
      <c r="A204" s="143"/>
      <c r="B204" s="144"/>
      <c r="C204" s="145"/>
      <c r="D204" s="142"/>
      <c r="E204" s="146"/>
      <c r="F204" s="141"/>
      <c r="G204" s="43" t="s">
        <v>97</v>
      </c>
      <c r="H204" s="42" t="s">
        <v>343</v>
      </c>
      <c r="I204" s="44"/>
      <c r="J204" s="66" t="s">
        <v>479</v>
      </c>
      <c r="K204" s="48"/>
      <c r="L204" s="65" t="s">
        <v>378</v>
      </c>
    </row>
    <row r="205" spans="1:12" ht="102" x14ac:dyDescent="0.2">
      <c r="A205" s="143"/>
      <c r="B205" s="144"/>
      <c r="C205" s="145"/>
      <c r="D205" s="142"/>
      <c r="E205" s="146"/>
      <c r="F205" s="141"/>
      <c r="G205" s="43" t="s">
        <v>98</v>
      </c>
      <c r="H205" s="42" t="s">
        <v>497</v>
      </c>
      <c r="I205" s="44"/>
      <c r="J205" s="66" t="s">
        <v>480</v>
      </c>
      <c r="K205" s="48"/>
      <c r="L205" s="65" t="s">
        <v>378</v>
      </c>
    </row>
    <row r="206" spans="1:12" ht="153" x14ac:dyDescent="0.2">
      <c r="A206" s="143"/>
      <c r="B206" s="144"/>
      <c r="C206" s="145"/>
      <c r="D206" s="142"/>
      <c r="E206" s="146"/>
      <c r="F206" s="141"/>
      <c r="G206" s="43" t="s">
        <v>99</v>
      </c>
      <c r="H206" s="42" t="s">
        <v>498</v>
      </c>
      <c r="I206" s="48"/>
      <c r="J206" s="69" t="s">
        <v>501</v>
      </c>
      <c r="K206" s="48"/>
      <c r="L206" s="65" t="s">
        <v>378</v>
      </c>
    </row>
    <row r="207" spans="1:12" ht="102" x14ac:dyDescent="0.2">
      <c r="A207" s="143"/>
      <c r="B207" s="144"/>
      <c r="C207" s="145"/>
      <c r="D207" s="142"/>
      <c r="E207" s="146"/>
      <c r="F207" s="141"/>
      <c r="G207" s="43" t="s">
        <v>100</v>
      </c>
      <c r="H207" s="42" t="s">
        <v>521</v>
      </c>
      <c r="I207" s="48"/>
      <c r="J207" s="69" t="s">
        <v>506</v>
      </c>
      <c r="K207" s="48"/>
      <c r="L207" s="65" t="s">
        <v>378</v>
      </c>
    </row>
    <row r="208" spans="1:12" ht="89.25" x14ac:dyDescent="0.2">
      <c r="A208" s="143"/>
      <c r="B208" s="144"/>
      <c r="C208" s="145"/>
      <c r="D208" s="142"/>
      <c r="E208" s="146"/>
      <c r="F208" s="141"/>
      <c r="G208" s="43" t="s">
        <v>101</v>
      </c>
      <c r="H208" s="42" t="s">
        <v>519</v>
      </c>
      <c r="I208" s="48"/>
      <c r="J208" s="63" t="s">
        <v>499</v>
      </c>
      <c r="K208" s="48"/>
      <c r="L208" s="65" t="s">
        <v>378</v>
      </c>
    </row>
    <row r="209" spans="1:12" ht="140.25" x14ac:dyDescent="0.2">
      <c r="A209" s="143"/>
      <c r="B209" s="144"/>
      <c r="C209" s="145"/>
      <c r="D209" s="142"/>
      <c r="E209" s="146"/>
      <c r="F209" s="141"/>
      <c r="G209" s="43" t="s">
        <v>102</v>
      </c>
      <c r="H209" s="42" t="s">
        <v>500</v>
      </c>
      <c r="I209" s="48"/>
      <c r="J209" s="69" t="s">
        <v>507</v>
      </c>
      <c r="K209" s="48"/>
      <c r="L209" s="65" t="s">
        <v>378</v>
      </c>
    </row>
    <row r="210" spans="1:12" ht="45" x14ac:dyDescent="0.2">
      <c r="A210" s="143"/>
      <c r="B210" s="144"/>
      <c r="C210" s="145"/>
      <c r="D210" s="142"/>
      <c r="E210" s="146"/>
      <c r="F210" s="141"/>
      <c r="G210" s="43" t="s">
        <v>103</v>
      </c>
      <c r="H210" s="42" t="s">
        <v>481</v>
      </c>
      <c r="I210" s="48"/>
      <c r="J210" s="69" t="s">
        <v>522</v>
      </c>
      <c r="K210" s="48"/>
      <c r="L210" s="65" t="s">
        <v>378</v>
      </c>
    </row>
    <row r="211" spans="1:12" ht="204" x14ac:dyDescent="0.2">
      <c r="A211" s="143"/>
      <c r="B211" s="144"/>
      <c r="C211" s="145"/>
      <c r="D211" s="142"/>
      <c r="E211" s="146"/>
      <c r="F211" s="141"/>
      <c r="G211" s="43" t="s">
        <v>104</v>
      </c>
      <c r="H211" s="42" t="s">
        <v>554</v>
      </c>
      <c r="I211" s="48"/>
      <c r="J211" s="69" t="s">
        <v>505</v>
      </c>
      <c r="K211" s="48"/>
      <c r="L211" s="65" t="s">
        <v>378</v>
      </c>
    </row>
    <row r="212" spans="1:12" ht="30" x14ac:dyDescent="0.2">
      <c r="A212" s="142" t="s">
        <v>536</v>
      </c>
      <c r="B212" s="144" t="s">
        <v>475</v>
      </c>
      <c r="C212" s="145" t="s">
        <v>534</v>
      </c>
      <c r="D212" s="142" t="s">
        <v>525</v>
      </c>
      <c r="E212" s="146"/>
      <c r="F212" s="141" t="s">
        <v>27</v>
      </c>
      <c r="G212" s="43" t="s">
        <v>33</v>
      </c>
      <c r="H212" s="42" t="s">
        <v>40</v>
      </c>
      <c r="I212" s="44"/>
      <c r="J212" s="42" t="s">
        <v>337</v>
      </c>
      <c r="K212" s="48"/>
      <c r="L212" s="65" t="s">
        <v>378</v>
      </c>
    </row>
    <row r="213" spans="1:12" ht="178.5" x14ac:dyDescent="0.2">
      <c r="A213" s="143"/>
      <c r="B213" s="144"/>
      <c r="C213" s="145"/>
      <c r="D213" s="142"/>
      <c r="E213" s="146"/>
      <c r="F213" s="141"/>
      <c r="G213" s="43" t="s">
        <v>39</v>
      </c>
      <c r="H213" s="42" t="s">
        <v>41</v>
      </c>
      <c r="I213" s="44"/>
      <c r="J213" s="66" t="s">
        <v>516</v>
      </c>
      <c r="K213" s="48"/>
      <c r="L213" s="65" t="s">
        <v>378</v>
      </c>
    </row>
    <row r="214" spans="1:12" ht="60" x14ac:dyDescent="0.2">
      <c r="A214" s="143"/>
      <c r="B214" s="144"/>
      <c r="C214" s="145"/>
      <c r="D214" s="142"/>
      <c r="E214" s="146"/>
      <c r="F214" s="141"/>
      <c r="G214" s="43" t="s">
        <v>44</v>
      </c>
      <c r="H214" s="42" t="s">
        <v>338</v>
      </c>
      <c r="I214" s="44"/>
      <c r="J214" s="66" t="s">
        <v>339</v>
      </c>
      <c r="K214" s="48"/>
      <c r="L214" s="65" t="s">
        <v>378</v>
      </c>
    </row>
    <row r="215" spans="1:12" ht="30" x14ac:dyDescent="0.2">
      <c r="A215" s="143"/>
      <c r="B215" s="144"/>
      <c r="C215" s="145"/>
      <c r="D215" s="142"/>
      <c r="E215" s="146"/>
      <c r="F215" s="141"/>
      <c r="G215" s="43" t="s">
        <v>92</v>
      </c>
      <c r="H215" s="42" t="s">
        <v>494</v>
      </c>
      <c r="I215" s="44"/>
      <c r="J215" s="66" t="s">
        <v>495</v>
      </c>
      <c r="K215" s="48"/>
      <c r="L215" s="65" t="s">
        <v>378</v>
      </c>
    </row>
    <row r="216" spans="1:12" ht="45" x14ac:dyDescent="0.2">
      <c r="A216" s="143"/>
      <c r="B216" s="144"/>
      <c r="C216" s="145"/>
      <c r="D216" s="142"/>
      <c r="E216" s="146"/>
      <c r="F216" s="141"/>
      <c r="G216" s="43" t="s">
        <v>93</v>
      </c>
      <c r="H216" s="42" t="s">
        <v>496</v>
      </c>
      <c r="I216" s="44"/>
      <c r="J216" s="66" t="s">
        <v>477</v>
      </c>
      <c r="K216" s="48"/>
      <c r="L216" s="65" t="s">
        <v>378</v>
      </c>
    </row>
    <row r="217" spans="1:12" ht="15" x14ac:dyDescent="0.2">
      <c r="A217" s="143"/>
      <c r="B217" s="144"/>
      <c r="C217" s="145"/>
      <c r="D217" s="142"/>
      <c r="E217" s="146"/>
      <c r="F217" s="141"/>
      <c r="G217" s="43" t="s">
        <v>94</v>
      </c>
      <c r="H217" s="42" t="s">
        <v>478</v>
      </c>
      <c r="I217" s="44"/>
      <c r="J217" s="66" t="s">
        <v>479</v>
      </c>
      <c r="K217" s="48"/>
      <c r="L217" s="65" t="s">
        <v>378</v>
      </c>
    </row>
    <row r="218" spans="1:12" ht="30" x14ac:dyDescent="0.2">
      <c r="A218" s="143"/>
      <c r="B218" s="144"/>
      <c r="C218" s="145"/>
      <c r="D218" s="142"/>
      <c r="E218" s="146"/>
      <c r="F218" s="141"/>
      <c r="G218" s="43" t="s">
        <v>95</v>
      </c>
      <c r="H218" s="42" t="s">
        <v>497</v>
      </c>
      <c r="I218" s="44"/>
      <c r="J218" s="66" t="s">
        <v>341</v>
      </c>
      <c r="K218" s="48"/>
      <c r="L218" s="65" t="s">
        <v>378</v>
      </c>
    </row>
    <row r="219" spans="1:12" ht="76.5" x14ac:dyDescent="0.2">
      <c r="A219" s="143"/>
      <c r="B219" s="144"/>
      <c r="C219" s="145"/>
      <c r="D219" s="142"/>
      <c r="E219" s="146"/>
      <c r="F219" s="141"/>
      <c r="G219" s="43" t="s">
        <v>96</v>
      </c>
      <c r="H219" s="42" t="s">
        <v>342</v>
      </c>
      <c r="I219" s="44"/>
      <c r="J219" s="66" t="s">
        <v>369</v>
      </c>
      <c r="K219" s="48"/>
      <c r="L219" s="65" t="s">
        <v>378</v>
      </c>
    </row>
    <row r="220" spans="1:12" ht="60" x14ac:dyDescent="0.2">
      <c r="A220" s="143"/>
      <c r="B220" s="144"/>
      <c r="C220" s="145"/>
      <c r="D220" s="142"/>
      <c r="E220" s="146"/>
      <c r="F220" s="141"/>
      <c r="G220" s="43" t="s">
        <v>97</v>
      </c>
      <c r="H220" s="42" t="s">
        <v>343</v>
      </c>
      <c r="I220" s="44"/>
      <c r="J220" s="66" t="s">
        <v>479</v>
      </c>
      <c r="K220" s="48"/>
      <c r="L220" s="65" t="s">
        <v>378</v>
      </c>
    </row>
    <row r="221" spans="1:12" ht="102" x14ac:dyDescent="0.2">
      <c r="A221" s="143"/>
      <c r="B221" s="144"/>
      <c r="C221" s="145"/>
      <c r="D221" s="142"/>
      <c r="E221" s="146"/>
      <c r="F221" s="141"/>
      <c r="G221" s="43" t="s">
        <v>98</v>
      </c>
      <c r="H221" s="42" t="s">
        <v>497</v>
      </c>
      <c r="I221" s="44"/>
      <c r="J221" s="66" t="s">
        <v>480</v>
      </c>
      <c r="K221" s="48"/>
      <c r="L221" s="65" t="s">
        <v>378</v>
      </c>
    </row>
    <row r="222" spans="1:12" ht="153" x14ac:dyDescent="0.2">
      <c r="A222" s="143"/>
      <c r="B222" s="144"/>
      <c r="C222" s="145"/>
      <c r="D222" s="142"/>
      <c r="E222" s="146"/>
      <c r="F222" s="141"/>
      <c r="G222" s="43" t="s">
        <v>99</v>
      </c>
      <c r="H222" s="42" t="s">
        <v>498</v>
      </c>
      <c r="I222" s="48"/>
      <c r="J222" s="69" t="s">
        <v>501</v>
      </c>
      <c r="K222" s="48"/>
      <c r="L222" s="65" t="s">
        <v>378</v>
      </c>
    </row>
    <row r="223" spans="1:12" ht="102" x14ac:dyDescent="0.2">
      <c r="A223" s="143"/>
      <c r="B223" s="144"/>
      <c r="C223" s="145"/>
      <c r="D223" s="142"/>
      <c r="E223" s="146"/>
      <c r="F223" s="141"/>
      <c r="G223" s="43" t="s">
        <v>100</v>
      </c>
      <c r="H223" s="42" t="s">
        <v>521</v>
      </c>
      <c r="I223" s="48"/>
      <c r="J223" s="69" t="s">
        <v>506</v>
      </c>
      <c r="K223" s="48"/>
      <c r="L223" s="65" t="s">
        <v>378</v>
      </c>
    </row>
    <row r="224" spans="1:12" ht="140.25" x14ac:dyDescent="0.2">
      <c r="A224" s="143"/>
      <c r="B224" s="144"/>
      <c r="C224" s="145"/>
      <c r="D224" s="142"/>
      <c r="E224" s="146"/>
      <c r="F224" s="141"/>
      <c r="G224" s="43" t="s">
        <v>101</v>
      </c>
      <c r="H224" s="42" t="s">
        <v>519</v>
      </c>
      <c r="I224" s="48"/>
      <c r="J224" s="69" t="s">
        <v>507</v>
      </c>
      <c r="K224" s="48"/>
      <c r="L224" s="65" t="s">
        <v>378</v>
      </c>
    </row>
    <row r="225" spans="1:12" ht="60" x14ac:dyDescent="0.2">
      <c r="A225" s="143"/>
      <c r="B225" s="144"/>
      <c r="C225" s="145"/>
      <c r="D225" s="142"/>
      <c r="E225" s="146"/>
      <c r="F225" s="141"/>
      <c r="G225" s="43" t="s">
        <v>102</v>
      </c>
      <c r="H225" s="42" t="s">
        <v>537</v>
      </c>
      <c r="I225" s="48"/>
      <c r="J225" s="69" t="s">
        <v>524</v>
      </c>
      <c r="K225" s="48"/>
      <c r="L225" s="65" t="s">
        <v>378</v>
      </c>
    </row>
    <row r="226" spans="1:12" ht="204" x14ac:dyDescent="0.2">
      <c r="A226" s="143"/>
      <c r="B226" s="144"/>
      <c r="C226" s="145"/>
      <c r="D226" s="142"/>
      <c r="E226" s="146"/>
      <c r="F226" s="141"/>
      <c r="G226" s="43" t="s">
        <v>103</v>
      </c>
      <c r="H226" s="42" t="s">
        <v>554</v>
      </c>
      <c r="I226" s="48"/>
      <c r="J226" s="69" t="s">
        <v>513</v>
      </c>
      <c r="K226" s="48"/>
      <c r="L226" s="65" t="s">
        <v>378</v>
      </c>
    </row>
    <row r="227" spans="1:12" ht="30" x14ac:dyDescent="0.2">
      <c r="A227" s="142" t="s">
        <v>536</v>
      </c>
      <c r="B227" s="144" t="s">
        <v>475</v>
      </c>
      <c r="C227" s="145" t="s">
        <v>535</v>
      </c>
      <c r="D227" s="142" t="s">
        <v>526</v>
      </c>
      <c r="E227" s="146"/>
      <c r="F227" s="141" t="s">
        <v>27</v>
      </c>
      <c r="G227" s="43" t="s">
        <v>33</v>
      </c>
      <c r="H227" s="42" t="s">
        <v>40</v>
      </c>
      <c r="I227" s="44"/>
      <c r="J227" s="42" t="s">
        <v>337</v>
      </c>
      <c r="K227" s="48"/>
      <c r="L227" s="65" t="s">
        <v>378</v>
      </c>
    </row>
    <row r="228" spans="1:12" ht="178.5" x14ac:dyDescent="0.2">
      <c r="A228" s="143"/>
      <c r="B228" s="144"/>
      <c r="C228" s="145"/>
      <c r="D228" s="142"/>
      <c r="E228" s="146"/>
      <c r="F228" s="141"/>
      <c r="G228" s="43" t="s">
        <v>39</v>
      </c>
      <c r="H228" s="42" t="s">
        <v>41</v>
      </c>
      <c r="I228" s="44"/>
      <c r="J228" s="66" t="s">
        <v>516</v>
      </c>
      <c r="K228" s="48"/>
      <c r="L228" s="65" t="s">
        <v>378</v>
      </c>
    </row>
    <row r="229" spans="1:12" ht="60" x14ac:dyDescent="0.2">
      <c r="A229" s="143"/>
      <c r="B229" s="144"/>
      <c r="C229" s="145"/>
      <c r="D229" s="142"/>
      <c r="E229" s="146"/>
      <c r="F229" s="141"/>
      <c r="G229" s="43" t="s">
        <v>44</v>
      </c>
      <c r="H229" s="42" t="s">
        <v>338</v>
      </c>
      <c r="I229" s="44"/>
      <c r="J229" s="66" t="s">
        <v>339</v>
      </c>
      <c r="K229" s="48"/>
      <c r="L229" s="65" t="s">
        <v>378</v>
      </c>
    </row>
    <row r="230" spans="1:12" ht="30" x14ac:dyDescent="0.2">
      <c r="A230" s="143"/>
      <c r="B230" s="144"/>
      <c r="C230" s="145"/>
      <c r="D230" s="142"/>
      <c r="E230" s="146"/>
      <c r="F230" s="141"/>
      <c r="G230" s="43" t="s">
        <v>92</v>
      </c>
      <c r="H230" s="42" t="s">
        <v>494</v>
      </c>
      <c r="I230" s="44"/>
      <c r="J230" s="66" t="s">
        <v>495</v>
      </c>
      <c r="K230" s="48"/>
      <c r="L230" s="65" t="s">
        <v>378</v>
      </c>
    </row>
    <row r="231" spans="1:12" ht="45" x14ac:dyDescent="0.2">
      <c r="A231" s="143"/>
      <c r="B231" s="144"/>
      <c r="C231" s="145"/>
      <c r="D231" s="142"/>
      <c r="E231" s="146"/>
      <c r="F231" s="141"/>
      <c r="G231" s="43" t="s">
        <v>93</v>
      </c>
      <c r="H231" s="42" t="s">
        <v>496</v>
      </c>
      <c r="I231" s="44"/>
      <c r="J231" s="66" t="s">
        <v>477</v>
      </c>
      <c r="K231" s="48"/>
      <c r="L231" s="65" t="s">
        <v>378</v>
      </c>
    </row>
    <row r="232" spans="1:12" ht="15" x14ac:dyDescent="0.2">
      <c r="A232" s="143"/>
      <c r="B232" s="144"/>
      <c r="C232" s="145"/>
      <c r="D232" s="142"/>
      <c r="E232" s="146"/>
      <c r="F232" s="141"/>
      <c r="G232" s="43" t="s">
        <v>94</v>
      </c>
      <c r="H232" s="42" t="s">
        <v>478</v>
      </c>
      <c r="I232" s="44"/>
      <c r="J232" s="66" t="s">
        <v>479</v>
      </c>
      <c r="K232" s="48"/>
      <c r="L232" s="65" t="s">
        <v>378</v>
      </c>
    </row>
    <row r="233" spans="1:12" ht="30" x14ac:dyDescent="0.2">
      <c r="A233" s="143"/>
      <c r="B233" s="144"/>
      <c r="C233" s="145"/>
      <c r="D233" s="142"/>
      <c r="E233" s="146"/>
      <c r="F233" s="141"/>
      <c r="G233" s="43" t="s">
        <v>95</v>
      </c>
      <c r="H233" s="42" t="s">
        <v>497</v>
      </c>
      <c r="I233" s="44"/>
      <c r="J233" s="66" t="s">
        <v>341</v>
      </c>
      <c r="K233" s="48"/>
      <c r="L233" s="65" t="s">
        <v>378</v>
      </c>
    </row>
    <row r="234" spans="1:12" ht="76.5" x14ac:dyDescent="0.2">
      <c r="A234" s="143"/>
      <c r="B234" s="144"/>
      <c r="C234" s="145"/>
      <c r="D234" s="142"/>
      <c r="E234" s="146"/>
      <c r="F234" s="141"/>
      <c r="G234" s="43" t="s">
        <v>96</v>
      </c>
      <c r="H234" s="42" t="s">
        <v>342</v>
      </c>
      <c r="I234" s="44"/>
      <c r="J234" s="66" t="s">
        <v>369</v>
      </c>
      <c r="K234" s="48"/>
      <c r="L234" s="65" t="s">
        <v>378</v>
      </c>
    </row>
    <row r="235" spans="1:12" ht="60" x14ac:dyDescent="0.2">
      <c r="A235" s="143"/>
      <c r="B235" s="144"/>
      <c r="C235" s="145"/>
      <c r="D235" s="142"/>
      <c r="E235" s="146"/>
      <c r="F235" s="141"/>
      <c r="G235" s="43" t="s">
        <v>97</v>
      </c>
      <c r="H235" s="42" t="s">
        <v>343</v>
      </c>
      <c r="I235" s="44"/>
      <c r="J235" s="66" t="s">
        <v>479</v>
      </c>
      <c r="K235" s="48"/>
      <c r="L235" s="65" t="s">
        <v>378</v>
      </c>
    </row>
    <row r="236" spans="1:12" ht="102" x14ac:dyDescent="0.2">
      <c r="A236" s="143"/>
      <c r="B236" s="144"/>
      <c r="C236" s="145"/>
      <c r="D236" s="142"/>
      <c r="E236" s="146"/>
      <c r="F236" s="141"/>
      <c r="G236" s="43" t="s">
        <v>98</v>
      </c>
      <c r="H236" s="42" t="s">
        <v>497</v>
      </c>
      <c r="I236" s="44"/>
      <c r="J236" s="66" t="s">
        <v>480</v>
      </c>
      <c r="K236" s="48"/>
      <c r="L236" s="65" t="s">
        <v>378</v>
      </c>
    </row>
    <row r="237" spans="1:12" ht="153" x14ac:dyDescent="0.2">
      <c r="A237" s="143"/>
      <c r="B237" s="144"/>
      <c r="C237" s="145"/>
      <c r="D237" s="142"/>
      <c r="E237" s="146"/>
      <c r="F237" s="141"/>
      <c r="G237" s="43" t="s">
        <v>99</v>
      </c>
      <c r="H237" s="42" t="s">
        <v>498</v>
      </c>
      <c r="I237" s="48"/>
      <c r="J237" s="69" t="s">
        <v>501</v>
      </c>
      <c r="K237" s="48"/>
      <c r="L237" s="65" t="s">
        <v>378</v>
      </c>
    </row>
    <row r="238" spans="1:12" ht="140.25" x14ac:dyDescent="0.2">
      <c r="A238" s="143"/>
      <c r="B238" s="144"/>
      <c r="C238" s="145"/>
      <c r="D238" s="142"/>
      <c r="E238" s="146"/>
      <c r="F238" s="141"/>
      <c r="G238" s="43" t="s">
        <v>100</v>
      </c>
      <c r="H238" s="42" t="s">
        <v>521</v>
      </c>
      <c r="I238" s="48"/>
      <c r="J238" s="69" t="s">
        <v>507</v>
      </c>
      <c r="K238" s="48"/>
      <c r="L238" s="65" t="s">
        <v>378</v>
      </c>
    </row>
    <row r="239" spans="1:12" ht="60" x14ac:dyDescent="0.2">
      <c r="A239" s="143"/>
      <c r="B239" s="144"/>
      <c r="C239" s="145"/>
      <c r="D239" s="142"/>
      <c r="E239" s="146"/>
      <c r="F239" s="141"/>
      <c r="G239" s="43" t="s">
        <v>101</v>
      </c>
      <c r="H239" s="42" t="s">
        <v>537</v>
      </c>
      <c r="I239" s="48"/>
      <c r="J239" s="69" t="s">
        <v>524</v>
      </c>
      <c r="K239" s="48"/>
      <c r="L239" s="65" t="s">
        <v>378</v>
      </c>
    </row>
    <row r="240" spans="1:12" ht="204" x14ac:dyDescent="0.2">
      <c r="A240" s="143"/>
      <c r="B240" s="144"/>
      <c r="C240" s="145"/>
      <c r="D240" s="142"/>
      <c r="E240" s="146"/>
      <c r="F240" s="141"/>
      <c r="G240" s="43" t="s">
        <v>102</v>
      </c>
      <c r="H240" s="42" t="s">
        <v>554</v>
      </c>
      <c r="I240" s="48"/>
      <c r="J240" s="69" t="s">
        <v>513</v>
      </c>
      <c r="K240" s="48"/>
      <c r="L240" s="65" t="s">
        <v>378</v>
      </c>
    </row>
    <row r="241" spans="1:12" ht="30" x14ac:dyDescent="0.2">
      <c r="A241" s="142" t="s">
        <v>536</v>
      </c>
      <c r="B241" s="144" t="s">
        <v>475</v>
      </c>
      <c r="C241" s="145" t="s">
        <v>538</v>
      </c>
      <c r="D241" s="142" t="s">
        <v>539</v>
      </c>
      <c r="E241" s="146"/>
      <c r="F241" s="141" t="s">
        <v>27</v>
      </c>
      <c r="G241" s="43" t="s">
        <v>33</v>
      </c>
      <c r="H241" s="42" t="s">
        <v>40</v>
      </c>
      <c r="I241" s="44"/>
      <c r="J241" s="42" t="s">
        <v>337</v>
      </c>
      <c r="K241" s="48"/>
      <c r="L241" s="65" t="s">
        <v>378</v>
      </c>
    </row>
    <row r="242" spans="1:12" ht="178.5" x14ac:dyDescent="0.2">
      <c r="A242" s="143"/>
      <c r="B242" s="144"/>
      <c r="C242" s="145"/>
      <c r="D242" s="142"/>
      <c r="E242" s="146"/>
      <c r="F242" s="141"/>
      <c r="G242" s="43" t="s">
        <v>39</v>
      </c>
      <c r="H242" s="42" t="s">
        <v>41</v>
      </c>
      <c r="I242" s="44"/>
      <c r="J242" s="66" t="s">
        <v>516</v>
      </c>
      <c r="K242" s="48"/>
      <c r="L242" s="65" t="s">
        <v>378</v>
      </c>
    </row>
    <row r="243" spans="1:12" ht="60" x14ac:dyDescent="0.2">
      <c r="A243" s="143"/>
      <c r="B243" s="144"/>
      <c r="C243" s="145"/>
      <c r="D243" s="142"/>
      <c r="E243" s="146"/>
      <c r="F243" s="141"/>
      <c r="G243" s="43" t="s">
        <v>44</v>
      </c>
      <c r="H243" s="42" t="s">
        <v>338</v>
      </c>
      <c r="I243" s="44"/>
      <c r="J243" s="66" t="s">
        <v>339</v>
      </c>
      <c r="K243" s="48"/>
      <c r="L243" s="65" t="s">
        <v>378</v>
      </c>
    </row>
    <row r="244" spans="1:12" ht="30" x14ac:dyDescent="0.2">
      <c r="A244" s="143"/>
      <c r="B244" s="144"/>
      <c r="C244" s="145"/>
      <c r="D244" s="142"/>
      <c r="E244" s="146"/>
      <c r="F244" s="141"/>
      <c r="G244" s="43" t="s">
        <v>92</v>
      </c>
      <c r="H244" s="42" t="s">
        <v>494</v>
      </c>
      <c r="I244" s="44"/>
      <c r="J244" s="66" t="s">
        <v>495</v>
      </c>
      <c r="K244" s="48"/>
      <c r="L244" s="65" t="s">
        <v>378</v>
      </c>
    </row>
    <row r="245" spans="1:12" ht="45" x14ac:dyDescent="0.2">
      <c r="A245" s="143"/>
      <c r="B245" s="144"/>
      <c r="C245" s="145"/>
      <c r="D245" s="142"/>
      <c r="E245" s="146"/>
      <c r="F245" s="141"/>
      <c r="G245" s="43" t="s">
        <v>93</v>
      </c>
      <c r="H245" s="42" t="s">
        <v>496</v>
      </c>
      <c r="I245" s="44"/>
      <c r="J245" s="66" t="s">
        <v>477</v>
      </c>
      <c r="K245" s="48"/>
      <c r="L245" s="65" t="s">
        <v>378</v>
      </c>
    </row>
    <row r="246" spans="1:12" ht="15" x14ac:dyDescent="0.2">
      <c r="A246" s="143"/>
      <c r="B246" s="144"/>
      <c r="C246" s="145"/>
      <c r="D246" s="142"/>
      <c r="E246" s="146"/>
      <c r="F246" s="141"/>
      <c r="G246" s="43" t="s">
        <v>94</v>
      </c>
      <c r="H246" s="42" t="s">
        <v>478</v>
      </c>
      <c r="I246" s="44"/>
      <c r="J246" s="66" t="s">
        <v>479</v>
      </c>
      <c r="K246" s="48"/>
      <c r="L246" s="65" t="s">
        <v>378</v>
      </c>
    </row>
    <row r="247" spans="1:12" ht="30" x14ac:dyDescent="0.2">
      <c r="A247" s="143"/>
      <c r="B247" s="144"/>
      <c r="C247" s="145"/>
      <c r="D247" s="142"/>
      <c r="E247" s="146"/>
      <c r="F247" s="141"/>
      <c r="G247" s="43" t="s">
        <v>95</v>
      </c>
      <c r="H247" s="42" t="s">
        <v>497</v>
      </c>
      <c r="I247" s="44"/>
      <c r="J247" s="66" t="s">
        <v>341</v>
      </c>
      <c r="K247" s="48"/>
      <c r="L247" s="65" t="s">
        <v>378</v>
      </c>
    </row>
    <row r="248" spans="1:12" ht="76.5" x14ac:dyDescent="0.2">
      <c r="A248" s="143"/>
      <c r="B248" s="144"/>
      <c r="C248" s="145"/>
      <c r="D248" s="142"/>
      <c r="E248" s="146"/>
      <c r="F248" s="141"/>
      <c r="G248" s="43" t="s">
        <v>96</v>
      </c>
      <c r="H248" s="42" t="s">
        <v>342</v>
      </c>
      <c r="I248" s="44"/>
      <c r="J248" s="66" t="s">
        <v>369</v>
      </c>
      <c r="K248" s="48"/>
      <c r="L248" s="65" t="s">
        <v>378</v>
      </c>
    </row>
    <row r="249" spans="1:12" ht="60" x14ac:dyDescent="0.2">
      <c r="A249" s="143"/>
      <c r="B249" s="144"/>
      <c r="C249" s="145"/>
      <c r="D249" s="142"/>
      <c r="E249" s="146"/>
      <c r="F249" s="141"/>
      <c r="G249" s="43" t="s">
        <v>97</v>
      </c>
      <c r="H249" s="42" t="s">
        <v>343</v>
      </c>
      <c r="I249" s="44"/>
      <c r="J249" s="66" t="s">
        <v>479</v>
      </c>
      <c r="K249" s="48"/>
      <c r="L249" s="65" t="s">
        <v>378</v>
      </c>
    </row>
    <row r="250" spans="1:12" ht="102" x14ac:dyDescent="0.2">
      <c r="A250" s="143"/>
      <c r="B250" s="144"/>
      <c r="C250" s="145"/>
      <c r="D250" s="142"/>
      <c r="E250" s="146"/>
      <c r="F250" s="141"/>
      <c r="G250" s="43" t="s">
        <v>98</v>
      </c>
      <c r="H250" s="42" t="s">
        <v>497</v>
      </c>
      <c r="I250" s="44"/>
      <c r="J250" s="66" t="s">
        <v>480</v>
      </c>
      <c r="K250" s="48"/>
      <c r="L250" s="65" t="s">
        <v>378</v>
      </c>
    </row>
    <row r="251" spans="1:12" ht="89.25" x14ac:dyDescent="0.2">
      <c r="A251" s="143"/>
      <c r="B251" s="144"/>
      <c r="C251" s="145"/>
      <c r="D251" s="142"/>
      <c r="E251" s="146"/>
      <c r="F251" s="141"/>
      <c r="G251" s="43" t="s">
        <v>99</v>
      </c>
      <c r="H251" s="42" t="s">
        <v>498</v>
      </c>
      <c r="I251" s="48"/>
      <c r="J251" s="63" t="s">
        <v>499</v>
      </c>
      <c r="K251" s="48"/>
      <c r="L251" s="65" t="s">
        <v>378</v>
      </c>
    </row>
    <row r="252" spans="1:12" ht="153" x14ac:dyDescent="0.2">
      <c r="A252" s="143"/>
      <c r="B252" s="144"/>
      <c r="C252" s="145"/>
      <c r="D252" s="142"/>
      <c r="E252" s="146"/>
      <c r="F252" s="141"/>
      <c r="G252" s="43" t="s">
        <v>100</v>
      </c>
      <c r="H252" s="42" t="s">
        <v>508</v>
      </c>
      <c r="I252" s="48"/>
      <c r="J252" s="69" t="s">
        <v>501</v>
      </c>
      <c r="K252" s="48"/>
      <c r="L252" s="65" t="s">
        <v>378</v>
      </c>
    </row>
    <row r="253" spans="1:12" ht="140.25" x14ac:dyDescent="0.2">
      <c r="A253" s="143"/>
      <c r="B253" s="144"/>
      <c r="C253" s="145"/>
      <c r="D253" s="142"/>
      <c r="E253" s="146"/>
      <c r="F253" s="141"/>
      <c r="G253" s="43" t="s">
        <v>101</v>
      </c>
      <c r="H253" s="42" t="s">
        <v>521</v>
      </c>
      <c r="I253" s="48"/>
      <c r="J253" s="69" t="s">
        <v>503</v>
      </c>
      <c r="K253" s="48"/>
      <c r="L253" s="65" t="s">
        <v>378</v>
      </c>
    </row>
    <row r="254" spans="1:12" ht="60" x14ac:dyDescent="0.2">
      <c r="A254" s="143"/>
      <c r="B254" s="144"/>
      <c r="C254" s="145"/>
      <c r="D254" s="142"/>
      <c r="E254" s="146"/>
      <c r="F254" s="141"/>
      <c r="G254" s="43" t="s">
        <v>102</v>
      </c>
      <c r="H254" s="42" t="s">
        <v>540</v>
      </c>
      <c r="I254" s="48"/>
      <c r="J254" s="69" t="s">
        <v>541</v>
      </c>
      <c r="K254" s="48"/>
      <c r="L254" s="65" t="s">
        <v>378</v>
      </c>
    </row>
    <row r="255" spans="1:12" ht="204" x14ac:dyDescent="0.2">
      <c r="A255" s="143"/>
      <c r="B255" s="144"/>
      <c r="C255" s="145"/>
      <c r="D255" s="142"/>
      <c r="E255" s="146"/>
      <c r="F255" s="141"/>
      <c r="G255" s="43" t="s">
        <v>103</v>
      </c>
      <c r="H255" s="42" t="s">
        <v>554</v>
      </c>
      <c r="I255" s="48"/>
      <c r="J255" s="69" t="s">
        <v>505</v>
      </c>
      <c r="K255" s="48"/>
      <c r="L255" s="65" t="s">
        <v>378</v>
      </c>
    </row>
    <row r="256" spans="1:12" ht="30" x14ac:dyDescent="0.2">
      <c r="A256" s="142" t="s">
        <v>536</v>
      </c>
      <c r="B256" s="144" t="s">
        <v>475</v>
      </c>
      <c r="C256" s="145" t="s">
        <v>542</v>
      </c>
      <c r="D256" s="142" t="s">
        <v>543</v>
      </c>
      <c r="E256" s="146"/>
      <c r="F256" s="141" t="s">
        <v>27</v>
      </c>
      <c r="G256" s="43" t="s">
        <v>33</v>
      </c>
      <c r="H256" s="42" t="s">
        <v>40</v>
      </c>
      <c r="I256" s="44"/>
      <c r="J256" s="42" t="s">
        <v>337</v>
      </c>
      <c r="K256" s="48"/>
      <c r="L256" s="65" t="s">
        <v>378</v>
      </c>
    </row>
    <row r="257" spans="1:12" ht="178.5" x14ac:dyDescent="0.2">
      <c r="A257" s="143"/>
      <c r="B257" s="144"/>
      <c r="C257" s="145"/>
      <c r="D257" s="142"/>
      <c r="E257" s="146"/>
      <c r="F257" s="141"/>
      <c r="G257" s="43" t="s">
        <v>39</v>
      </c>
      <c r="H257" s="42" t="s">
        <v>41</v>
      </c>
      <c r="I257" s="44"/>
      <c r="J257" s="66" t="s">
        <v>516</v>
      </c>
      <c r="K257" s="48"/>
      <c r="L257" s="65" t="s">
        <v>378</v>
      </c>
    </row>
    <row r="258" spans="1:12" ht="60" x14ac:dyDescent="0.2">
      <c r="A258" s="143"/>
      <c r="B258" s="144"/>
      <c r="C258" s="145"/>
      <c r="D258" s="142"/>
      <c r="E258" s="146"/>
      <c r="F258" s="141"/>
      <c r="G258" s="43" t="s">
        <v>44</v>
      </c>
      <c r="H258" s="42" t="s">
        <v>338</v>
      </c>
      <c r="I258" s="44"/>
      <c r="J258" s="66" t="s">
        <v>339</v>
      </c>
      <c r="K258" s="48"/>
      <c r="L258" s="65" t="s">
        <v>378</v>
      </c>
    </row>
    <row r="259" spans="1:12" ht="30" x14ac:dyDescent="0.2">
      <c r="A259" s="143"/>
      <c r="B259" s="144"/>
      <c r="C259" s="145"/>
      <c r="D259" s="142"/>
      <c r="E259" s="146"/>
      <c r="F259" s="141"/>
      <c r="G259" s="43" t="s">
        <v>92</v>
      </c>
      <c r="H259" s="42" t="s">
        <v>494</v>
      </c>
      <c r="I259" s="44"/>
      <c r="J259" s="66" t="s">
        <v>495</v>
      </c>
      <c r="K259" s="48"/>
      <c r="L259" s="65" t="s">
        <v>378</v>
      </c>
    </row>
    <row r="260" spans="1:12" ht="45" x14ac:dyDescent="0.2">
      <c r="A260" s="143"/>
      <c r="B260" s="144"/>
      <c r="C260" s="145"/>
      <c r="D260" s="142"/>
      <c r="E260" s="146"/>
      <c r="F260" s="141"/>
      <c r="G260" s="43" t="s">
        <v>93</v>
      </c>
      <c r="H260" s="42" t="s">
        <v>496</v>
      </c>
      <c r="I260" s="44"/>
      <c r="J260" s="66" t="s">
        <v>477</v>
      </c>
      <c r="K260" s="48"/>
      <c r="L260" s="65" t="s">
        <v>378</v>
      </c>
    </row>
    <row r="261" spans="1:12" ht="15" x14ac:dyDescent="0.2">
      <c r="A261" s="143"/>
      <c r="B261" s="144"/>
      <c r="C261" s="145"/>
      <c r="D261" s="142"/>
      <c r="E261" s="146"/>
      <c r="F261" s="141"/>
      <c r="G261" s="43" t="s">
        <v>94</v>
      </c>
      <c r="H261" s="42" t="s">
        <v>478</v>
      </c>
      <c r="I261" s="44"/>
      <c r="J261" s="66" t="s">
        <v>479</v>
      </c>
      <c r="K261" s="48"/>
      <c r="L261" s="65" t="s">
        <v>378</v>
      </c>
    </row>
    <row r="262" spans="1:12" ht="30" x14ac:dyDescent="0.2">
      <c r="A262" s="143"/>
      <c r="B262" s="144"/>
      <c r="C262" s="145"/>
      <c r="D262" s="142"/>
      <c r="E262" s="146"/>
      <c r="F262" s="141"/>
      <c r="G262" s="43" t="s">
        <v>95</v>
      </c>
      <c r="H262" s="42" t="s">
        <v>497</v>
      </c>
      <c r="I262" s="44"/>
      <c r="J262" s="66" t="s">
        <v>341</v>
      </c>
      <c r="K262" s="48"/>
      <c r="L262" s="65" t="s">
        <v>378</v>
      </c>
    </row>
    <row r="263" spans="1:12" ht="76.5" x14ac:dyDescent="0.2">
      <c r="A263" s="143"/>
      <c r="B263" s="144"/>
      <c r="C263" s="145"/>
      <c r="D263" s="142"/>
      <c r="E263" s="146"/>
      <c r="F263" s="141"/>
      <c r="G263" s="43" t="s">
        <v>96</v>
      </c>
      <c r="H263" s="42" t="s">
        <v>342</v>
      </c>
      <c r="I263" s="44"/>
      <c r="J263" s="66" t="s">
        <v>369</v>
      </c>
      <c r="K263" s="48"/>
      <c r="L263" s="65" t="s">
        <v>378</v>
      </c>
    </row>
    <row r="264" spans="1:12" ht="60" x14ac:dyDescent="0.2">
      <c r="A264" s="143"/>
      <c r="B264" s="144"/>
      <c r="C264" s="145"/>
      <c r="D264" s="142"/>
      <c r="E264" s="146"/>
      <c r="F264" s="141"/>
      <c r="G264" s="43" t="s">
        <v>97</v>
      </c>
      <c r="H264" s="42" t="s">
        <v>343</v>
      </c>
      <c r="I264" s="44"/>
      <c r="J264" s="66" t="s">
        <v>479</v>
      </c>
      <c r="K264" s="48"/>
      <c r="L264" s="65" t="s">
        <v>378</v>
      </c>
    </row>
    <row r="265" spans="1:12" ht="102" x14ac:dyDescent="0.2">
      <c r="A265" s="143"/>
      <c r="B265" s="144"/>
      <c r="C265" s="145"/>
      <c r="D265" s="142"/>
      <c r="E265" s="146"/>
      <c r="F265" s="141"/>
      <c r="G265" s="43" t="s">
        <v>98</v>
      </c>
      <c r="H265" s="42" t="s">
        <v>497</v>
      </c>
      <c r="I265" s="44"/>
      <c r="J265" s="66" t="s">
        <v>480</v>
      </c>
      <c r="K265" s="48"/>
      <c r="L265" s="65" t="s">
        <v>378</v>
      </c>
    </row>
    <row r="266" spans="1:12" ht="153" x14ac:dyDescent="0.2">
      <c r="A266" s="143"/>
      <c r="B266" s="144"/>
      <c r="C266" s="145"/>
      <c r="D266" s="142"/>
      <c r="E266" s="146"/>
      <c r="F266" s="141"/>
      <c r="G266" s="43" t="s">
        <v>99</v>
      </c>
      <c r="H266" s="42" t="s">
        <v>498</v>
      </c>
      <c r="I266" s="48"/>
      <c r="J266" s="69" t="s">
        <v>501</v>
      </c>
      <c r="K266" s="48"/>
      <c r="L266" s="65" t="s">
        <v>378</v>
      </c>
    </row>
    <row r="267" spans="1:12" ht="102" x14ac:dyDescent="0.2">
      <c r="A267" s="143"/>
      <c r="B267" s="144"/>
      <c r="C267" s="145"/>
      <c r="D267" s="142"/>
      <c r="E267" s="146"/>
      <c r="F267" s="141"/>
      <c r="G267" s="43" t="s">
        <v>100</v>
      </c>
      <c r="H267" s="42" t="s">
        <v>521</v>
      </c>
      <c r="I267" s="48"/>
      <c r="J267" s="69" t="s">
        <v>506</v>
      </c>
      <c r="K267" s="48"/>
      <c r="L267" s="65" t="s">
        <v>378</v>
      </c>
    </row>
    <row r="268" spans="1:12" ht="89.25" x14ac:dyDescent="0.2">
      <c r="A268" s="143"/>
      <c r="B268" s="144"/>
      <c r="C268" s="145"/>
      <c r="D268" s="142"/>
      <c r="E268" s="146"/>
      <c r="F268" s="141"/>
      <c r="G268" s="43" t="s">
        <v>101</v>
      </c>
      <c r="H268" s="42" t="s">
        <v>519</v>
      </c>
      <c r="I268" s="48"/>
      <c r="J268" s="63" t="s">
        <v>499</v>
      </c>
      <c r="K268" s="48"/>
      <c r="L268" s="65" t="s">
        <v>378</v>
      </c>
    </row>
    <row r="269" spans="1:12" ht="140.25" x14ac:dyDescent="0.2">
      <c r="A269" s="143"/>
      <c r="B269" s="144"/>
      <c r="C269" s="145"/>
      <c r="D269" s="142"/>
      <c r="E269" s="146"/>
      <c r="F269" s="141"/>
      <c r="G269" s="43" t="s">
        <v>102</v>
      </c>
      <c r="H269" s="42" t="s">
        <v>508</v>
      </c>
      <c r="I269" s="48"/>
      <c r="J269" s="69" t="s">
        <v>507</v>
      </c>
      <c r="K269" s="48"/>
      <c r="L269" s="65" t="s">
        <v>378</v>
      </c>
    </row>
    <row r="270" spans="1:12" ht="60" x14ac:dyDescent="0.2">
      <c r="A270" s="143"/>
      <c r="B270" s="144"/>
      <c r="C270" s="145"/>
      <c r="D270" s="142"/>
      <c r="E270" s="146"/>
      <c r="F270" s="141"/>
      <c r="G270" s="43" t="s">
        <v>103</v>
      </c>
      <c r="H270" s="42" t="s">
        <v>540</v>
      </c>
      <c r="I270" s="48"/>
      <c r="J270" s="69" t="s">
        <v>544</v>
      </c>
      <c r="K270" s="48"/>
      <c r="L270" s="65" t="s">
        <v>378</v>
      </c>
    </row>
    <row r="271" spans="1:12" ht="204" x14ac:dyDescent="0.2">
      <c r="A271" s="143"/>
      <c r="B271" s="148"/>
      <c r="C271" s="145"/>
      <c r="D271" s="142"/>
      <c r="E271" s="149"/>
      <c r="F271" s="147"/>
      <c r="G271" s="43" t="s">
        <v>104</v>
      </c>
      <c r="H271" s="42" t="s">
        <v>554</v>
      </c>
      <c r="I271" s="76"/>
      <c r="J271" s="69" t="s">
        <v>505</v>
      </c>
      <c r="K271" s="76"/>
      <c r="L271" s="65" t="s">
        <v>378</v>
      </c>
    </row>
    <row r="272" spans="1:12" ht="30" x14ac:dyDescent="0.2">
      <c r="A272" s="124" t="s">
        <v>536</v>
      </c>
      <c r="B272" s="124" t="s">
        <v>475</v>
      </c>
      <c r="C272" s="126" t="s">
        <v>548</v>
      </c>
      <c r="D272" s="124" t="s">
        <v>552</v>
      </c>
      <c r="E272" s="125"/>
      <c r="F272" s="124" t="s">
        <v>27</v>
      </c>
      <c r="G272" s="6" t="s">
        <v>33</v>
      </c>
      <c r="H272" s="7" t="s">
        <v>40</v>
      </c>
      <c r="I272" s="3"/>
      <c r="J272" s="7" t="s">
        <v>337</v>
      </c>
      <c r="K272" s="25"/>
      <c r="L272" s="82" t="s">
        <v>378</v>
      </c>
    </row>
    <row r="273" spans="1:12" ht="178.5" x14ac:dyDescent="0.2">
      <c r="A273" s="125"/>
      <c r="B273" s="124"/>
      <c r="C273" s="126"/>
      <c r="D273" s="124"/>
      <c r="E273" s="125"/>
      <c r="F273" s="124"/>
      <c r="G273" s="6" t="s">
        <v>39</v>
      </c>
      <c r="H273" s="7" t="s">
        <v>41</v>
      </c>
      <c r="I273" s="3"/>
      <c r="J273" s="74" t="s">
        <v>516</v>
      </c>
      <c r="K273" s="25"/>
      <c r="L273" s="82" t="s">
        <v>378</v>
      </c>
    </row>
    <row r="274" spans="1:12" ht="60" x14ac:dyDescent="0.2">
      <c r="A274" s="125"/>
      <c r="B274" s="124"/>
      <c r="C274" s="126"/>
      <c r="D274" s="124"/>
      <c r="E274" s="125"/>
      <c r="F274" s="124"/>
      <c r="G274" s="6" t="s">
        <v>44</v>
      </c>
      <c r="H274" s="7" t="s">
        <v>338</v>
      </c>
      <c r="I274" s="3"/>
      <c r="J274" s="74" t="s">
        <v>339</v>
      </c>
      <c r="K274" s="25"/>
      <c r="L274" s="82" t="s">
        <v>378</v>
      </c>
    </row>
    <row r="275" spans="1:12" ht="30" x14ac:dyDescent="0.2">
      <c r="A275" s="125"/>
      <c r="B275" s="124"/>
      <c r="C275" s="126"/>
      <c r="D275" s="124"/>
      <c r="E275" s="125"/>
      <c r="F275" s="124"/>
      <c r="G275" s="6" t="s">
        <v>92</v>
      </c>
      <c r="H275" s="7" t="s">
        <v>494</v>
      </c>
      <c r="I275" s="3"/>
      <c r="J275" s="74" t="s">
        <v>495</v>
      </c>
      <c r="K275" s="25"/>
      <c r="L275" s="82" t="s">
        <v>378</v>
      </c>
    </row>
    <row r="276" spans="1:12" ht="45" x14ac:dyDescent="0.2">
      <c r="A276" s="125"/>
      <c r="B276" s="124"/>
      <c r="C276" s="126"/>
      <c r="D276" s="124"/>
      <c r="E276" s="125"/>
      <c r="F276" s="124"/>
      <c r="G276" s="6" t="s">
        <v>93</v>
      </c>
      <c r="H276" s="7" t="s">
        <v>496</v>
      </c>
      <c r="I276" s="3"/>
      <c r="J276" s="74" t="s">
        <v>477</v>
      </c>
      <c r="K276" s="25"/>
      <c r="L276" s="82" t="s">
        <v>378</v>
      </c>
    </row>
    <row r="277" spans="1:12" ht="15" x14ac:dyDescent="0.2">
      <c r="A277" s="125"/>
      <c r="B277" s="124"/>
      <c r="C277" s="126"/>
      <c r="D277" s="124"/>
      <c r="E277" s="125"/>
      <c r="F277" s="124"/>
      <c r="G277" s="6" t="s">
        <v>94</v>
      </c>
      <c r="H277" s="7" t="s">
        <v>478</v>
      </c>
      <c r="I277" s="3"/>
      <c r="J277" s="74" t="s">
        <v>479</v>
      </c>
      <c r="K277" s="25"/>
      <c r="L277" s="82" t="s">
        <v>378</v>
      </c>
    </row>
    <row r="278" spans="1:12" ht="30" x14ac:dyDescent="0.2">
      <c r="A278" s="125"/>
      <c r="B278" s="124"/>
      <c r="C278" s="126"/>
      <c r="D278" s="124"/>
      <c r="E278" s="125"/>
      <c r="F278" s="124"/>
      <c r="G278" s="6" t="s">
        <v>95</v>
      </c>
      <c r="H278" s="7" t="s">
        <v>497</v>
      </c>
      <c r="I278" s="3"/>
      <c r="J278" s="74" t="s">
        <v>341</v>
      </c>
      <c r="K278" s="25"/>
      <c r="L278" s="82" t="s">
        <v>378</v>
      </c>
    </row>
    <row r="279" spans="1:12" ht="76.5" x14ac:dyDescent="0.2">
      <c r="A279" s="125"/>
      <c r="B279" s="124"/>
      <c r="C279" s="126"/>
      <c r="D279" s="124"/>
      <c r="E279" s="125"/>
      <c r="F279" s="124"/>
      <c r="G279" s="6" t="s">
        <v>96</v>
      </c>
      <c r="H279" s="7" t="s">
        <v>342</v>
      </c>
      <c r="I279" s="3"/>
      <c r="J279" s="74" t="s">
        <v>369</v>
      </c>
      <c r="K279" s="25"/>
      <c r="L279" s="82" t="s">
        <v>378</v>
      </c>
    </row>
    <row r="280" spans="1:12" ht="60" x14ac:dyDescent="0.2">
      <c r="A280" s="125"/>
      <c r="B280" s="124"/>
      <c r="C280" s="126"/>
      <c r="D280" s="124"/>
      <c r="E280" s="125"/>
      <c r="F280" s="124"/>
      <c r="G280" s="6" t="s">
        <v>97</v>
      </c>
      <c r="H280" s="7" t="s">
        <v>343</v>
      </c>
      <c r="I280" s="3"/>
      <c r="J280" s="74" t="s">
        <v>479</v>
      </c>
      <c r="K280" s="25"/>
      <c r="L280" s="82" t="s">
        <v>378</v>
      </c>
    </row>
    <row r="281" spans="1:12" ht="102" x14ac:dyDescent="0.2">
      <c r="A281" s="125"/>
      <c r="B281" s="124"/>
      <c r="C281" s="126"/>
      <c r="D281" s="124"/>
      <c r="E281" s="125"/>
      <c r="F281" s="124"/>
      <c r="G281" s="6" t="s">
        <v>98</v>
      </c>
      <c r="H281" s="7" t="s">
        <v>497</v>
      </c>
      <c r="I281" s="3"/>
      <c r="J281" s="74" t="s">
        <v>480</v>
      </c>
      <c r="K281" s="25"/>
      <c r="L281" s="82" t="s">
        <v>378</v>
      </c>
    </row>
    <row r="282" spans="1:12" ht="153" x14ac:dyDescent="0.2">
      <c r="A282" s="125"/>
      <c r="B282" s="124"/>
      <c r="C282" s="126"/>
      <c r="D282" s="124"/>
      <c r="E282" s="125"/>
      <c r="F282" s="124"/>
      <c r="G282" s="6" t="s">
        <v>99</v>
      </c>
      <c r="H282" s="7" t="s">
        <v>545</v>
      </c>
      <c r="I282" s="25"/>
      <c r="J282" s="75" t="s">
        <v>501</v>
      </c>
      <c r="K282" s="25"/>
      <c r="L282" s="82" t="s">
        <v>378</v>
      </c>
    </row>
    <row r="283" spans="1:12" ht="102" x14ac:dyDescent="0.2">
      <c r="A283" s="125"/>
      <c r="B283" s="124"/>
      <c r="C283" s="126"/>
      <c r="D283" s="124"/>
      <c r="E283" s="125"/>
      <c r="F283" s="124"/>
      <c r="G283" s="6" t="s">
        <v>100</v>
      </c>
      <c r="H283" s="7" t="s">
        <v>546</v>
      </c>
      <c r="I283" s="25"/>
      <c r="J283" s="75" t="s">
        <v>506</v>
      </c>
      <c r="K283" s="25"/>
      <c r="L283" s="82" t="s">
        <v>378</v>
      </c>
    </row>
    <row r="284" spans="1:12" ht="89.25" x14ac:dyDescent="0.2">
      <c r="A284" s="125"/>
      <c r="B284" s="124"/>
      <c r="C284" s="126"/>
      <c r="D284" s="124"/>
      <c r="E284" s="125"/>
      <c r="F284" s="124"/>
      <c r="G284" s="6" t="s">
        <v>101</v>
      </c>
      <c r="H284" s="7" t="s">
        <v>519</v>
      </c>
      <c r="I284" s="25"/>
      <c r="J284" s="26" t="s">
        <v>499</v>
      </c>
      <c r="K284" s="25"/>
      <c r="L284" s="82" t="s">
        <v>378</v>
      </c>
    </row>
    <row r="285" spans="1:12" ht="140.25" x14ac:dyDescent="0.2">
      <c r="A285" s="125"/>
      <c r="B285" s="124"/>
      <c r="C285" s="126"/>
      <c r="D285" s="124"/>
      <c r="E285" s="125"/>
      <c r="F285" s="124"/>
      <c r="G285" s="6" t="s">
        <v>102</v>
      </c>
      <c r="H285" s="7" t="s">
        <v>508</v>
      </c>
      <c r="I285" s="25"/>
      <c r="J285" s="75" t="s">
        <v>507</v>
      </c>
      <c r="K285" s="25"/>
      <c r="L285" s="82" t="s">
        <v>378</v>
      </c>
    </row>
    <row r="286" spans="1:12" ht="60" x14ac:dyDescent="0.2">
      <c r="A286" s="125"/>
      <c r="B286" s="124"/>
      <c r="C286" s="126"/>
      <c r="D286" s="124"/>
      <c r="E286" s="125"/>
      <c r="F286" s="124"/>
      <c r="G286" s="6" t="s">
        <v>103</v>
      </c>
      <c r="H286" s="7" t="s">
        <v>540</v>
      </c>
      <c r="I286" s="25"/>
      <c r="J286" s="75" t="s">
        <v>547</v>
      </c>
      <c r="K286" s="25"/>
      <c r="L286" s="82" t="s">
        <v>378</v>
      </c>
    </row>
    <row r="287" spans="1:12" ht="204" x14ac:dyDescent="0.2">
      <c r="A287" s="125"/>
      <c r="B287" s="124"/>
      <c r="C287" s="126"/>
      <c r="D287" s="124"/>
      <c r="E287" s="125"/>
      <c r="F287" s="124"/>
      <c r="G287" s="6" t="s">
        <v>104</v>
      </c>
      <c r="H287" s="7" t="s">
        <v>554</v>
      </c>
      <c r="I287" s="25"/>
      <c r="J287" s="75" t="s">
        <v>505</v>
      </c>
      <c r="K287" s="25"/>
      <c r="L287" s="82" t="s">
        <v>378</v>
      </c>
    </row>
    <row r="288" spans="1:12" ht="30" x14ac:dyDescent="0.2">
      <c r="A288" s="124" t="s">
        <v>536</v>
      </c>
      <c r="B288" s="124" t="s">
        <v>475</v>
      </c>
      <c r="C288" s="126" t="s">
        <v>549</v>
      </c>
      <c r="D288" s="124" t="s">
        <v>553</v>
      </c>
      <c r="E288" s="125"/>
      <c r="F288" s="124" t="s">
        <v>27</v>
      </c>
      <c r="G288" s="6" t="s">
        <v>33</v>
      </c>
      <c r="H288" s="7" t="s">
        <v>40</v>
      </c>
      <c r="I288" s="3"/>
      <c r="J288" s="7" t="s">
        <v>337</v>
      </c>
      <c r="K288" s="25"/>
      <c r="L288" s="77" t="s">
        <v>378</v>
      </c>
    </row>
    <row r="289" spans="1:12" ht="178.5" x14ac:dyDescent="0.2">
      <c r="A289" s="125"/>
      <c r="B289" s="124"/>
      <c r="C289" s="126"/>
      <c r="D289" s="124"/>
      <c r="E289" s="125"/>
      <c r="F289" s="124"/>
      <c r="G289" s="6" t="s">
        <v>39</v>
      </c>
      <c r="H289" s="7" t="s">
        <v>41</v>
      </c>
      <c r="I289" s="3"/>
      <c r="J289" s="74" t="s">
        <v>516</v>
      </c>
      <c r="K289" s="25"/>
      <c r="L289" s="77" t="s">
        <v>378</v>
      </c>
    </row>
    <row r="290" spans="1:12" ht="60" x14ac:dyDescent="0.2">
      <c r="A290" s="125"/>
      <c r="B290" s="124"/>
      <c r="C290" s="126"/>
      <c r="D290" s="124"/>
      <c r="E290" s="125"/>
      <c r="F290" s="124"/>
      <c r="G290" s="6" t="s">
        <v>44</v>
      </c>
      <c r="H290" s="7" t="s">
        <v>338</v>
      </c>
      <c r="I290" s="3"/>
      <c r="J290" s="74" t="s">
        <v>339</v>
      </c>
      <c r="K290" s="25"/>
      <c r="L290" s="77" t="s">
        <v>378</v>
      </c>
    </row>
    <row r="291" spans="1:12" ht="30" x14ac:dyDescent="0.2">
      <c r="A291" s="125"/>
      <c r="B291" s="124"/>
      <c r="C291" s="126"/>
      <c r="D291" s="124"/>
      <c r="E291" s="125"/>
      <c r="F291" s="124"/>
      <c r="G291" s="6" t="s">
        <v>92</v>
      </c>
      <c r="H291" s="7" t="s">
        <v>494</v>
      </c>
      <c r="I291" s="3"/>
      <c r="J291" s="74" t="s">
        <v>495</v>
      </c>
      <c r="K291" s="25"/>
      <c r="L291" s="77" t="s">
        <v>378</v>
      </c>
    </row>
    <row r="292" spans="1:12" ht="45" x14ac:dyDescent="0.2">
      <c r="A292" s="125"/>
      <c r="B292" s="124"/>
      <c r="C292" s="126"/>
      <c r="D292" s="124"/>
      <c r="E292" s="125"/>
      <c r="F292" s="124"/>
      <c r="G292" s="6" t="s">
        <v>93</v>
      </c>
      <c r="H292" s="7" t="s">
        <v>496</v>
      </c>
      <c r="I292" s="3"/>
      <c r="J292" s="74" t="s">
        <v>477</v>
      </c>
      <c r="K292" s="25"/>
      <c r="L292" s="77" t="s">
        <v>378</v>
      </c>
    </row>
    <row r="293" spans="1:12" ht="15" x14ac:dyDescent="0.2">
      <c r="A293" s="125"/>
      <c r="B293" s="124"/>
      <c r="C293" s="126"/>
      <c r="D293" s="124"/>
      <c r="E293" s="125"/>
      <c r="F293" s="124"/>
      <c r="G293" s="6" t="s">
        <v>94</v>
      </c>
      <c r="H293" s="7" t="s">
        <v>478</v>
      </c>
      <c r="I293" s="3"/>
      <c r="J293" s="74" t="s">
        <v>479</v>
      </c>
      <c r="K293" s="25"/>
      <c r="L293" s="77" t="s">
        <v>378</v>
      </c>
    </row>
    <row r="294" spans="1:12" ht="30" x14ac:dyDescent="0.2">
      <c r="A294" s="125"/>
      <c r="B294" s="124"/>
      <c r="C294" s="126"/>
      <c r="D294" s="124"/>
      <c r="E294" s="125"/>
      <c r="F294" s="124"/>
      <c r="G294" s="6" t="s">
        <v>95</v>
      </c>
      <c r="H294" s="7" t="s">
        <v>497</v>
      </c>
      <c r="I294" s="3"/>
      <c r="J294" s="74" t="s">
        <v>341</v>
      </c>
      <c r="K294" s="25"/>
      <c r="L294" s="77" t="s">
        <v>378</v>
      </c>
    </row>
    <row r="295" spans="1:12" ht="76.5" x14ac:dyDescent="0.2">
      <c r="A295" s="125"/>
      <c r="B295" s="124"/>
      <c r="C295" s="126"/>
      <c r="D295" s="124"/>
      <c r="E295" s="125"/>
      <c r="F295" s="124"/>
      <c r="G295" s="6" t="s">
        <v>96</v>
      </c>
      <c r="H295" s="7" t="s">
        <v>342</v>
      </c>
      <c r="I295" s="3"/>
      <c r="J295" s="74" t="s">
        <v>369</v>
      </c>
      <c r="K295" s="25"/>
      <c r="L295" s="77" t="s">
        <v>378</v>
      </c>
    </row>
    <row r="296" spans="1:12" ht="60" x14ac:dyDescent="0.2">
      <c r="A296" s="125"/>
      <c r="B296" s="124"/>
      <c r="C296" s="126"/>
      <c r="D296" s="124"/>
      <c r="E296" s="125"/>
      <c r="F296" s="124"/>
      <c r="G296" s="6" t="s">
        <v>97</v>
      </c>
      <c r="H296" s="7" t="s">
        <v>343</v>
      </c>
      <c r="I296" s="3"/>
      <c r="J296" s="74" t="s">
        <v>479</v>
      </c>
      <c r="K296" s="25"/>
      <c r="L296" s="77" t="s">
        <v>378</v>
      </c>
    </row>
    <row r="297" spans="1:12" ht="102" x14ac:dyDescent="0.2">
      <c r="A297" s="125"/>
      <c r="B297" s="124"/>
      <c r="C297" s="126"/>
      <c r="D297" s="124"/>
      <c r="E297" s="125"/>
      <c r="F297" s="124"/>
      <c r="G297" s="6" t="s">
        <v>98</v>
      </c>
      <c r="H297" s="7" t="s">
        <v>497</v>
      </c>
      <c r="I297" s="3"/>
      <c r="J297" s="74" t="s">
        <v>480</v>
      </c>
      <c r="K297" s="25"/>
      <c r="L297" s="77" t="s">
        <v>378</v>
      </c>
    </row>
    <row r="298" spans="1:12" ht="89.25" x14ac:dyDescent="0.2">
      <c r="A298" s="125"/>
      <c r="B298" s="124"/>
      <c r="C298" s="126"/>
      <c r="D298" s="124"/>
      <c r="E298" s="125"/>
      <c r="F298" s="124"/>
      <c r="G298" s="6" t="s">
        <v>99</v>
      </c>
      <c r="H298" s="7" t="s">
        <v>498</v>
      </c>
      <c r="I298" s="25"/>
      <c r="J298" s="26" t="s">
        <v>499</v>
      </c>
      <c r="K298" s="25"/>
      <c r="L298" s="77" t="s">
        <v>378</v>
      </c>
    </row>
    <row r="299" spans="1:12" ht="153" x14ac:dyDescent="0.2">
      <c r="A299" s="125"/>
      <c r="B299" s="124"/>
      <c r="C299" s="126"/>
      <c r="D299" s="124"/>
      <c r="E299" s="125"/>
      <c r="F299" s="124"/>
      <c r="G299" s="6" t="s">
        <v>100</v>
      </c>
      <c r="H299" s="7" t="s">
        <v>500</v>
      </c>
      <c r="I299" s="25"/>
      <c r="J299" s="75" t="s">
        <v>501</v>
      </c>
      <c r="K299" s="25"/>
      <c r="L299" s="77" t="s">
        <v>378</v>
      </c>
    </row>
    <row r="300" spans="1:12" ht="140.25" x14ac:dyDescent="0.2">
      <c r="A300" s="125"/>
      <c r="B300" s="124"/>
      <c r="C300" s="126"/>
      <c r="D300" s="124"/>
      <c r="E300" s="125"/>
      <c r="F300" s="124"/>
      <c r="G300" s="6" t="s">
        <v>101</v>
      </c>
      <c r="H300" s="7" t="s">
        <v>550</v>
      </c>
      <c r="I300" s="25"/>
      <c r="J300" s="75" t="s">
        <v>503</v>
      </c>
      <c r="K300" s="25"/>
      <c r="L300" s="77" t="s">
        <v>378</v>
      </c>
    </row>
    <row r="301" spans="1:12" ht="60" x14ac:dyDescent="0.2">
      <c r="A301" s="125"/>
      <c r="B301" s="124"/>
      <c r="C301" s="126"/>
      <c r="D301" s="124"/>
      <c r="E301" s="125"/>
      <c r="F301" s="124"/>
      <c r="G301" s="6" t="s">
        <v>102</v>
      </c>
      <c r="H301" s="7" t="s">
        <v>540</v>
      </c>
      <c r="I301" s="25"/>
      <c r="J301" s="75" t="s">
        <v>551</v>
      </c>
      <c r="K301" s="25"/>
      <c r="L301" s="77" t="s">
        <v>378</v>
      </c>
    </row>
    <row r="302" spans="1:12" ht="204" x14ac:dyDescent="0.2">
      <c r="A302" s="125"/>
      <c r="B302" s="124"/>
      <c r="C302" s="126"/>
      <c r="D302" s="124"/>
      <c r="E302" s="125"/>
      <c r="F302" s="124"/>
      <c r="G302" s="6" t="s">
        <v>103</v>
      </c>
      <c r="H302" s="7" t="s">
        <v>554</v>
      </c>
      <c r="I302" s="25"/>
      <c r="J302" s="75" t="s">
        <v>505</v>
      </c>
      <c r="K302" s="25"/>
      <c r="L302" s="77" t="s">
        <v>378</v>
      </c>
    </row>
  </sheetData>
  <mergeCells count="136">
    <mergeCell ref="F23:F29"/>
    <mergeCell ref="A49:A60"/>
    <mergeCell ref="B49:B60"/>
    <mergeCell ref="C49:C60"/>
    <mergeCell ref="D49:D60"/>
    <mergeCell ref="E49:E60"/>
    <mergeCell ref="F49:F60"/>
    <mergeCell ref="A39:A48"/>
    <mergeCell ref="B39:B48"/>
    <mergeCell ref="C39:C48"/>
    <mergeCell ref="D39:D48"/>
    <mergeCell ref="E39:E48"/>
    <mergeCell ref="F39:F48"/>
    <mergeCell ref="A30:A38"/>
    <mergeCell ref="B30:B38"/>
    <mergeCell ref="C30:C38"/>
    <mergeCell ref="D30:D38"/>
    <mergeCell ref="E30:E38"/>
    <mergeCell ref="F30:F38"/>
    <mergeCell ref="A23:A29"/>
    <mergeCell ref="B23:B29"/>
    <mergeCell ref="C23:C29"/>
    <mergeCell ref="D23:D29"/>
    <mergeCell ref="E23:E29"/>
    <mergeCell ref="A288:A302"/>
    <mergeCell ref="B288:B302"/>
    <mergeCell ref="C288:C302"/>
    <mergeCell ref="D288:D302"/>
    <mergeCell ref="E288:E302"/>
    <mergeCell ref="F288:F302"/>
    <mergeCell ref="A272:A287"/>
    <mergeCell ref="B272:B287"/>
    <mergeCell ref="C272:C287"/>
    <mergeCell ref="D272:D287"/>
    <mergeCell ref="E272:E287"/>
    <mergeCell ref="F272:F287"/>
    <mergeCell ref="A256:A271"/>
    <mergeCell ref="B256:B271"/>
    <mergeCell ref="C256:C271"/>
    <mergeCell ref="D256:D271"/>
    <mergeCell ref="E256:E271"/>
    <mergeCell ref="F256:F271"/>
    <mergeCell ref="A241:A255"/>
    <mergeCell ref="B241:B255"/>
    <mergeCell ref="C241:C255"/>
    <mergeCell ref="D241:D255"/>
    <mergeCell ref="E241:E255"/>
    <mergeCell ref="F241:F255"/>
    <mergeCell ref="A227:A240"/>
    <mergeCell ref="B227:B240"/>
    <mergeCell ref="C227:C240"/>
    <mergeCell ref="D227:D240"/>
    <mergeCell ref="E227:E240"/>
    <mergeCell ref="F227:F240"/>
    <mergeCell ref="A212:A226"/>
    <mergeCell ref="B212:B226"/>
    <mergeCell ref="C212:C226"/>
    <mergeCell ref="D212:D226"/>
    <mergeCell ref="E212:E226"/>
    <mergeCell ref="F212:F226"/>
    <mergeCell ref="A196:A211"/>
    <mergeCell ref="B196:B211"/>
    <mergeCell ref="C196:C211"/>
    <mergeCell ref="D196:D211"/>
    <mergeCell ref="E196:E211"/>
    <mergeCell ref="F196:F211"/>
    <mergeCell ref="A181:A195"/>
    <mergeCell ref="B181:B195"/>
    <mergeCell ref="C181:C195"/>
    <mergeCell ref="D181:D195"/>
    <mergeCell ref="E181:E195"/>
    <mergeCell ref="F181:F195"/>
    <mergeCell ref="A167:A180"/>
    <mergeCell ref="B167:B180"/>
    <mergeCell ref="C167:C180"/>
    <mergeCell ref="D167:D180"/>
    <mergeCell ref="E167:E180"/>
    <mergeCell ref="F167:F180"/>
    <mergeCell ref="A155:A166"/>
    <mergeCell ref="B155:B166"/>
    <mergeCell ref="C155:C166"/>
    <mergeCell ref="D155:D166"/>
    <mergeCell ref="E155:E166"/>
    <mergeCell ref="F155:F166"/>
    <mergeCell ref="F110:F125"/>
    <mergeCell ref="A89:A93"/>
    <mergeCell ref="B89:B93"/>
    <mergeCell ref="C89:C93"/>
    <mergeCell ref="D89:D93"/>
    <mergeCell ref="E89:E93"/>
    <mergeCell ref="F89:F93"/>
    <mergeCell ref="A141:A154"/>
    <mergeCell ref="B141:B154"/>
    <mergeCell ref="C141:C154"/>
    <mergeCell ref="D141:D154"/>
    <mergeCell ref="E141:E154"/>
    <mergeCell ref="F141:F154"/>
    <mergeCell ref="A126:A140"/>
    <mergeCell ref="B126:B140"/>
    <mergeCell ref="C126:C140"/>
    <mergeCell ref="D126:D140"/>
    <mergeCell ref="E126:E140"/>
    <mergeCell ref="F126:F140"/>
    <mergeCell ref="A110:A125"/>
    <mergeCell ref="B110:B125"/>
    <mergeCell ref="C110:C125"/>
    <mergeCell ref="D110:D125"/>
    <mergeCell ref="E110:E125"/>
    <mergeCell ref="F16:F22"/>
    <mergeCell ref="A12:A15"/>
    <mergeCell ref="B12:B15"/>
    <mergeCell ref="C12:C15"/>
    <mergeCell ref="D12:D15"/>
    <mergeCell ref="E12:E15"/>
    <mergeCell ref="F12:F15"/>
    <mergeCell ref="F10:F11"/>
    <mergeCell ref="G10:G11"/>
    <mergeCell ref="A10:A11"/>
    <mergeCell ref="B10:B11"/>
    <mergeCell ref="C10:C11"/>
    <mergeCell ref="D10:D11"/>
    <mergeCell ref="E10:E11"/>
    <mergeCell ref="A16:A22"/>
    <mergeCell ref="B16:B22"/>
    <mergeCell ref="C16:C22"/>
    <mergeCell ref="D16:D22"/>
    <mergeCell ref="E16:E22"/>
    <mergeCell ref="H10:H11"/>
    <mergeCell ref="I10:I11"/>
    <mergeCell ref="J10:J11"/>
    <mergeCell ref="K10:K11"/>
    <mergeCell ref="L10:L11"/>
    <mergeCell ref="B1:F1"/>
    <mergeCell ref="B2:F2"/>
    <mergeCell ref="B3:H3"/>
    <mergeCell ref="B4:H4"/>
  </mergeCells>
  <conditionalFormatting sqref="H7:L7 I8:L9">
    <cfRule type="cellIs" dxfId="17" priority="1" stopIfTrue="1" operator="equal">
      <formula>"PASS"</formula>
    </cfRule>
    <cfRule type="cellIs" dxfId="16" priority="2" stopIfTrue="1" operator="equal">
      <formula>"FAIL"</formula>
    </cfRule>
  </conditionalFormatting>
  <dataValidations count="1">
    <dataValidation type="list" allowBlank="1" showInputMessage="1" showErrorMessage="1" sqref="G8:G9">
      <formula1>Role_LOV</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69"/>
  <sheetViews>
    <sheetView topLeftCell="K10" workbookViewId="0">
      <selection activeCell="J13" sqref="J13"/>
    </sheetView>
  </sheetViews>
  <sheetFormatPr defaultRowHeight="12.75" x14ac:dyDescent="0.2"/>
  <cols>
    <col min="1" max="1" width="38.5703125" bestFit="1" customWidth="1"/>
    <col min="3" max="3" width="29.85546875" customWidth="1"/>
    <col min="4" max="4" width="45.28515625" customWidth="1"/>
    <col min="5" max="5" width="7.5703125" customWidth="1"/>
    <col min="7" max="7" width="14.7109375" bestFit="1" customWidth="1"/>
    <col min="8" max="8" width="33" customWidth="1"/>
    <col min="9" max="9" width="12.7109375" bestFit="1" customWidth="1"/>
    <col min="10" max="10" width="50.5703125" customWidth="1"/>
    <col min="12" max="12" width="4.7109375" bestFit="1" customWidth="1"/>
  </cols>
  <sheetData>
    <row r="1" spans="1:28" ht="18.75" x14ac:dyDescent="0.2">
      <c r="A1" s="8"/>
      <c r="B1" s="133" t="s">
        <v>35</v>
      </c>
      <c r="C1" s="134"/>
      <c r="D1" s="134"/>
      <c r="E1" s="134"/>
      <c r="F1" s="134"/>
      <c r="G1" s="9"/>
      <c r="H1" s="10" t="s">
        <v>23</v>
      </c>
      <c r="I1" s="10"/>
      <c r="J1" s="10"/>
      <c r="K1" s="10"/>
      <c r="L1" s="10"/>
      <c r="M1" s="10"/>
      <c r="N1" s="11"/>
      <c r="O1" s="12"/>
      <c r="P1" s="12"/>
      <c r="Q1" s="12"/>
      <c r="R1" s="12"/>
      <c r="S1" s="12"/>
      <c r="T1" s="12"/>
      <c r="U1" s="12"/>
      <c r="V1" s="12"/>
      <c r="W1" s="12"/>
      <c r="X1" s="12"/>
      <c r="Y1" s="12"/>
      <c r="Z1" s="12"/>
      <c r="AA1" s="12"/>
      <c r="AB1" s="12"/>
    </row>
    <row r="2" spans="1:28" ht="15.75" x14ac:dyDescent="0.2">
      <c r="A2" s="8"/>
      <c r="B2" s="135" t="s">
        <v>32</v>
      </c>
      <c r="C2" s="135"/>
      <c r="D2" s="135"/>
      <c r="E2" s="135"/>
      <c r="F2" s="135"/>
      <c r="G2" s="8"/>
      <c r="H2" s="10"/>
      <c r="I2" s="10"/>
      <c r="J2" s="10"/>
      <c r="K2" s="10"/>
      <c r="L2" s="10"/>
      <c r="M2" s="10"/>
      <c r="N2" s="11"/>
      <c r="O2" s="12"/>
      <c r="P2" s="12"/>
      <c r="Q2" s="12"/>
      <c r="R2" s="12"/>
      <c r="S2" s="12"/>
      <c r="T2" s="12"/>
      <c r="U2" s="12"/>
      <c r="V2" s="12"/>
      <c r="W2" s="12"/>
      <c r="X2" s="12"/>
      <c r="Y2" s="12"/>
      <c r="Z2" s="12"/>
      <c r="AA2" s="12"/>
      <c r="AB2" s="12"/>
    </row>
    <row r="3" spans="1:28" ht="15.75" x14ac:dyDescent="0.2">
      <c r="A3" s="8"/>
      <c r="B3" s="136" t="s">
        <v>36</v>
      </c>
      <c r="C3" s="136"/>
      <c r="D3" s="136"/>
      <c r="E3" s="136"/>
      <c r="F3" s="136"/>
      <c r="G3" s="136"/>
      <c r="H3" s="136"/>
      <c r="I3" s="10"/>
      <c r="J3" s="10"/>
      <c r="K3" s="10"/>
      <c r="L3" s="10"/>
      <c r="M3" s="10"/>
      <c r="N3" s="11"/>
      <c r="O3" s="12"/>
      <c r="P3" s="12"/>
      <c r="Q3" s="12"/>
      <c r="R3" s="12"/>
      <c r="S3" s="12"/>
      <c r="T3" s="12"/>
      <c r="U3" s="12"/>
      <c r="V3" s="12"/>
      <c r="W3" s="12"/>
      <c r="X3" s="12"/>
      <c r="Y3" s="12"/>
      <c r="Z3" s="12"/>
      <c r="AA3" s="12"/>
      <c r="AB3" s="12"/>
    </row>
    <row r="4" spans="1:28" ht="15.75" x14ac:dyDescent="0.2">
      <c r="A4" s="8"/>
      <c r="B4" s="137" t="s">
        <v>37</v>
      </c>
      <c r="C4" s="137"/>
      <c r="D4" s="137"/>
      <c r="E4" s="137"/>
      <c r="F4" s="137"/>
      <c r="G4" s="137"/>
      <c r="H4" s="137"/>
      <c r="I4" s="10"/>
      <c r="J4" s="10"/>
      <c r="K4" s="10"/>
      <c r="L4" s="10"/>
      <c r="M4" s="10"/>
      <c r="N4" s="11"/>
      <c r="O4" s="12"/>
      <c r="P4" s="12"/>
      <c r="Q4" s="12"/>
      <c r="R4" s="12"/>
      <c r="S4" s="12"/>
      <c r="T4" s="12"/>
      <c r="U4" s="12"/>
      <c r="V4" s="12"/>
      <c r="W4" s="12"/>
      <c r="X4" s="12"/>
      <c r="Y4" s="12"/>
      <c r="Z4" s="12"/>
      <c r="AA4" s="12"/>
      <c r="AB4" s="12"/>
    </row>
    <row r="5" spans="1:28" ht="15.75" x14ac:dyDescent="0.2">
      <c r="A5" s="3"/>
      <c r="B5" s="54" t="s">
        <v>21</v>
      </c>
      <c r="C5" s="54"/>
      <c r="D5" s="54"/>
      <c r="E5" s="54"/>
      <c r="F5" s="54"/>
      <c r="G5" s="55" t="s">
        <v>11</v>
      </c>
      <c r="H5" s="54" t="s">
        <v>14</v>
      </c>
      <c r="I5" s="54" t="s">
        <v>12</v>
      </c>
      <c r="J5" s="54" t="s">
        <v>13</v>
      </c>
      <c r="K5" s="54"/>
      <c r="L5" s="54"/>
      <c r="M5" s="54"/>
      <c r="N5" s="13"/>
      <c r="O5" s="13"/>
      <c r="P5" s="13"/>
      <c r="Q5" s="13"/>
      <c r="R5" s="13"/>
      <c r="S5" s="13"/>
      <c r="T5" s="13"/>
      <c r="U5" s="13"/>
      <c r="V5" s="13"/>
      <c r="W5" s="13"/>
      <c r="X5" s="13"/>
      <c r="Y5" s="13"/>
      <c r="Z5" s="13"/>
      <c r="AA5" s="13"/>
      <c r="AB5" s="13"/>
    </row>
    <row r="6" spans="1:28" ht="25.5" x14ac:dyDescent="0.2">
      <c r="A6" s="3"/>
      <c r="B6" s="14" t="s">
        <v>0</v>
      </c>
      <c r="C6" s="14"/>
      <c r="D6" s="14"/>
      <c r="E6" s="14"/>
      <c r="F6" s="14"/>
      <c r="G6" s="4"/>
      <c r="H6" s="5" t="e">
        <f>COUNTIF(#REF!,"Critical")</f>
        <v>#REF!</v>
      </c>
      <c r="I6" s="5" t="e">
        <f>COUNTIF(#REF!,"Essential")</f>
        <v>#REF!</v>
      </c>
      <c r="J6" s="5" t="e">
        <f>COUNTIF(#REF!,"Nuisance")</f>
        <v>#REF!</v>
      </c>
      <c r="K6" s="5"/>
      <c r="L6" s="5"/>
      <c r="M6" s="5"/>
      <c r="N6" s="13"/>
      <c r="O6" s="13"/>
      <c r="P6" s="13"/>
      <c r="Q6" s="13"/>
      <c r="R6" s="13"/>
      <c r="S6" s="13"/>
      <c r="T6" s="13"/>
      <c r="U6" s="13"/>
      <c r="V6" s="13"/>
      <c r="W6" s="13"/>
      <c r="X6" s="13"/>
      <c r="Y6" s="13"/>
      <c r="Z6" s="13"/>
      <c r="AA6" s="13"/>
      <c r="AB6" s="13"/>
    </row>
    <row r="7" spans="1:28" ht="25.5" x14ac:dyDescent="0.2">
      <c r="A7" s="3"/>
      <c r="B7" s="14" t="s">
        <v>1</v>
      </c>
      <c r="C7" s="14"/>
      <c r="D7" s="14"/>
      <c r="E7" s="14"/>
      <c r="F7" s="14"/>
      <c r="G7" s="4"/>
      <c r="H7" s="5" t="e">
        <f>COUNTIF(#REF!,"Critical")</f>
        <v>#REF!</v>
      </c>
      <c r="I7" s="5" t="e">
        <f>COUNTIF(#REF!,"Essential")</f>
        <v>#REF!</v>
      </c>
      <c r="J7" s="5" t="e">
        <f>COUNTIF(#REF!,"Nuisance")</f>
        <v>#REF!</v>
      </c>
      <c r="K7" s="5"/>
      <c r="L7" s="5"/>
      <c r="M7" s="5"/>
      <c r="N7" s="13"/>
      <c r="O7" s="13"/>
      <c r="P7" s="13"/>
      <c r="Q7" s="13"/>
      <c r="R7" s="13"/>
      <c r="S7" s="13"/>
      <c r="T7" s="13"/>
      <c r="U7" s="13"/>
      <c r="V7" s="13"/>
      <c r="W7" s="13"/>
      <c r="X7" s="13"/>
      <c r="Y7" s="13"/>
      <c r="Z7" s="13"/>
      <c r="AA7" s="13"/>
      <c r="AB7" s="13"/>
    </row>
    <row r="8" spans="1:28" ht="25.5" x14ac:dyDescent="0.2">
      <c r="A8" s="3"/>
      <c r="B8" s="14" t="s">
        <v>2</v>
      </c>
      <c r="C8" s="14"/>
      <c r="D8" s="14"/>
      <c r="E8" s="14"/>
      <c r="F8" s="14"/>
      <c r="G8" s="4"/>
      <c r="H8" s="5" t="e">
        <f>COUNTIF(#REF!,"Critical")</f>
        <v>#REF!</v>
      </c>
      <c r="I8" s="5">
        <f>COUNTIF(Z12:Z29,"Essential")</f>
        <v>0</v>
      </c>
      <c r="J8" s="5" t="e">
        <f>COUNTIF(#REF!,"Nuisance")</f>
        <v>#REF!</v>
      </c>
      <c r="K8" s="5"/>
      <c r="L8" s="5"/>
      <c r="M8" s="5"/>
      <c r="N8" s="13"/>
      <c r="O8" s="13"/>
      <c r="P8" s="13"/>
      <c r="Q8" s="13"/>
      <c r="R8" s="13"/>
      <c r="S8" s="13"/>
      <c r="T8" s="13"/>
      <c r="U8" s="13"/>
      <c r="V8" s="13"/>
      <c r="W8" s="13"/>
      <c r="X8" s="13"/>
      <c r="Y8" s="13"/>
      <c r="Z8" s="13"/>
      <c r="AA8" s="13"/>
      <c r="AB8" s="13"/>
    </row>
    <row r="9" spans="1:28" ht="25.5" x14ac:dyDescent="0.2">
      <c r="A9" s="38" t="s">
        <v>28</v>
      </c>
      <c r="B9" s="14"/>
      <c r="C9" s="38" t="s">
        <v>373</v>
      </c>
      <c r="D9" s="38" t="s">
        <v>374</v>
      </c>
      <c r="E9" s="14"/>
      <c r="F9" s="14"/>
      <c r="G9" s="40" t="s">
        <v>376</v>
      </c>
      <c r="H9" s="39" t="s">
        <v>375</v>
      </c>
      <c r="I9" s="5"/>
      <c r="J9" s="39" t="s">
        <v>377</v>
      </c>
      <c r="K9" s="5"/>
      <c r="L9" s="39" t="s">
        <v>30</v>
      </c>
      <c r="M9" s="5"/>
      <c r="N9" s="13"/>
      <c r="O9" s="13"/>
      <c r="P9" s="13"/>
      <c r="Q9" s="13"/>
      <c r="R9" s="13"/>
      <c r="S9" s="13"/>
      <c r="T9" s="13"/>
      <c r="U9" s="13"/>
      <c r="V9" s="13"/>
      <c r="W9" s="13"/>
      <c r="X9" s="13"/>
      <c r="Y9" s="13"/>
      <c r="Z9" s="13"/>
      <c r="AA9" s="13"/>
      <c r="AB9" s="13"/>
    </row>
    <row r="10" spans="1:28" x14ac:dyDescent="0.2">
      <c r="A10" s="151" t="s">
        <v>28</v>
      </c>
      <c r="B10" s="151" t="s">
        <v>24</v>
      </c>
      <c r="C10" s="151" t="s">
        <v>22</v>
      </c>
      <c r="D10" s="151" t="s">
        <v>45</v>
      </c>
      <c r="E10" s="151" t="s">
        <v>25</v>
      </c>
      <c r="F10" s="151" t="s">
        <v>26</v>
      </c>
      <c r="G10" s="152" t="s">
        <v>34</v>
      </c>
      <c r="H10" s="151" t="s">
        <v>19</v>
      </c>
      <c r="I10" s="151" t="s">
        <v>8</v>
      </c>
      <c r="J10" s="151" t="s">
        <v>20</v>
      </c>
      <c r="K10" s="151" t="s">
        <v>29</v>
      </c>
      <c r="L10" s="151" t="s">
        <v>30</v>
      </c>
      <c r="M10" s="151" t="s">
        <v>31</v>
      </c>
      <c r="N10" s="15" t="s">
        <v>0</v>
      </c>
      <c r="O10" s="15"/>
      <c r="P10" s="15"/>
      <c r="Q10" s="15"/>
      <c r="R10" s="15"/>
      <c r="S10" s="16" t="s">
        <v>1</v>
      </c>
      <c r="T10" s="16"/>
      <c r="U10" s="16"/>
      <c r="V10" s="16"/>
      <c r="W10" s="16"/>
      <c r="X10" s="17" t="s">
        <v>2</v>
      </c>
      <c r="Y10" s="17"/>
      <c r="Z10" s="17"/>
      <c r="AA10" s="17"/>
      <c r="AB10" s="17"/>
    </row>
    <row r="11" spans="1:28" ht="25.5" x14ac:dyDescent="0.2">
      <c r="A11" s="130"/>
      <c r="B11" s="130"/>
      <c r="C11" s="130"/>
      <c r="D11" s="130"/>
      <c r="E11" s="130"/>
      <c r="F11" s="130"/>
      <c r="G11" s="153"/>
      <c r="H11" s="130"/>
      <c r="I11" s="130"/>
      <c r="J11" s="130"/>
      <c r="K11" s="130"/>
      <c r="L11" s="130"/>
      <c r="M11" s="130"/>
      <c r="N11" s="18" t="s">
        <v>7</v>
      </c>
      <c r="O11" s="18" t="s">
        <v>9</v>
      </c>
      <c r="P11" s="18" t="s">
        <v>3</v>
      </c>
      <c r="Q11" s="18" t="s">
        <v>18</v>
      </c>
      <c r="R11" s="18" t="s">
        <v>10</v>
      </c>
      <c r="S11" s="19" t="s">
        <v>7</v>
      </c>
      <c r="T11" s="19" t="s">
        <v>9</v>
      </c>
      <c r="U11" s="19" t="s">
        <v>3</v>
      </c>
      <c r="V11" s="19" t="s">
        <v>18</v>
      </c>
      <c r="W11" s="19" t="s">
        <v>10</v>
      </c>
      <c r="X11" s="20" t="s">
        <v>7</v>
      </c>
      <c r="Y11" s="20" t="s">
        <v>9</v>
      </c>
      <c r="Z11" s="20" t="s">
        <v>3</v>
      </c>
      <c r="AA11" s="20" t="s">
        <v>18</v>
      </c>
      <c r="AB11" s="20" t="s">
        <v>10</v>
      </c>
    </row>
    <row r="12" spans="1:28" ht="15" x14ac:dyDescent="0.2">
      <c r="A12" s="124" t="s">
        <v>567</v>
      </c>
      <c r="B12" s="124" t="s">
        <v>357</v>
      </c>
      <c r="C12" s="126" t="s">
        <v>560</v>
      </c>
      <c r="D12" s="124" t="s">
        <v>572</v>
      </c>
      <c r="E12" s="125"/>
      <c r="F12" s="124" t="s">
        <v>27</v>
      </c>
      <c r="G12" s="6" t="s">
        <v>33</v>
      </c>
      <c r="H12" s="7" t="s">
        <v>40</v>
      </c>
      <c r="I12" s="3"/>
      <c r="J12" s="7" t="s">
        <v>337</v>
      </c>
      <c r="K12" s="25"/>
      <c r="L12" s="150" t="s">
        <v>378</v>
      </c>
      <c r="M12" s="25"/>
    </row>
    <row r="13" spans="1:28" ht="191.25" x14ac:dyDescent="0.2">
      <c r="A13" s="125"/>
      <c r="B13" s="124"/>
      <c r="C13" s="126"/>
      <c r="D13" s="124"/>
      <c r="E13" s="125"/>
      <c r="F13" s="124"/>
      <c r="G13" s="6" t="s">
        <v>39</v>
      </c>
      <c r="H13" s="7" t="s">
        <v>41</v>
      </c>
      <c r="I13" s="3"/>
      <c r="J13" s="52" t="s">
        <v>368</v>
      </c>
      <c r="K13" s="25"/>
      <c r="L13" s="150"/>
      <c r="M13" s="25"/>
    </row>
    <row r="14" spans="1:28" ht="30" x14ac:dyDescent="0.2">
      <c r="A14" s="125"/>
      <c r="B14" s="124"/>
      <c r="C14" s="126"/>
      <c r="D14" s="124"/>
      <c r="E14" s="125"/>
      <c r="F14" s="124"/>
      <c r="G14" s="6" t="s">
        <v>44</v>
      </c>
      <c r="H14" s="7" t="s">
        <v>338</v>
      </c>
      <c r="I14" s="3"/>
      <c r="J14" s="52" t="s">
        <v>339</v>
      </c>
      <c r="K14" s="25"/>
      <c r="L14" s="150"/>
      <c r="M14" s="25"/>
    </row>
    <row r="15" spans="1:28" ht="25.5" x14ac:dyDescent="0.2">
      <c r="A15" s="125"/>
      <c r="B15" s="124"/>
      <c r="C15" s="126"/>
      <c r="D15" s="124"/>
      <c r="E15" s="125"/>
      <c r="F15" s="124"/>
      <c r="G15" s="6" t="s">
        <v>92</v>
      </c>
      <c r="H15" s="7" t="s">
        <v>340</v>
      </c>
      <c r="I15" s="3"/>
      <c r="J15" s="52" t="s">
        <v>341</v>
      </c>
      <c r="K15" s="25"/>
      <c r="L15" s="150"/>
      <c r="M15" s="25"/>
    </row>
    <row r="16" spans="1:28" ht="76.5" x14ac:dyDescent="0.2">
      <c r="A16" s="125"/>
      <c r="B16" s="124"/>
      <c r="C16" s="126"/>
      <c r="D16" s="124"/>
      <c r="E16" s="125"/>
      <c r="F16" s="124"/>
      <c r="G16" s="6" t="s">
        <v>93</v>
      </c>
      <c r="H16" s="7" t="s">
        <v>342</v>
      </c>
      <c r="I16" s="3"/>
      <c r="J16" s="52" t="s">
        <v>369</v>
      </c>
      <c r="K16" s="25"/>
      <c r="L16" s="150"/>
      <c r="M16" s="25"/>
    </row>
    <row r="17" spans="1:13" ht="191.25" x14ac:dyDescent="0.2">
      <c r="A17" s="125"/>
      <c r="B17" s="124"/>
      <c r="C17" s="126"/>
      <c r="D17" s="124"/>
      <c r="E17" s="125"/>
      <c r="F17" s="124"/>
      <c r="G17" s="6" t="s">
        <v>94</v>
      </c>
      <c r="H17" s="7" t="s">
        <v>343</v>
      </c>
      <c r="I17" s="3"/>
      <c r="J17" s="52" t="s">
        <v>344</v>
      </c>
      <c r="K17" s="25"/>
      <c r="L17" s="150"/>
      <c r="M17" s="25"/>
    </row>
    <row r="18" spans="1:13" ht="204" x14ac:dyDescent="0.2">
      <c r="A18" s="125"/>
      <c r="B18" s="124"/>
      <c r="C18" s="126"/>
      <c r="D18" s="124"/>
      <c r="E18" s="125"/>
      <c r="F18" s="124"/>
      <c r="G18" s="6" t="s">
        <v>95</v>
      </c>
      <c r="H18" s="7" t="s">
        <v>556</v>
      </c>
      <c r="I18" s="3"/>
      <c r="J18" s="52" t="s">
        <v>555</v>
      </c>
      <c r="K18" s="25"/>
      <c r="L18" s="150"/>
      <c r="M18" s="25"/>
    </row>
    <row r="19" spans="1:13" ht="178.5" x14ac:dyDescent="0.2">
      <c r="A19" s="125"/>
      <c r="B19" s="124"/>
      <c r="C19" s="126"/>
      <c r="D19" s="124"/>
      <c r="E19" s="125"/>
      <c r="F19" s="124"/>
      <c r="G19" s="6" t="s">
        <v>96</v>
      </c>
      <c r="H19" s="7" t="s">
        <v>563</v>
      </c>
      <c r="I19" s="3"/>
      <c r="J19" s="52" t="s">
        <v>405</v>
      </c>
      <c r="K19" s="25"/>
      <c r="L19" s="150"/>
      <c r="M19" s="25"/>
    </row>
    <row r="20" spans="1:13" ht="140.25" x14ac:dyDescent="0.2">
      <c r="A20" s="125"/>
      <c r="B20" s="124"/>
      <c r="C20" s="126"/>
      <c r="D20" s="124"/>
      <c r="E20" s="125"/>
      <c r="F20" s="124"/>
      <c r="G20" s="6" t="s">
        <v>97</v>
      </c>
      <c r="H20" s="7" t="s">
        <v>568</v>
      </c>
      <c r="I20" s="3"/>
      <c r="J20" s="52" t="s">
        <v>406</v>
      </c>
      <c r="K20" s="25"/>
      <c r="L20" s="150"/>
      <c r="M20" s="25"/>
    </row>
    <row r="21" spans="1:13" ht="45" x14ac:dyDescent="0.2">
      <c r="A21" s="125"/>
      <c r="B21" s="124"/>
      <c r="C21" s="126"/>
      <c r="D21" s="124"/>
      <c r="E21" s="125"/>
      <c r="F21" s="124"/>
      <c r="G21" s="6" t="s">
        <v>98</v>
      </c>
      <c r="H21" s="7" t="s">
        <v>537</v>
      </c>
      <c r="I21" s="3"/>
      <c r="J21" s="53" t="s">
        <v>557</v>
      </c>
      <c r="K21" s="25"/>
      <c r="L21" s="150"/>
      <c r="M21" s="25"/>
    </row>
    <row r="22" spans="1:13" ht="51" x14ac:dyDescent="0.2">
      <c r="A22" s="125"/>
      <c r="B22" s="124"/>
      <c r="C22" s="126"/>
      <c r="D22" s="124"/>
      <c r="E22" s="125"/>
      <c r="F22" s="124"/>
      <c r="G22" s="6" t="s">
        <v>99</v>
      </c>
      <c r="H22" s="7" t="s">
        <v>407</v>
      </c>
      <c r="I22" s="3"/>
      <c r="J22" s="52" t="s">
        <v>418</v>
      </c>
      <c r="K22" s="25"/>
      <c r="L22" s="150"/>
      <c r="M22" s="25"/>
    </row>
    <row r="23" spans="1:13" ht="25.5" x14ac:dyDescent="0.2">
      <c r="A23" s="125"/>
      <c r="B23" s="124"/>
      <c r="C23" s="126"/>
      <c r="D23" s="124"/>
      <c r="E23" s="125"/>
      <c r="F23" s="124"/>
      <c r="G23" s="6" t="s">
        <v>100</v>
      </c>
      <c r="H23" s="7" t="s">
        <v>408</v>
      </c>
      <c r="I23" s="3"/>
      <c r="J23" s="52" t="s">
        <v>409</v>
      </c>
      <c r="K23" s="25"/>
      <c r="L23" s="150"/>
      <c r="M23" s="25"/>
    </row>
    <row r="24" spans="1:13" ht="38.25" x14ac:dyDescent="0.2">
      <c r="A24" s="125"/>
      <c r="B24" s="124"/>
      <c r="C24" s="126"/>
      <c r="D24" s="124"/>
      <c r="E24" s="125"/>
      <c r="F24" s="124"/>
      <c r="G24" s="6" t="s">
        <v>101</v>
      </c>
      <c r="H24" s="7" t="s">
        <v>410</v>
      </c>
      <c r="I24" s="3"/>
      <c r="J24" s="52" t="s">
        <v>411</v>
      </c>
      <c r="K24" s="25"/>
      <c r="L24" s="150"/>
      <c r="M24" s="25"/>
    </row>
    <row r="25" spans="1:13" ht="25.5" x14ac:dyDescent="0.2">
      <c r="A25" s="125"/>
      <c r="B25" s="124"/>
      <c r="C25" s="126"/>
      <c r="D25" s="124"/>
      <c r="E25" s="125"/>
      <c r="F25" s="124"/>
      <c r="G25" s="6" t="s">
        <v>102</v>
      </c>
      <c r="H25" s="7" t="s">
        <v>412</v>
      </c>
      <c r="I25" s="3"/>
      <c r="J25" s="52" t="s">
        <v>413</v>
      </c>
      <c r="K25" s="25"/>
      <c r="L25" s="150"/>
      <c r="M25" s="25"/>
    </row>
    <row r="26" spans="1:13" ht="267.75" x14ac:dyDescent="0.2">
      <c r="A26" s="125"/>
      <c r="B26" s="124"/>
      <c r="C26" s="126"/>
      <c r="D26" s="124"/>
      <c r="E26" s="125"/>
      <c r="F26" s="124"/>
      <c r="G26" s="6" t="s">
        <v>103</v>
      </c>
      <c r="H26" s="7" t="s">
        <v>569</v>
      </c>
      <c r="I26" s="3"/>
      <c r="J26" s="52" t="s">
        <v>558</v>
      </c>
      <c r="K26" s="25"/>
      <c r="L26" s="150"/>
      <c r="M26" s="25"/>
    </row>
    <row r="27" spans="1:13" ht="38.25" x14ac:dyDescent="0.2">
      <c r="A27" s="125"/>
      <c r="B27" s="124"/>
      <c r="C27" s="126"/>
      <c r="D27" s="124"/>
      <c r="E27" s="125"/>
      <c r="F27" s="124"/>
      <c r="G27" s="6" t="s">
        <v>104</v>
      </c>
      <c r="H27" s="7" t="s">
        <v>350</v>
      </c>
      <c r="I27" s="3"/>
      <c r="J27" s="52" t="s">
        <v>415</v>
      </c>
      <c r="K27" s="25"/>
      <c r="L27" s="150"/>
      <c r="M27" s="25"/>
    </row>
    <row r="28" spans="1:13" ht="15" x14ac:dyDescent="0.2">
      <c r="A28" s="125"/>
      <c r="B28" s="124"/>
      <c r="C28" s="126"/>
      <c r="D28" s="124"/>
      <c r="E28" s="125"/>
      <c r="F28" s="124"/>
      <c r="G28" s="6" t="s">
        <v>105</v>
      </c>
      <c r="H28" s="7" t="s">
        <v>351</v>
      </c>
      <c r="I28" s="3"/>
      <c r="J28" s="52" t="s">
        <v>352</v>
      </c>
      <c r="K28" s="25"/>
      <c r="L28" s="150"/>
      <c r="M28" s="25"/>
    </row>
    <row r="29" spans="1:13" ht="38.25" x14ac:dyDescent="0.2">
      <c r="A29" s="125"/>
      <c r="B29" s="124"/>
      <c r="C29" s="126"/>
      <c r="D29" s="124"/>
      <c r="E29" s="125"/>
      <c r="F29" s="124"/>
      <c r="G29" s="6" t="s">
        <v>106</v>
      </c>
      <c r="H29" s="7" t="s">
        <v>353</v>
      </c>
      <c r="I29" s="3"/>
      <c r="J29" s="52" t="s">
        <v>416</v>
      </c>
      <c r="K29" s="25"/>
      <c r="L29" s="150"/>
      <c r="M29" s="25"/>
    </row>
    <row r="30" spans="1:13" ht="15" x14ac:dyDescent="0.2">
      <c r="A30" s="124" t="s">
        <v>567</v>
      </c>
      <c r="B30" s="124" t="s">
        <v>357</v>
      </c>
      <c r="C30" s="126" t="s">
        <v>561</v>
      </c>
      <c r="D30" s="124" t="s">
        <v>571</v>
      </c>
      <c r="E30" s="125"/>
      <c r="F30" s="124" t="s">
        <v>27</v>
      </c>
      <c r="G30" s="6" t="s">
        <v>33</v>
      </c>
      <c r="H30" s="7" t="s">
        <v>40</v>
      </c>
      <c r="I30" s="3"/>
      <c r="J30" s="7" t="s">
        <v>337</v>
      </c>
      <c r="K30" s="25"/>
      <c r="L30" s="150" t="s">
        <v>378</v>
      </c>
      <c r="M30" s="25"/>
    </row>
    <row r="31" spans="1:13" ht="191.25" x14ac:dyDescent="0.2">
      <c r="A31" s="125"/>
      <c r="B31" s="124"/>
      <c r="C31" s="126"/>
      <c r="D31" s="124"/>
      <c r="E31" s="125"/>
      <c r="F31" s="124"/>
      <c r="G31" s="6" t="s">
        <v>39</v>
      </c>
      <c r="H31" s="7" t="s">
        <v>41</v>
      </c>
      <c r="I31" s="3"/>
      <c r="J31" s="52" t="s">
        <v>368</v>
      </c>
      <c r="K31" s="25"/>
      <c r="L31" s="150"/>
      <c r="M31" s="25"/>
    </row>
    <row r="32" spans="1:13" ht="30" x14ac:dyDescent="0.2">
      <c r="A32" s="125"/>
      <c r="B32" s="124"/>
      <c r="C32" s="126"/>
      <c r="D32" s="124"/>
      <c r="E32" s="125"/>
      <c r="F32" s="124"/>
      <c r="G32" s="6" t="s">
        <v>44</v>
      </c>
      <c r="H32" s="7" t="s">
        <v>338</v>
      </c>
      <c r="I32" s="3"/>
      <c r="J32" s="52" t="s">
        <v>339</v>
      </c>
      <c r="K32" s="25"/>
      <c r="L32" s="150"/>
      <c r="M32" s="25"/>
    </row>
    <row r="33" spans="1:13" ht="25.5" x14ac:dyDescent="0.2">
      <c r="A33" s="125"/>
      <c r="B33" s="124"/>
      <c r="C33" s="126"/>
      <c r="D33" s="124"/>
      <c r="E33" s="125"/>
      <c r="F33" s="124"/>
      <c r="G33" s="6" t="s">
        <v>92</v>
      </c>
      <c r="H33" s="7" t="s">
        <v>340</v>
      </c>
      <c r="I33" s="3"/>
      <c r="J33" s="52" t="s">
        <v>341</v>
      </c>
      <c r="K33" s="25"/>
      <c r="L33" s="150"/>
      <c r="M33" s="25"/>
    </row>
    <row r="34" spans="1:13" ht="76.5" x14ac:dyDescent="0.2">
      <c r="A34" s="125"/>
      <c r="B34" s="124"/>
      <c r="C34" s="126"/>
      <c r="D34" s="124"/>
      <c r="E34" s="125"/>
      <c r="F34" s="124"/>
      <c r="G34" s="6" t="s">
        <v>93</v>
      </c>
      <c r="H34" s="7" t="s">
        <v>342</v>
      </c>
      <c r="I34" s="3"/>
      <c r="J34" s="52" t="s">
        <v>369</v>
      </c>
      <c r="K34" s="25"/>
      <c r="L34" s="150"/>
      <c r="M34" s="25"/>
    </row>
    <row r="35" spans="1:13" ht="191.25" x14ac:dyDescent="0.2">
      <c r="A35" s="125"/>
      <c r="B35" s="124"/>
      <c r="C35" s="126"/>
      <c r="D35" s="124"/>
      <c r="E35" s="125"/>
      <c r="F35" s="124"/>
      <c r="G35" s="6" t="s">
        <v>94</v>
      </c>
      <c r="H35" s="7" t="s">
        <v>343</v>
      </c>
      <c r="I35" s="3"/>
      <c r="J35" s="52" t="s">
        <v>344</v>
      </c>
      <c r="K35" s="25"/>
      <c r="L35" s="150"/>
      <c r="M35" s="25"/>
    </row>
    <row r="36" spans="1:13" ht="204" x14ac:dyDescent="0.2">
      <c r="A36" s="125"/>
      <c r="B36" s="124"/>
      <c r="C36" s="126"/>
      <c r="D36" s="124"/>
      <c r="E36" s="125"/>
      <c r="F36" s="124"/>
      <c r="G36" s="6" t="s">
        <v>95</v>
      </c>
      <c r="H36" s="7" t="s">
        <v>556</v>
      </c>
      <c r="I36" s="3"/>
      <c r="J36" s="52" t="s">
        <v>555</v>
      </c>
      <c r="K36" s="25"/>
      <c r="L36" s="150"/>
      <c r="M36" s="25"/>
    </row>
    <row r="37" spans="1:13" ht="178.5" x14ac:dyDescent="0.2">
      <c r="A37" s="125"/>
      <c r="B37" s="124"/>
      <c r="C37" s="126"/>
      <c r="D37" s="124"/>
      <c r="E37" s="125"/>
      <c r="F37" s="124"/>
      <c r="G37" s="6" t="s">
        <v>96</v>
      </c>
      <c r="H37" s="7" t="s">
        <v>562</v>
      </c>
      <c r="I37" s="3"/>
      <c r="J37" s="52" t="s">
        <v>405</v>
      </c>
      <c r="K37" s="25"/>
      <c r="L37" s="150"/>
      <c r="M37" s="25"/>
    </row>
    <row r="38" spans="1:13" ht="140.25" x14ac:dyDescent="0.2">
      <c r="A38" s="125"/>
      <c r="B38" s="124"/>
      <c r="C38" s="126"/>
      <c r="D38" s="124"/>
      <c r="E38" s="125"/>
      <c r="F38" s="124"/>
      <c r="G38" s="6" t="s">
        <v>97</v>
      </c>
      <c r="H38" s="7" t="s">
        <v>568</v>
      </c>
      <c r="I38" s="3"/>
      <c r="J38" s="52" t="s">
        <v>406</v>
      </c>
      <c r="K38" s="25"/>
      <c r="L38" s="150"/>
      <c r="M38" s="25"/>
    </row>
    <row r="39" spans="1:13" ht="45" x14ac:dyDescent="0.2">
      <c r="A39" s="125"/>
      <c r="B39" s="124"/>
      <c r="C39" s="126"/>
      <c r="D39" s="124"/>
      <c r="E39" s="125"/>
      <c r="F39" s="124"/>
      <c r="G39" s="6" t="s">
        <v>98</v>
      </c>
      <c r="H39" s="7" t="s">
        <v>537</v>
      </c>
      <c r="I39" s="3"/>
      <c r="J39" s="53" t="s">
        <v>557</v>
      </c>
      <c r="K39" s="25"/>
      <c r="L39" s="150"/>
      <c r="M39" s="25"/>
    </row>
    <row r="40" spans="1:13" ht="51" x14ac:dyDescent="0.2">
      <c r="A40" s="125"/>
      <c r="B40" s="124"/>
      <c r="C40" s="126"/>
      <c r="D40" s="124"/>
      <c r="E40" s="125"/>
      <c r="F40" s="124"/>
      <c r="G40" s="6" t="s">
        <v>99</v>
      </c>
      <c r="H40" s="7" t="s">
        <v>407</v>
      </c>
      <c r="I40" s="3"/>
      <c r="J40" s="52" t="s">
        <v>418</v>
      </c>
      <c r="K40" s="25"/>
      <c r="L40" s="150"/>
      <c r="M40" s="25"/>
    </row>
    <row r="41" spans="1:13" ht="25.5" x14ac:dyDescent="0.2">
      <c r="A41" s="125"/>
      <c r="B41" s="124"/>
      <c r="C41" s="126"/>
      <c r="D41" s="124"/>
      <c r="E41" s="125"/>
      <c r="F41" s="124"/>
      <c r="G41" s="6" t="s">
        <v>100</v>
      </c>
      <c r="H41" s="7" t="s">
        <v>408</v>
      </c>
      <c r="I41" s="3"/>
      <c r="J41" s="52" t="s">
        <v>409</v>
      </c>
      <c r="K41" s="25"/>
      <c r="L41" s="150"/>
      <c r="M41" s="25"/>
    </row>
    <row r="42" spans="1:13" ht="38.25" x14ac:dyDescent="0.2">
      <c r="A42" s="125"/>
      <c r="B42" s="124"/>
      <c r="C42" s="126"/>
      <c r="D42" s="124"/>
      <c r="E42" s="125"/>
      <c r="F42" s="124"/>
      <c r="G42" s="6" t="s">
        <v>101</v>
      </c>
      <c r="H42" s="7" t="s">
        <v>410</v>
      </c>
      <c r="I42" s="3"/>
      <c r="J42" s="52" t="s">
        <v>411</v>
      </c>
      <c r="K42" s="25"/>
      <c r="L42" s="150"/>
      <c r="M42" s="25"/>
    </row>
    <row r="43" spans="1:13" ht="25.5" x14ac:dyDescent="0.2">
      <c r="A43" s="125"/>
      <c r="B43" s="124"/>
      <c r="C43" s="126"/>
      <c r="D43" s="124"/>
      <c r="E43" s="125"/>
      <c r="F43" s="124"/>
      <c r="G43" s="6" t="s">
        <v>102</v>
      </c>
      <c r="H43" s="7" t="s">
        <v>412</v>
      </c>
      <c r="I43" s="3"/>
      <c r="J43" s="52" t="s">
        <v>413</v>
      </c>
      <c r="K43" s="25"/>
      <c r="L43" s="150"/>
      <c r="M43" s="25"/>
    </row>
    <row r="44" spans="1:13" ht="267.75" x14ac:dyDescent="0.2">
      <c r="A44" s="125"/>
      <c r="B44" s="124"/>
      <c r="C44" s="126"/>
      <c r="D44" s="124"/>
      <c r="E44" s="125"/>
      <c r="F44" s="124"/>
      <c r="G44" s="6" t="s">
        <v>103</v>
      </c>
      <c r="H44" s="7" t="s">
        <v>419</v>
      </c>
      <c r="I44" s="3"/>
      <c r="J44" s="52" t="s">
        <v>564</v>
      </c>
      <c r="K44" s="25"/>
      <c r="L44" s="150"/>
      <c r="M44" s="25"/>
    </row>
    <row r="45" spans="1:13" ht="38.25" x14ac:dyDescent="0.2">
      <c r="A45" s="125"/>
      <c r="B45" s="124"/>
      <c r="C45" s="126"/>
      <c r="D45" s="124"/>
      <c r="E45" s="125"/>
      <c r="F45" s="124"/>
      <c r="G45" s="6" t="s">
        <v>104</v>
      </c>
      <c r="H45" s="7" t="s">
        <v>350</v>
      </c>
      <c r="I45" s="3"/>
      <c r="J45" s="52" t="s">
        <v>415</v>
      </c>
      <c r="K45" s="25"/>
      <c r="L45" s="150"/>
      <c r="M45" s="25"/>
    </row>
    <row r="46" spans="1:13" ht="15" x14ac:dyDescent="0.2">
      <c r="A46" s="125"/>
      <c r="B46" s="124"/>
      <c r="C46" s="126"/>
      <c r="D46" s="124"/>
      <c r="E46" s="125"/>
      <c r="F46" s="124"/>
      <c r="G46" s="6" t="s">
        <v>105</v>
      </c>
      <c r="H46" s="7" t="s">
        <v>351</v>
      </c>
      <c r="I46" s="3"/>
      <c r="J46" s="52" t="s">
        <v>352</v>
      </c>
      <c r="K46" s="25"/>
      <c r="L46" s="150"/>
      <c r="M46" s="25"/>
    </row>
    <row r="47" spans="1:13" ht="38.25" x14ac:dyDescent="0.2">
      <c r="A47" s="125"/>
      <c r="B47" s="124"/>
      <c r="C47" s="126"/>
      <c r="D47" s="124"/>
      <c r="E47" s="125"/>
      <c r="F47" s="124"/>
      <c r="G47" s="6" t="s">
        <v>106</v>
      </c>
      <c r="H47" s="7" t="s">
        <v>565</v>
      </c>
      <c r="I47" s="3"/>
      <c r="J47" s="52" t="s">
        <v>416</v>
      </c>
      <c r="K47" s="25"/>
      <c r="L47" s="150"/>
      <c r="M47" s="25"/>
    </row>
    <row r="48" spans="1:13" ht="38.25" x14ac:dyDescent="0.2">
      <c r="A48" s="125"/>
      <c r="B48" s="124"/>
      <c r="C48" s="126"/>
      <c r="D48" s="124"/>
      <c r="E48" s="125"/>
      <c r="F48" s="124"/>
      <c r="G48" s="6" t="s">
        <v>107</v>
      </c>
      <c r="H48" s="7" t="s">
        <v>353</v>
      </c>
      <c r="I48" s="3"/>
      <c r="J48" s="52" t="s">
        <v>416</v>
      </c>
      <c r="K48" s="25"/>
      <c r="L48" s="150"/>
      <c r="M48" s="25"/>
    </row>
    <row r="49" spans="1:13" ht="25.5" x14ac:dyDescent="0.2">
      <c r="A49" s="125"/>
      <c r="B49" s="124"/>
      <c r="C49" s="126"/>
      <c r="D49" s="124"/>
      <c r="E49" s="125"/>
      <c r="F49" s="124"/>
      <c r="G49" s="6" t="s">
        <v>108</v>
      </c>
      <c r="H49" s="7" t="s">
        <v>559</v>
      </c>
      <c r="I49" s="3"/>
      <c r="J49" s="52" t="s">
        <v>566</v>
      </c>
      <c r="K49" s="25"/>
      <c r="L49" s="150"/>
      <c r="M49" s="25"/>
    </row>
    <row r="50" spans="1:13" ht="15" x14ac:dyDescent="0.2">
      <c r="A50" s="124" t="s">
        <v>567</v>
      </c>
      <c r="B50" s="124" t="s">
        <v>357</v>
      </c>
      <c r="C50" s="126" t="s">
        <v>570</v>
      </c>
      <c r="D50" s="124" t="s">
        <v>573</v>
      </c>
      <c r="E50" s="125"/>
      <c r="F50" s="124" t="s">
        <v>27</v>
      </c>
      <c r="G50" s="6" t="s">
        <v>33</v>
      </c>
      <c r="H50" s="7" t="s">
        <v>40</v>
      </c>
      <c r="I50" s="3"/>
      <c r="J50" s="7" t="s">
        <v>337</v>
      </c>
      <c r="K50" s="25"/>
      <c r="L50" s="150" t="s">
        <v>378</v>
      </c>
      <c r="M50" s="25"/>
    </row>
    <row r="51" spans="1:13" ht="191.25" x14ac:dyDescent="0.2">
      <c r="A51" s="125"/>
      <c r="B51" s="124"/>
      <c r="C51" s="126"/>
      <c r="D51" s="124"/>
      <c r="E51" s="125"/>
      <c r="F51" s="124"/>
      <c r="G51" s="6" t="s">
        <v>39</v>
      </c>
      <c r="H51" s="7" t="s">
        <v>41</v>
      </c>
      <c r="I51" s="3"/>
      <c r="J51" s="52" t="s">
        <v>368</v>
      </c>
      <c r="K51" s="25"/>
      <c r="L51" s="150"/>
      <c r="M51" s="25"/>
    </row>
    <row r="52" spans="1:13" ht="30" x14ac:dyDescent="0.2">
      <c r="A52" s="125"/>
      <c r="B52" s="124"/>
      <c r="C52" s="126"/>
      <c r="D52" s="124"/>
      <c r="E52" s="125"/>
      <c r="F52" s="124"/>
      <c r="G52" s="6" t="s">
        <v>44</v>
      </c>
      <c r="H52" s="7" t="s">
        <v>338</v>
      </c>
      <c r="I52" s="3"/>
      <c r="J52" s="52" t="s">
        <v>339</v>
      </c>
      <c r="K52" s="25"/>
      <c r="L52" s="150"/>
      <c r="M52" s="25"/>
    </row>
    <row r="53" spans="1:13" ht="25.5" x14ac:dyDescent="0.2">
      <c r="A53" s="125"/>
      <c r="B53" s="124"/>
      <c r="C53" s="126"/>
      <c r="D53" s="124"/>
      <c r="E53" s="125"/>
      <c r="F53" s="124"/>
      <c r="G53" s="6" t="s">
        <v>92</v>
      </c>
      <c r="H53" s="7" t="s">
        <v>340</v>
      </c>
      <c r="I53" s="3"/>
      <c r="J53" s="52" t="s">
        <v>341</v>
      </c>
      <c r="K53" s="25"/>
      <c r="L53" s="150"/>
      <c r="M53" s="25"/>
    </row>
    <row r="54" spans="1:13" ht="76.5" x14ac:dyDescent="0.2">
      <c r="A54" s="125"/>
      <c r="B54" s="124"/>
      <c r="C54" s="126"/>
      <c r="D54" s="124"/>
      <c r="E54" s="125"/>
      <c r="F54" s="124"/>
      <c r="G54" s="6" t="s">
        <v>93</v>
      </c>
      <c r="H54" s="7" t="s">
        <v>342</v>
      </c>
      <c r="I54" s="3"/>
      <c r="J54" s="52" t="s">
        <v>369</v>
      </c>
      <c r="K54" s="25"/>
      <c r="L54" s="150"/>
      <c r="M54" s="25"/>
    </row>
    <row r="55" spans="1:13" ht="191.25" x14ac:dyDescent="0.2">
      <c r="A55" s="125"/>
      <c r="B55" s="124"/>
      <c r="C55" s="126"/>
      <c r="D55" s="124"/>
      <c r="E55" s="125"/>
      <c r="F55" s="124"/>
      <c r="G55" s="6" t="s">
        <v>94</v>
      </c>
      <c r="H55" s="7" t="s">
        <v>343</v>
      </c>
      <c r="I55" s="3"/>
      <c r="J55" s="52" t="s">
        <v>344</v>
      </c>
      <c r="K55" s="25"/>
      <c r="L55" s="150"/>
      <c r="M55" s="25"/>
    </row>
    <row r="56" spans="1:13" ht="204" x14ac:dyDescent="0.2">
      <c r="A56" s="125"/>
      <c r="B56" s="124"/>
      <c r="C56" s="126"/>
      <c r="D56" s="124"/>
      <c r="E56" s="125"/>
      <c r="F56" s="124"/>
      <c r="G56" s="6" t="s">
        <v>95</v>
      </c>
      <c r="H56" s="7" t="s">
        <v>556</v>
      </c>
      <c r="I56" s="3"/>
      <c r="J56" s="52" t="s">
        <v>555</v>
      </c>
      <c r="K56" s="25"/>
      <c r="L56" s="150"/>
      <c r="M56" s="25"/>
    </row>
    <row r="57" spans="1:13" ht="178.5" x14ac:dyDescent="0.2">
      <c r="A57" s="125"/>
      <c r="B57" s="124"/>
      <c r="C57" s="126"/>
      <c r="D57" s="124"/>
      <c r="E57" s="125"/>
      <c r="F57" s="124"/>
      <c r="G57" s="6" t="s">
        <v>96</v>
      </c>
      <c r="H57" s="7" t="s">
        <v>562</v>
      </c>
      <c r="I57" s="3"/>
      <c r="J57" s="52" t="s">
        <v>405</v>
      </c>
      <c r="K57" s="25"/>
      <c r="L57" s="150"/>
      <c r="M57" s="25"/>
    </row>
    <row r="58" spans="1:13" ht="140.25" x14ac:dyDescent="0.2">
      <c r="A58" s="125"/>
      <c r="B58" s="124"/>
      <c r="C58" s="126"/>
      <c r="D58" s="124"/>
      <c r="E58" s="125"/>
      <c r="F58" s="124"/>
      <c r="G58" s="6" t="s">
        <v>97</v>
      </c>
      <c r="H58" s="7" t="s">
        <v>568</v>
      </c>
      <c r="I58" s="3"/>
      <c r="J58" s="52" t="s">
        <v>406</v>
      </c>
      <c r="K58" s="25"/>
      <c r="L58" s="150"/>
      <c r="M58" s="25"/>
    </row>
    <row r="59" spans="1:13" ht="89.25" x14ac:dyDescent="0.2">
      <c r="A59" s="125"/>
      <c r="B59" s="124"/>
      <c r="C59" s="126"/>
      <c r="D59" s="124"/>
      <c r="E59" s="125"/>
      <c r="F59" s="124"/>
      <c r="G59" s="6" t="s">
        <v>98</v>
      </c>
      <c r="H59" s="7" t="s">
        <v>537</v>
      </c>
      <c r="I59" s="3"/>
      <c r="J59" s="53" t="s">
        <v>574</v>
      </c>
      <c r="K59" s="25"/>
      <c r="L59" s="150"/>
      <c r="M59" s="25"/>
    </row>
    <row r="60" spans="1:13" ht="51" x14ac:dyDescent="0.2">
      <c r="A60" s="125"/>
      <c r="B60" s="124"/>
      <c r="C60" s="126"/>
      <c r="D60" s="124"/>
      <c r="E60" s="125"/>
      <c r="F60" s="124"/>
      <c r="G60" s="6" t="s">
        <v>99</v>
      </c>
      <c r="H60" s="7" t="s">
        <v>407</v>
      </c>
      <c r="I60" s="3"/>
      <c r="J60" s="52" t="s">
        <v>418</v>
      </c>
      <c r="K60" s="25"/>
      <c r="L60" s="150"/>
      <c r="M60" s="25"/>
    </row>
    <row r="61" spans="1:13" ht="25.5" x14ac:dyDescent="0.2">
      <c r="A61" s="125"/>
      <c r="B61" s="124"/>
      <c r="C61" s="126"/>
      <c r="D61" s="124"/>
      <c r="E61" s="125"/>
      <c r="F61" s="124"/>
      <c r="G61" s="6" t="s">
        <v>100</v>
      </c>
      <c r="H61" s="7" t="s">
        <v>408</v>
      </c>
      <c r="I61" s="3"/>
      <c r="J61" s="52" t="s">
        <v>409</v>
      </c>
      <c r="K61" s="25"/>
      <c r="L61" s="150"/>
      <c r="M61" s="25"/>
    </row>
    <row r="62" spans="1:13" ht="38.25" x14ac:dyDescent="0.2">
      <c r="A62" s="125"/>
      <c r="B62" s="124"/>
      <c r="C62" s="126"/>
      <c r="D62" s="124"/>
      <c r="E62" s="125"/>
      <c r="F62" s="124"/>
      <c r="G62" s="6" t="s">
        <v>101</v>
      </c>
      <c r="H62" s="7" t="s">
        <v>410</v>
      </c>
      <c r="I62" s="3"/>
      <c r="J62" s="52" t="s">
        <v>411</v>
      </c>
      <c r="K62" s="25"/>
      <c r="L62" s="150"/>
      <c r="M62" s="25"/>
    </row>
    <row r="63" spans="1:13" ht="25.5" x14ac:dyDescent="0.2">
      <c r="A63" s="125"/>
      <c r="B63" s="124"/>
      <c r="C63" s="126"/>
      <c r="D63" s="124"/>
      <c r="E63" s="125"/>
      <c r="F63" s="124"/>
      <c r="G63" s="6" t="s">
        <v>102</v>
      </c>
      <c r="H63" s="7" t="s">
        <v>412</v>
      </c>
      <c r="I63" s="3"/>
      <c r="J63" s="52" t="s">
        <v>413</v>
      </c>
      <c r="K63" s="25"/>
      <c r="L63" s="150"/>
      <c r="M63" s="25"/>
    </row>
    <row r="64" spans="1:13" ht="267.75" x14ac:dyDescent="0.2">
      <c r="A64" s="125"/>
      <c r="B64" s="124"/>
      <c r="C64" s="126"/>
      <c r="D64" s="124"/>
      <c r="E64" s="125"/>
      <c r="F64" s="124"/>
      <c r="G64" s="6" t="s">
        <v>103</v>
      </c>
      <c r="H64" s="7" t="s">
        <v>419</v>
      </c>
      <c r="I64" s="3"/>
      <c r="J64" s="52" t="s">
        <v>564</v>
      </c>
      <c r="K64" s="25"/>
      <c r="L64" s="150"/>
      <c r="M64" s="25"/>
    </row>
    <row r="65" spans="1:13" ht="38.25" x14ac:dyDescent="0.2">
      <c r="A65" s="125"/>
      <c r="B65" s="124"/>
      <c r="C65" s="126"/>
      <c r="D65" s="124"/>
      <c r="E65" s="125"/>
      <c r="F65" s="124"/>
      <c r="G65" s="6" t="s">
        <v>104</v>
      </c>
      <c r="H65" s="7" t="s">
        <v>350</v>
      </c>
      <c r="I65" s="3"/>
      <c r="J65" s="52" t="s">
        <v>415</v>
      </c>
      <c r="K65" s="25"/>
      <c r="L65" s="150"/>
      <c r="M65" s="25"/>
    </row>
    <row r="66" spans="1:13" ht="15" x14ac:dyDescent="0.2">
      <c r="A66" s="125"/>
      <c r="B66" s="124"/>
      <c r="C66" s="126"/>
      <c r="D66" s="124"/>
      <c r="E66" s="125"/>
      <c r="F66" s="124"/>
      <c r="G66" s="6" t="s">
        <v>105</v>
      </c>
      <c r="H66" s="7" t="s">
        <v>351</v>
      </c>
      <c r="I66" s="3"/>
      <c r="J66" s="52" t="s">
        <v>352</v>
      </c>
      <c r="K66" s="25"/>
      <c r="L66" s="150"/>
      <c r="M66" s="25"/>
    </row>
    <row r="67" spans="1:13" ht="38.25" x14ac:dyDescent="0.2">
      <c r="A67" s="125"/>
      <c r="B67" s="124"/>
      <c r="C67" s="126"/>
      <c r="D67" s="124"/>
      <c r="E67" s="125"/>
      <c r="F67" s="124"/>
      <c r="G67" s="6" t="s">
        <v>106</v>
      </c>
      <c r="H67" s="7" t="s">
        <v>565</v>
      </c>
      <c r="I67" s="3"/>
      <c r="J67" s="52" t="s">
        <v>416</v>
      </c>
      <c r="K67" s="25"/>
      <c r="L67" s="150"/>
      <c r="M67" s="25"/>
    </row>
    <row r="68" spans="1:13" ht="38.25" x14ac:dyDescent="0.2">
      <c r="A68" s="125"/>
      <c r="B68" s="124"/>
      <c r="C68" s="126"/>
      <c r="D68" s="124"/>
      <c r="E68" s="125"/>
      <c r="F68" s="124"/>
      <c r="G68" s="6" t="s">
        <v>107</v>
      </c>
      <c r="H68" s="7" t="s">
        <v>353</v>
      </c>
      <c r="I68" s="3"/>
      <c r="J68" s="52" t="s">
        <v>416</v>
      </c>
      <c r="K68" s="25"/>
      <c r="L68" s="150"/>
      <c r="M68" s="25"/>
    </row>
    <row r="69" spans="1:13" ht="25.5" x14ac:dyDescent="0.2">
      <c r="A69" s="125"/>
      <c r="B69" s="124"/>
      <c r="C69" s="126"/>
      <c r="D69" s="124"/>
      <c r="E69" s="125"/>
      <c r="F69" s="124"/>
      <c r="G69" s="6" t="s">
        <v>108</v>
      </c>
      <c r="H69" s="7" t="s">
        <v>559</v>
      </c>
      <c r="I69" s="3"/>
      <c r="J69" s="52" t="s">
        <v>566</v>
      </c>
      <c r="K69" s="25"/>
      <c r="L69" s="150"/>
      <c r="M69" s="25"/>
    </row>
  </sheetData>
  <mergeCells count="38">
    <mergeCell ref="B1:F1"/>
    <mergeCell ref="B2:F2"/>
    <mergeCell ref="B3:H3"/>
    <mergeCell ref="B4:H4"/>
    <mergeCell ref="A10:A11"/>
    <mergeCell ref="B10:B11"/>
    <mergeCell ref="C10:C11"/>
    <mergeCell ref="D10:D11"/>
    <mergeCell ref="E10:E11"/>
    <mergeCell ref="F10:F11"/>
    <mergeCell ref="M10:M11"/>
    <mergeCell ref="A12:A29"/>
    <mergeCell ref="B12:B29"/>
    <mergeCell ref="C12:C29"/>
    <mergeCell ref="D12:D29"/>
    <mergeCell ref="E12:E29"/>
    <mergeCell ref="F12:F29"/>
    <mergeCell ref="L12:L29"/>
    <mergeCell ref="G10:G11"/>
    <mergeCell ref="H10:H11"/>
    <mergeCell ref="I10:I11"/>
    <mergeCell ref="J10:J11"/>
    <mergeCell ref="K10:K11"/>
    <mergeCell ref="L10:L11"/>
    <mergeCell ref="L30:L49"/>
    <mergeCell ref="A50:A69"/>
    <mergeCell ref="B50:B69"/>
    <mergeCell ref="C50:C69"/>
    <mergeCell ref="D50:D69"/>
    <mergeCell ref="E50:E69"/>
    <mergeCell ref="F50:F69"/>
    <mergeCell ref="L50:L69"/>
    <mergeCell ref="A30:A49"/>
    <mergeCell ref="B30:B49"/>
    <mergeCell ref="C30:C49"/>
    <mergeCell ref="D30:D49"/>
    <mergeCell ref="E30:E49"/>
    <mergeCell ref="F30:F49"/>
  </mergeCells>
  <conditionalFormatting sqref="H7:M7 I8:M9">
    <cfRule type="cellIs" dxfId="15" priority="1" stopIfTrue="1" operator="equal">
      <formula>"PASS"</formula>
    </cfRule>
    <cfRule type="cellIs" dxfId="14" priority="2" stopIfTrue="1" operator="equal">
      <formula>"FAIL"</formula>
    </cfRule>
  </conditionalFormatting>
  <dataValidations count="1">
    <dataValidation type="list" allowBlank="1" showInputMessage="1" showErrorMessage="1" sqref="G8:G9">
      <formula1>Role_LOV</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99"/>
  <sheetViews>
    <sheetView topLeftCell="J1" workbookViewId="0">
      <selection activeCell="I42" sqref="I42"/>
    </sheetView>
  </sheetViews>
  <sheetFormatPr defaultRowHeight="12.75" x14ac:dyDescent="0.2"/>
  <cols>
    <col min="1" max="1" width="38.5703125" bestFit="1" customWidth="1"/>
    <col min="3" max="3" width="29.85546875" customWidth="1"/>
    <col min="4" max="4" width="45.28515625" customWidth="1"/>
    <col min="5" max="5" width="7.5703125" customWidth="1"/>
    <col min="7" max="7" width="14.7109375" bestFit="1" customWidth="1"/>
    <col min="8" max="8" width="33" customWidth="1"/>
    <col min="9" max="9" width="12.7109375" bestFit="1" customWidth="1"/>
    <col min="10" max="10" width="50.5703125" customWidth="1"/>
    <col min="12" max="12" width="4.7109375" bestFit="1" customWidth="1"/>
  </cols>
  <sheetData>
    <row r="1" spans="1:28" ht="18.75" x14ac:dyDescent="0.2">
      <c r="A1" s="8"/>
      <c r="B1" s="133" t="s">
        <v>35</v>
      </c>
      <c r="C1" s="134"/>
      <c r="D1" s="134"/>
      <c r="E1" s="134"/>
      <c r="F1" s="134"/>
      <c r="G1" s="9"/>
      <c r="H1" s="10" t="s">
        <v>23</v>
      </c>
      <c r="I1" s="10"/>
      <c r="J1" s="10"/>
      <c r="K1" s="10"/>
      <c r="L1" s="10"/>
      <c r="M1" s="10"/>
      <c r="N1" s="11"/>
      <c r="O1" s="12"/>
      <c r="P1" s="12"/>
      <c r="Q1" s="12"/>
      <c r="R1" s="12"/>
      <c r="S1" s="12"/>
      <c r="T1" s="12"/>
      <c r="U1" s="12"/>
      <c r="V1" s="12"/>
      <c r="W1" s="12"/>
      <c r="X1" s="12"/>
      <c r="Y1" s="12"/>
      <c r="Z1" s="12"/>
      <c r="AA1" s="12"/>
      <c r="AB1" s="12"/>
    </row>
    <row r="2" spans="1:28" ht="15.75" x14ac:dyDescent="0.2">
      <c r="A2" s="8"/>
      <c r="B2" s="135" t="s">
        <v>32</v>
      </c>
      <c r="C2" s="135"/>
      <c r="D2" s="135"/>
      <c r="E2" s="135"/>
      <c r="F2" s="135"/>
      <c r="G2" s="8"/>
      <c r="H2" s="10"/>
      <c r="I2" s="10"/>
      <c r="J2" s="10"/>
      <c r="K2" s="10"/>
      <c r="L2" s="10"/>
      <c r="M2" s="10"/>
      <c r="N2" s="11"/>
      <c r="O2" s="12"/>
      <c r="P2" s="12"/>
      <c r="Q2" s="12"/>
      <c r="R2" s="12"/>
      <c r="S2" s="12"/>
      <c r="T2" s="12"/>
      <c r="U2" s="12"/>
      <c r="V2" s="12"/>
      <c r="W2" s="12"/>
      <c r="X2" s="12"/>
      <c r="Y2" s="12"/>
      <c r="Z2" s="12"/>
      <c r="AA2" s="12"/>
      <c r="AB2" s="12"/>
    </row>
    <row r="3" spans="1:28" ht="15.75" x14ac:dyDescent="0.2">
      <c r="A3" s="8"/>
      <c r="B3" s="136" t="s">
        <v>36</v>
      </c>
      <c r="C3" s="136"/>
      <c r="D3" s="136"/>
      <c r="E3" s="136"/>
      <c r="F3" s="136"/>
      <c r="G3" s="136"/>
      <c r="H3" s="136"/>
      <c r="I3" s="10"/>
      <c r="J3" s="10"/>
      <c r="K3" s="10"/>
      <c r="L3" s="10"/>
      <c r="M3" s="10"/>
      <c r="N3" s="11"/>
      <c r="O3" s="12"/>
      <c r="P3" s="12"/>
      <c r="Q3" s="12"/>
      <c r="R3" s="12"/>
      <c r="S3" s="12"/>
      <c r="T3" s="12"/>
      <c r="U3" s="12"/>
      <c r="V3" s="12"/>
      <c r="W3" s="12"/>
      <c r="X3" s="12"/>
      <c r="Y3" s="12"/>
      <c r="Z3" s="12"/>
      <c r="AA3" s="12"/>
      <c r="AB3" s="12"/>
    </row>
    <row r="4" spans="1:28" ht="15.75" x14ac:dyDescent="0.2">
      <c r="A4" s="8"/>
      <c r="B4" s="137" t="s">
        <v>37</v>
      </c>
      <c r="C4" s="137"/>
      <c r="D4" s="137"/>
      <c r="E4" s="137"/>
      <c r="F4" s="137"/>
      <c r="G4" s="137"/>
      <c r="H4" s="137"/>
      <c r="I4" s="10"/>
      <c r="J4" s="10"/>
      <c r="K4" s="10"/>
      <c r="L4" s="10"/>
      <c r="M4" s="10"/>
      <c r="N4" s="11"/>
      <c r="O4" s="12"/>
      <c r="P4" s="12"/>
      <c r="Q4" s="12"/>
      <c r="R4" s="12"/>
      <c r="S4" s="12"/>
      <c r="T4" s="12"/>
      <c r="U4" s="12"/>
      <c r="V4" s="12"/>
      <c r="W4" s="12"/>
      <c r="X4" s="12"/>
      <c r="Y4" s="12"/>
      <c r="Z4" s="12"/>
      <c r="AA4" s="12"/>
      <c r="AB4" s="12"/>
    </row>
    <row r="5" spans="1:28" ht="15.75" x14ac:dyDescent="0.2">
      <c r="A5" s="3"/>
      <c r="B5" s="54" t="s">
        <v>21</v>
      </c>
      <c r="C5" s="54"/>
      <c r="D5" s="54"/>
      <c r="E5" s="54"/>
      <c r="F5" s="54"/>
      <c r="G5" s="55" t="s">
        <v>11</v>
      </c>
      <c r="H5" s="54" t="s">
        <v>14</v>
      </c>
      <c r="I5" s="54" t="s">
        <v>12</v>
      </c>
      <c r="J5" s="54" t="s">
        <v>13</v>
      </c>
      <c r="K5" s="54"/>
      <c r="L5" s="54"/>
      <c r="M5" s="54"/>
      <c r="N5" s="13"/>
      <c r="O5" s="13"/>
      <c r="P5" s="13"/>
      <c r="Q5" s="13"/>
      <c r="R5" s="13"/>
      <c r="S5" s="13"/>
      <c r="T5" s="13"/>
      <c r="U5" s="13"/>
      <c r="V5" s="13"/>
      <c r="W5" s="13"/>
      <c r="X5" s="13"/>
      <c r="Y5" s="13"/>
      <c r="Z5" s="13"/>
      <c r="AA5" s="13"/>
      <c r="AB5" s="13"/>
    </row>
    <row r="6" spans="1:28" ht="25.5" x14ac:dyDescent="0.2">
      <c r="A6" s="3"/>
      <c r="B6" s="14" t="s">
        <v>0</v>
      </c>
      <c r="C6" s="14"/>
      <c r="D6" s="14"/>
      <c r="E6" s="14"/>
      <c r="F6" s="14"/>
      <c r="G6" s="4"/>
      <c r="H6" s="5" t="e">
        <f>COUNTIF(#REF!,"Critical")</f>
        <v>#REF!</v>
      </c>
      <c r="I6" s="5" t="e">
        <f>COUNTIF(#REF!,"Essential")</f>
        <v>#REF!</v>
      </c>
      <c r="J6" s="5" t="e">
        <f>COUNTIF(#REF!,"Nuisance")</f>
        <v>#REF!</v>
      </c>
      <c r="K6" s="5"/>
      <c r="L6" s="5"/>
      <c r="M6" s="5"/>
      <c r="N6" s="13"/>
      <c r="O6" s="13"/>
      <c r="P6" s="13"/>
      <c r="Q6" s="13"/>
      <c r="R6" s="13"/>
      <c r="S6" s="13"/>
      <c r="T6" s="13"/>
      <c r="U6" s="13"/>
      <c r="V6" s="13"/>
      <c r="W6" s="13"/>
      <c r="X6" s="13"/>
      <c r="Y6" s="13"/>
      <c r="Z6" s="13"/>
      <c r="AA6" s="13"/>
      <c r="AB6" s="13"/>
    </row>
    <row r="7" spans="1:28" ht="25.5" x14ac:dyDescent="0.2">
      <c r="A7" s="3"/>
      <c r="B7" s="14" t="s">
        <v>1</v>
      </c>
      <c r="C7" s="14"/>
      <c r="D7" s="14"/>
      <c r="E7" s="14"/>
      <c r="F7" s="14"/>
      <c r="G7" s="4"/>
      <c r="H7" s="5" t="e">
        <f>COUNTIF(#REF!,"Critical")</f>
        <v>#REF!</v>
      </c>
      <c r="I7" s="5" t="e">
        <f>COUNTIF(#REF!,"Essential")</f>
        <v>#REF!</v>
      </c>
      <c r="J7" s="5" t="e">
        <f>COUNTIF(#REF!,"Nuisance")</f>
        <v>#REF!</v>
      </c>
      <c r="K7" s="5"/>
      <c r="L7" s="5"/>
      <c r="M7" s="5"/>
      <c r="N7" s="13"/>
      <c r="O7" s="13"/>
      <c r="P7" s="13"/>
      <c r="Q7" s="13"/>
      <c r="R7" s="13"/>
      <c r="S7" s="13"/>
      <c r="T7" s="13"/>
      <c r="U7" s="13"/>
      <c r="V7" s="13"/>
      <c r="W7" s="13"/>
      <c r="X7" s="13"/>
      <c r="Y7" s="13"/>
      <c r="Z7" s="13"/>
      <c r="AA7" s="13"/>
      <c r="AB7" s="13"/>
    </row>
    <row r="8" spans="1:28" ht="25.5" x14ac:dyDescent="0.2">
      <c r="A8" s="3"/>
      <c r="B8" s="14" t="s">
        <v>2</v>
      </c>
      <c r="C8" s="14"/>
      <c r="D8" s="14"/>
      <c r="E8" s="14"/>
      <c r="F8" s="14"/>
      <c r="G8" s="4"/>
      <c r="H8" s="5" t="e">
        <f>COUNTIF(#REF!,"Critical")</f>
        <v>#REF!</v>
      </c>
      <c r="I8" s="5">
        <f>COUNTIF(Z12:Z21,"Essential")</f>
        <v>0</v>
      </c>
      <c r="J8" s="5" t="e">
        <f>COUNTIF(#REF!,"Nuisance")</f>
        <v>#REF!</v>
      </c>
      <c r="K8" s="5"/>
      <c r="L8" s="5"/>
      <c r="M8" s="5"/>
      <c r="N8" s="13"/>
      <c r="O8" s="13"/>
      <c r="P8" s="13"/>
      <c r="Q8" s="13"/>
      <c r="R8" s="13"/>
      <c r="S8" s="13"/>
      <c r="T8" s="13"/>
      <c r="U8" s="13"/>
      <c r="V8" s="13"/>
      <c r="W8" s="13"/>
      <c r="X8" s="13"/>
      <c r="Y8" s="13"/>
      <c r="Z8" s="13"/>
      <c r="AA8" s="13"/>
      <c r="AB8" s="13"/>
    </row>
    <row r="9" spans="1:28" ht="25.5" x14ac:dyDescent="0.2">
      <c r="A9" s="38" t="s">
        <v>28</v>
      </c>
      <c r="B9" s="14"/>
      <c r="C9" s="38" t="s">
        <v>373</v>
      </c>
      <c r="D9" s="38" t="s">
        <v>374</v>
      </c>
      <c r="E9" s="14"/>
      <c r="F9" s="14"/>
      <c r="G9" s="40" t="s">
        <v>376</v>
      </c>
      <c r="H9" s="39" t="s">
        <v>375</v>
      </c>
      <c r="I9" s="5"/>
      <c r="J9" s="39" t="s">
        <v>377</v>
      </c>
      <c r="K9" s="5"/>
      <c r="L9" s="39" t="s">
        <v>30</v>
      </c>
      <c r="M9" s="5"/>
      <c r="N9" s="13"/>
      <c r="O9" s="13"/>
      <c r="P9" s="13"/>
      <c r="Q9" s="13"/>
      <c r="R9" s="13"/>
      <c r="S9" s="13"/>
      <c r="T9" s="13"/>
      <c r="U9" s="13"/>
      <c r="V9" s="13"/>
      <c r="W9" s="13"/>
      <c r="X9" s="13"/>
      <c r="Y9" s="13"/>
      <c r="Z9" s="13"/>
      <c r="AA9" s="13"/>
      <c r="AB9" s="13"/>
    </row>
    <row r="10" spans="1:28" x14ac:dyDescent="0.2">
      <c r="A10" s="151" t="s">
        <v>28</v>
      </c>
      <c r="B10" s="151" t="s">
        <v>24</v>
      </c>
      <c r="C10" s="151" t="s">
        <v>22</v>
      </c>
      <c r="D10" s="151" t="s">
        <v>45</v>
      </c>
      <c r="E10" s="151" t="s">
        <v>25</v>
      </c>
      <c r="F10" s="151" t="s">
        <v>26</v>
      </c>
      <c r="G10" s="152" t="s">
        <v>34</v>
      </c>
      <c r="H10" s="151" t="s">
        <v>19</v>
      </c>
      <c r="I10" s="151" t="s">
        <v>8</v>
      </c>
      <c r="J10" s="151" t="s">
        <v>20</v>
      </c>
      <c r="K10" s="151" t="s">
        <v>29</v>
      </c>
      <c r="L10" s="151" t="s">
        <v>30</v>
      </c>
      <c r="M10" s="151" t="s">
        <v>31</v>
      </c>
      <c r="N10" s="15" t="s">
        <v>0</v>
      </c>
      <c r="O10" s="15"/>
      <c r="P10" s="15"/>
      <c r="Q10" s="15"/>
      <c r="R10" s="15"/>
      <c r="S10" s="16" t="s">
        <v>1</v>
      </c>
      <c r="T10" s="16"/>
      <c r="U10" s="16"/>
      <c r="V10" s="16"/>
      <c r="W10" s="16"/>
      <c r="X10" s="17" t="s">
        <v>2</v>
      </c>
      <c r="Y10" s="17"/>
      <c r="Z10" s="17"/>
      <c r="AA10" s="17"/>
      <c r="AB10" s="17"/>
    </row>
    <row r="11" spans="1:28" ht="25.5" x14ac:dyDescent="0.2">
      <c r="A11" s="130"/>
      <c r="B11" s="130"/>
      <c r="C11" s="130"/>
      <c r="D11" s="130"/>
      <c r="E11" s="130"/>
      <c r="F11" s="130"/>
      <c r="G11" s="153"/>
      <c r="H11" s="130"/>
      <c r="I11" s="130"/>
      <c r="J11" s="130"/>
      <c r="K11" s="130"/>
      <c r="L11" s="130"/>
      <c r="M11" s="130"/>
      <c r="N11" s="18" t="s">
        <v>7</v>
      </c>
      <c r="O11" s="18" t="s">
        <v>9</v>
      </c>
      <c r="P11" s="18" t="s">
        <v>3</v>
      </c>
      <c r="Q11" s="18" t="s">
        <v>18</v>
      </c>
      <c r="R11" s="18" t="s">
        <v>10</v>
      </c>
      <c r="S11" s="19" t="s">
        <v>7</v>
      </c>
      <c r="T11" s="19" t="s">
        <v>9</v>
      </c>
      <c r="U11" s="19" t="s">
        <v>3</v>
      </c>
      <c r="V11" s="19" t="s">
        <v>18</v>
      </c>
      <c r="W11" s="19" t="s">
        <v>10</v>
      </c>
      <c r="X11" s="20" t="s">
        <v>7</v>
      </c>
      <c r="Y11" s="20" t="s">
        <v>9</v>
      </c>
      <c r="Z11" s="20" t="s">
        <v>3</v>
      </c>
      <c r="AA11" s="20" t="s">
        <v>18</v>
      </c>
      <c r="AB11" s="20" t="s">
        <v>10</v>
      </c>
    </row>
    <row r="12" spans="1:28" ht="150" x14ac:dyDescent="0.2">
      <c r="A12" s="124" t="s">
        <v>589</v>
      </c>
      <c r="B12" s="124" t="s">
        <v>357</v>
      </c>
      <c r="C12" s="126" t="s">
        <v>648</v>
      </c>
      <c r="D12" s="124" t="s">
        <v>655</v>
      </c>
      <c r="E12" s="125"/>
      <c r="F12" s="124" t="s">
        <v>27</v>
      </c>
      <c r="G12" s="6" t="s">
        <v>33</v>
      </c>
      <c r="H12" s="7" t="s">
        <v>644</v>
      </c>
      <c r="I12" s="3"/>
      <c r="J12" s="7" t="s">
        <v>664</v>
      </c>
      <c r="K12" s="25"/>
      <c r="L12" s="150" t="s">
        <v>378</v>
      </c>
      <c r="M12" s="25"/>
    </row>
    <row r="13" spans="1:28" ht="225" x14ac:dyDescent="0.2">
      <c r="A13" s="124"/>
      <c r="B13" s="124"/>
      <c r="C13" s="126"/>
      <c r="D13" s="124"/>
      <c r="E13" s="125"/>
      <c r="F13" s="124"/>
      <c r="G13" s="6" t="s">
        <v>39</v>
      </c>
      <c r="H13" s="7" t="s">
        <v>645</v>
      </c>
      <c r="I13" s="3"/>
      <c r="J13" s="7" t="s">
        <v>646</v>
      </c>
      <c r="K13" s="25"/>
      <c r="L13" s="150"/>
      <c r="M13" s="25"/>
    </row>
    <row r="14" spans="1:28" ht="150" x14ac:dyDescent="0.2">
      <c r="A14" s="125"/>
      <c r="B14" s="124"/>
      <c r="C14" s="126"/>
      <c r="D14" s="124"/>
      <c r="E14" s="125"/>
      <c r="F14" s="124"/>
      <c r="G14" s="6" t="s">
        <v>44</v>
      </c>
      <c r="H14" s="7" t="s">
        <v>647</v>
      </c>
      <c r="I14" s="3"/>
      <c r="J14" s="52" t="s">
        <v>339</v>
      </c>
      <c r="K14" s="25"/>
      <c r="L14" s="150"/>
      <c r="M14" s="25"/>
    </row>
    <row r="15" spans="1:28" ht="25.5" x14ac:dyDescent="0.2">
      <c r="A15" s="125"/>
      <c r="B15" s="124"/>
      <c r="C15" s="126"/>
      <c r="D15" s="124"/>
      <c r="E15" s="125"/>
      <c r="F15" s="124"/>
      <c r="G15" s="6" t="s">
        <v>92</v>
      </c>
      <c r="H15" s="7" t="s">
        <v>340</v>
      </c>
      <c r="I15" s="3"/>
      <c r="J15" s="52" t="s">
        <v>341</v>
      </c>
      <c r="K15" s="25"/>
      <c r="L15" s="150"/>
      <c r="M15" s="25"/>
    </row>
    <row r="16" spans="1:28" ht="191.25" x14ac:dyDescent="0.2">
      <c r="A16" s="125"/>
      <c r="B16" s="124"/>
      <c r="C16" s="126"/>
      <c r="D16" s="124"/>
      <c r="E16" s="125"/>
      <c r="F16" s="124"/>
      <c r="G16" s="6" t="s">
        <v>93</v>
      </c>
      <c r="H16" s="7" t="s">
        <v>665</v>
      </c>
      <c r="I16" s="3"/>
      <c r="J16" s="52" t="s">
        <v>344</v>
      </c>
      <c r="K16" s="25"/>
      <c r="L16" s="150"/>
      <c r="M16" s="25"/>
    </row>
    <row r="17" spans="1:13" ht="204" x14ac:dyDescent="0.2">
      <c r="A17" s="125"/>
      <c r="B17" s="124"/>
      <c r="C17" s="126"/>
      <c r="D17" s="124"/>
      <c r="E17" s="125"/>
      <c r="F17" s="124"/>
      <c r="G17" s="6" t="s">
        <v>94</v>
      </c>
      <c r="H17" s="7" t="s">
        <v>649</v>
      </c>
      <c r="I17" s="3"/>
      <c r="J17" s="52" t="s">
        <v>555</v>
      </c>
      <c r="K17" s="25"/>
      <c r="L17" s="150"/>
      <c r="M17" s="25"/>
    </row>
    <row r="18" spans="1:13" ht="30" x14ac:dyDescent="0.2">
      <c r="A18" s="125"/>
      <c r="B18" s="124"/>
      <c r="C18" s="126"/>
      <c r="D18" s="124"/>
      <c r="E18" s="125"/>
      <c r="F18" s="124"/>
      <c r="G18" s="6" t="s">
        <v>95</v>
      </c>
      <c r="H18" s="7" t="s">
        <v>575</v>
      </c>
      <c r="I18" s="3"/>
      <c r="J18" s="52" t="s">
        <v>577</v>
      </c>
      <c r="K18" s="25"/>
      <c r="L18" s="150"/>
      <c r="M18" s="25"/>
    </row>
    <row r="19" spans="1:13" ht="191.25" x14ac:dyDescent="0.2">
      <c r="A19" s="125"/>
      <c r="B19" s="124"/>
      <c r="C19" s="126"/>
      <c r="D19" s="124"/>
      <c r="E19" s="125"/>
      <c r="F19" s="124"/>
      <c r="G19" s="6" t="s">
        <v>96</v>
      </c>
      <c r="H19" s="7" t="s">
        <v>576</v>
      </c>
      <c r="I19" s="3"/>
      <c r="J19" s="92" t="s">
        <v>657</v>
      </c>
      <c r="K19" s="25"/>
      <c r="L19" s="150"/>
      <c r="M19" s="25"/>
    </row>
    <row r="20" spans="1:13" ht="30" x14ac:dyDescent="0.2">
      <c r="A20" s="125"/>
      <c r="B20" s="124"/>
      <c r="C20" s="126"/>
      <c r="D20" s="124"/>
      <c r="E20" s="125"/>
      <c r="F20" s="124"/>
      <c r="G20" s="6" t="s">
        <v>97</v>
      </c>
      <c r="H20" s="97" t="s">
        <v>666</v>
      </c>
      <c r="J20" s="98" t="s">
        <v>651</v>
      </c>
      <c r="K20" s="25"/>
      <c r="L20" s="150"/>
      <c r="M20" s="25"/>
    </row>
    <row r="21" spans="1:13" ht="25.5" x14ac:dyDescent="0.2">
      <c r="A21" s="125"/>
      <c r="B21" s="124"/>
      <c r="C21" s="126"/>
      <c r="D21" s="124"/>
      <c r="E21" s="125"/>
      <c r="F21" s="124"/>
      <c r="G21" s="6" t="s">
        <v>98</v>
      </c>
      <c r="H21" s="7" t="s">
        <v>667</v>
      </c>
      <c r="I21" s="3"/>
      <c r="J21" s="92" t="s">
        <v>654</v>
      </c>
      <c r="K21" s="25"/>
      <c r="L21" s="150"/>
      <c r="M21" s="25"/>
    </row>
    <row r="22" spans="1:13" ht="150" x14ac:dyDescent="0.2">
      <c r="A22" s="124" t="s">
        <v>589</v>
      </c>
      <c r="B22" s="124" t="s">
        <v>357</v>
      </c>
      <c r="C22" s="126" t="s">
        <v>650</v>
      </c>
      <c r="D22" s="124" t="s">
        <v>656</v>
      </c>
      <c r="E22" s="125"/>
      <c r="F22" s="124" t="s">
        <v>27</v>
      </c>
      <c r="G22" s="6" t="s">
        <v>33</v>
      </c>
      <c r="H22" s="7" t="s">
        <v>644</v>
      </c>
      <c r="I22" s="3"/>
      <c r="J22" s="7" t="s">
        <v>664</v>
      </c>
      <c r="K22" s="25"/>
      <c r="L22" s="150" t="s">
        <v>378</v>
      </c>
      <c r="M22" s="25"/>
    </row>
    <row r="23" spans="1:13" ht="225" x14ac:dyDescent="0.2">
      <c r="A23" s="125"/>
      <c r="B23" s="124"/>
      <c r="C23" s="126"/>
      <c r="D23" s="124"/>
      <c r="E23" s="125"/>
      <c r="F23" s="124"/>
      <c r="G23" s="6" t="s">
        <v>39</v>
      </c>
      <c r="H23" s="7" t="s">
        <v>645</v>
      </c>
      <c r="I23" s="3"/>
      <c r="J23" s="7" t="s">
        <v>646</v>
      </c>
      <c r="K23" s="25"/>
      <c r="L23" s="150"/>
      <c r="M23" s="25"/>
    </row>
    <row r="24" spans="1:13" ht="150" x14ac:dyDescent="0.2">
      <c r="A24" s="125"/>
      <c r="B24" s="124"/>
      <c r="C24" s="126"/>
      <c r="D24" s="124"/>
      <c r="E24" s="125"/>
      <c r="F24" s="124"/>
      <c r="G24" s="6" t="s">
        <v>44</v>
      </c>
      <c r="H24" s="7" t="s">
        <v>647</v>
      </c>
      <c r="I24" s="3"/>
      <c r="J24" s="92" t="s">
        <v>339</v>
      </c>
      <c r="K24" s="25"/>
      <c r="L24" s="150"/>
      <c r="M24" s="25"/>
    </row>
    <row r="25" spans="1:13" ht="25.5" x14ac:dyDescent="0.2">
      <c r="A25" s="125"/>
      <c r="B25" s="124"/>
      <c r="C25" s="126"/>
      <c r="D25" s="124"/>
      <c r="E25" s="125"/>
      <c r="F25" s="124"/>
      <c r="G25" s="6" t="s">
        <v>92</v>
      </c>
      <c r="H25" s="7" t="s">
        <v>340</v>
      </c>
      <c r="I25" s="3"/>
      <c r="J25" s="92" t="s">
        <v>341</v>
      </c>
      <c r="K25" s="25"/>
      <c r="L25" s="150"/>
      <c r="M25" s="25"/>
    </row>
    <row r="26" spans="1:13" ht="191.25" x14ac:dyDescent="0.2">
      <c r="A26" s="125"/>
      <c r="B26" s="124"/>
      <c r="C26" s="126"/>
      <c r="D26" s="124"/>
      <c r="E26" s="125"/>
      <c r="F26" s="124"/>
      <c r="G26" s="6" t="s">
        <v>93</v>
      </c>
      <c r="H26" s="7" t="s">
        <v>665</v>
      </c>
      <c r="I26" s="3"/>
      <c r="J26" s="92" t="s">
        <v>344</v>
      </c>
      <c r="K26" s="25"/>
      <c r="L26" s="150"/>
      <c r="M26" s="25"/>
    </row>
    <row r="27" spans="1:13" ht="204" x14ac:dyDescent="0.2">
      <c r="A27" s="125"/>
      <c r="B27" s="124"/>
      <c r="C27" s="126"/>
      <c r="D27" s="124"/>
      <c r="E27" s="125"/>
      <c r="F27" s="124"/>
      <c r="G27" s="6" t="s">
        <v>94</v>
      </c>
      <c r="H27" s="7" t="s">
        <v>649</v>
      </c>
      <c r="I27" s="3"/>
      <c r="J27" s="52" t="s">
        <v>555</v>
      </c>
      <c r="K27" s="25"/>
      <c r="L27" s="150"/>
      <c r="M27" s="25"/>
    </row>
    <row r="28" spans="1:13" ht="30" x14ac:dyDescent="0.2">
      <c r="A28" s="125"/>
      <c r="B28" s="124"/>
      <c r="C28" s="126"/>
      <c r="D28" s="124"/>
      <c r="E28" s="125"/>
      <c r="F28" s="124"/>
      <c r="G28" s="6" t="s">
        <v>95</v>
      </c>
      <c r="H28" s="7" t="s">
        <v>575</v>
      </c>
      <c r="I28" s="3"/>
      <c r="J28" s="52" t="s">
        <v>577</v>
      </c>
      <c r="K28" s="25"/>
      <c r="L28" s="150"/>
      <c r="M28" s="25"/>
    </row>
    <row r="29" spans="1:13" ht="191.25" x14ac:dyDescent="0.2">
      <c r="A29" s="125"/>
      <c r="B29" s="124"/>
      <c r="C29" s="126"/>
      <c r="D29" s="124"/>
      <c r="E29" s="125"/>
      <c r="F29" s="124"/>
      <c r="G29" s="6" t="s">
        <v>96</v>
      </c>
      <c r="H29" s="7" t="s">
        <v>576</v>
      </c>
      <c r="I29" s="3"/>
      <c r="J29" s="52" t="s">
        <v>657</v>
      </c>
      <c r="K29" s="25"/>
      <c r="L29" s="150"/>
      <c r="M29" s="25"/>
    </row>
    <row r="30" spans="1:13" ht="30" x14ac:dyDescent="0.2">
      <c r="A30" s="125"/>
      <c r="B30" s="124"/>
      <c r="C30" s="126"/>
      <c r="D30" s="124"/>
      <c r="E30" s="125"/>
      <c r="F30" s="124"/>
      <c r="G30" s="6" t="s">
        <v>97</v>
      </c>
      <c r="H30" s="7" t="s">
        <v>585</v>
      </c>
      <c r="I30" s="3"/>
      <c r="J30" s="52" t="s">
        <v>578</v>
      </c>
      <c r="K30" s="25"/>
      <c r="L30" s="150"/>
      <c r="M30" s="25"/>
    </row>
    <row r="31" spans="1:13" ht="30" x14ac:dyDescent="0.2">
      <c r="A31" s="125"/>
      <c r="B31" s="124"/>
      <c r="C31" s="126"/>
      <c r="D31" s="124"/>
      <c r="E31" s="125"/>
      <c r="F31" s="124"/>
      <c r="G31" s="6" t="s">
        <v>98</v>
      </c>
      <c r="H31" s="97" t="s">
        <v>666</v>
      </c>
      <c r="J31" s="98" t="s">
        <v>651</v>
      </c>
      <c r="K31" s="25"/>
      <c r="L31" s="150"/>
      <c r="M31" s="25"/>
    </row>
    <row r="32" spans="1:13" ht="30" x14ac:dyDescent="0.2">
      <c r="A32" s="125"/>
      <c r="B32" s="124"/>
      <c r="C32" s="126"/>
      <c r="D32" s="124"/>
      <c r="E32" s="125"/>
      <c r="F32" s="124"/>
      <c r="G32" s="6" t="s">
        <v>99</v>
      </c>
      <c r="H32" s="7" t="s">
        <v>652</v>
      </c>
      <c r="I32" s="3"/>
      <c r="J32" s="92" t="s">
        <v>653</v>
      </c>
      <c r="K32" s="25"/>
      <c r="L32" s="150"/>
      <c r="M32" s="25"/>
    </row>
    <row r="33" spans="1:13" ht="30" x14ac:dyDescent="0.2">
      <c r="A33" s="125"/>
      <c r="B33" s="124"/>
      <c r="C33" s="126"/>
      <c r="D33" s="124"/>
      <c r="E33" s="125"/>
      <c r="F33" s="124"/>
      <c r="G33" s="6" t="s">
        <v>100</v>
      </c>
      <c r="H33" s="97" t="s">
        <v>666</v>
      </c>
      <c r="J33" s="98" t="s">
        <v>651</v>
      </c>
      <c r="K33" s="25"/>
      <c r="L33" s="150"/>
      <c r="M33" s="25"/>
    </row>
    <row r="34" spans="1:13" ht="25.5" x14ac:dyDescent="0.2">
      <c r="A34" s="125"/>
      <c r="B34" s="124"/>
      <c r="C34" s="126"/>
      <c r="D34" s="124"/>
      <c r="E34" s="125"/>
      <c r="F34" s="124"/>
      <c r="G34" s="6" t="s">
        <v>101</v>
      </c>
      <c r="H34" s="7" t="s">
        <v>667</v>
      </c>
      <c r="I34" s="3"/>
      <c r="J34" s="52" t="s">
        <v>654</v>
      </c>
      <c r="K34" s="25"/>
      <c r="L34" s="150"/>
      <c r="M34" s="25"/>
    </row>
    <row r="35" spans="1:13" ht="150" x14ac:dyDescent="0.2">
      <c r="A35" s="124" t="s">
        <v>589</v>
      </c>
      <c r="B35" s="124" t="s">
        <v>357</v>
      </c>
      <c r="C35" s="126" t="s">
        <v>658</v>
      </c>
      <c r="D35" s="124" t="s">
        <v>580</v>
      </c>
      <c r="E35" s="125"/>
      <c r="F35" s="124" t="s">
        <v>27</v>
      </c>
      <c r="G35" s="6" t="s">
        <v>33</v>
      </c>
      <c r="H35" s="7" t="s">
        <v>644</v>
      </c>
      <c r="I35" s="3"/>
      <c r="J35" s="7" t="s">
        <v>664</v>
      </c>
      <c r="K35" s="25"/>
      <c r="L35" s="150" t="s">
        <v>378</v>
      </c>
      <c r="M35" s="25"/>
    </row>
    <row r="36" spans="1:13" ht="225" x14ac:dyDescent="0.2">
      <c r="A36" s="124"/>
      <c r="B36" s="124"/>
      <c r="C36" s="126"/>
      <c r="D36" s="124"/>
      <c r="E36" s="125"/>
      <c r="F36" s="124"/>
      <c r="G36" s="6" t="s">
        <v>39</v>
      </c>
      <c r="H36" s="7" t="s">
        <v>645</v>
      </c>
      <c r="I36" s="3"/>
      <c r="J36" s="7" t="s">
        <v>646</v>
      </c>
      <c r="K36" s="25"/>
      <c r="L36" s="150"/>
      <c r="M36" s="25"/>
    </row>
    <row r="37" spans="1:13" ht="150" x14ac:dyDescent="0.2">
      <c r="A37" s="124"/>
      <c r="B37" s="124"/>
      <c r="C37" s="126"/>
      <c r="D37" s="124"/>
      <c r="E37" s="125"/>
      <c r="F37" s="124"/>
      <c r="G37" s="6" t="s">
        <v>44</v>
      </c>
      <c r="H37" s="7" t="s">
        <v>647</v>
      </c>
      <c r="I37" s="3"/>
      <c r="J37" s="92" t="s">
        <v>339</v>
      </c>
      <c r="K37" s="25"/>
      <c r="L37" s="150"/>
      <c r="M37" s="25"/>
    </row>
    <row r="38" spans="1:13" ht="25.5" x14ac:dyDescent="0.2">
      <c r="A38" s="124"/>
      <c r="B38" s="124"/>
      <c r="C38" s="126"/>
      <c r="D38" s="124"/>
      <c r="E38" s="125"/>
      <c r="F38" s="124"/>
      <c r="G38" s="6" t="s">
        <v>92</v>
      </c>
      <c r="H38" s="7" t="s">
        <v>340</v>
      </c>
      <c r="I38" s="3"/>
      <c r="J38" s="92" t="s">
        <v>341</v>
      </c>
      <c r="K38" s="25"/>
      <c r="L38" s="150"/>
      <c r="M38" s="25"/>
    </row>
    <row r="39" spans="1:13" ht="191.25" x14ac:dyDescent="0.2">
      <c r="A39" s="124"/>
      <c r="B39" s="124"/>
      <c r="C39" s="126"/>
      <c r="D39" s="124"/>
      <c r="E39" s="125"/>
      <c r="F39" s="124"/>
      <c r="G39" s="6" t="s">
        <v>93</v>
      </c>
      <c r="H39" s="7" t="s">
        <v>665</v>
      </c>
      <c r="I39" s="3"/>
      <c r="J39" s="92" t="s">
        <v>344</v>
      </c>
      <c r="K39" s="25"/>
      <c r="L39" s="150"/>
      <c r="M39" s="25"/>
    </row>
    <row r="40" spans="1:13" ht="204" x14ac:dyDescent="0.2">
      <c r="A40" s="124"/>
      <c r="B40" s="124"/>
      <c r="C40" s="126"/>
      <c r="D40" s="124"/>
      <c r="E40" s="125"/>
      <c r="F40" s="124"/>
      <c r="G40" s="6" t="s">
        <v>94</v>
      </c>
      <c r="H40" s="7" t="s">
        <v>649</v>
      </c>
      <c r="I40" s="3"/>
      <c r="J40" s="92" t="s">
        <v>555</v>
      </c>
      <c r="K40" s="25"/>
      <c r="L40" s="150"/>
      <c r="M40" s="25"/>
    </row>
    <row r="41" spans="1:13" ht="191.25" x14ac:dyDescent="0.2">
      <c r="A41" s="124"/>
      <c r="B41" s="124"/>
      <c r="C41" s="126"/>
      <c r="D41" s="124"/>
      <c r="E41" s="125"/>
      <c r="F41" s="124"/>
      <c r="G41" s="6" t="s">
        <v>95</v>
      </c>
      <c r="H41" s="7" t="s">
        <v>575</v>
      </c>
      <c r="I41" s="3"/>
      <c r="J41" s="92" t="s">
        <v>657</v>
      </c>
      <c r="K41" s="25"/>
      <c r="L41" s="150"/>
      <c r="M41" s="25"/>
    </row>
    <row r="42" spans="1:13" ht="114.75" x14ac:dyDescent="0.2">
      <c r="A42" s="124"/>
      <c r="B42" s="124"/>
      <c r="C42" s="126"/>
      <c r="D42" s="124"/>
      <c r="E42" s="125"/>
      <c r="F42" s="124"/>
      <c r="G42" s="6" t="s">
        <v>96</v>
      </c>
      <c r="H42" s="7" t="s">
        <v>586</v>
      </c>
      <c r="I42" s="3"/>
      <c r="J42" s="52" t="s">
        <v>668</v>
      </c>
      <c r="K42" s="25"/>
      <c r="L42" s="150"/>
      <c r="M42" s="25"/>
    </row>
    <row r="43" spans="1:13" ht="45" x14ac:dyDescent="0.2">
      <c r="A43" s="124"/>
      <c r="B43" s="124"/>
      <c r="C43" s="126"/>
      <c r="D43" s="124"/>
      <c r="E43" s="125"/>
      <c r="F43" s="124"/>
      <c r="G43" s="6" t="s">
        <v>97</v>
      </c>
      <c r="H43" s="7" t="s">
        <v>587</v>
      </c>
      <c r="I43" s="3"/>
      <c r="J43" s="52" t="s">
        <v>579</v>
      </c>
      <c r="K43" s="25"/>
      <c r="L43" s="150"/>
      <c r="M43" s="25"/>
    </row>
    <row r="44" spans="1:13" ht="30" x14ac:dyDescent="0.2">
      <c r="A44" s="124"/>
      <c r="B44" s="124"/>
      <c r="C44" s="126"/>
      <c r="D44" s="124"/>
      <c r="E44" s="125"/>
      <c r="F44" s="124"/>
      <c r="G44" s="6" t="s">
        <v>98</v>
      </c>
      <c r="H44" s="97" t="s">
        <v>666</v>
      </c>
      <c r="J44" s="98" t="s">
        <v>651</v>
      </c>
      <c r="K44" s="25"/>
      <c r="L44" s="150"/>
      <c r="M44" s="25"/>
    </row>
    <row r="45" spans="1:13" ht="25.5" x14ac:dyDescent="0.2">
      <c r="A45" s="124"/>
      <c r="B45" s="124"/>
      <c r="C45" s="126"/>
      <c r="D45" s="124"/>
      <c r="E45" s="125"/>
      <c r="F45" s="124"/>
      <c r="G45" s="6" t="s">
        <v>99</v>
      </c>
      <c r="H45" s="7" t="s">
        <v>667</v>
      </c>
      <c r="I45" s="3"/>
      <c r="J45" s="92" t="s">
        <v>654</v>
      </c>
      <c r="K45" s="25"/>
      <c r="L45" s="150"/>
      <c r="M45" s="25"/>
    </row>
    <row r="46" spans="1:13" ht="150" x14ac:dyDescent="0.2">
      <c r="A46" s="124" t="s">
        <v>589</v>
      </c>
      <c r="B46" s="124" t="s">
        <v>357</v>
      </c>
      <c r="C46" s="126" t="s">
        <v>659</v>
      </c>
      <c r="D46" s="124" t="s">
        <v>581</v>
      </c>
      <c r="E46" s="125"/>
      <c r="F46" s="124" t="s">
        <v>27</v>
      </c>
      <c r="G46" s="6" t="s">
        <v>33</v>
      </c>
      <c r="H46" s="7" t="s">
        <v>644</v>
      </c>
      <c r="I46" s="3"/>
      <c r="J46" s="7" t="s">
        <v>664</v>
      </c>
      <c r="K46" s="25"/>
      <c r="L46" s="150" t="s">
        <v>378</v>
      </c>
      <c r="M46" s="25"/>
    </row>
    <row r="47" spans="1:13" ht="225" x14ac:dyDescent="0.2">
      <c r="A47" s="124"/>
      <c r="B47" s="124"/>
      <c r="C47" s="126"/>
      <c r="D47" s="124"/>
      <c r="E47" s="125"/>
      <c r="F47" s="124"/>
      <c r="G47" s="6" t="s">
        <v>39</v>
      </c>
      <c r="H47" s="7" t="s">
        <v>645</v>
      </c>
      <c r="I47" s="3"/>
      <c r="J47" s="7" t="s">
        <v>646</v>
      </c>
      <c r="K47" s="25"/>
      <c r="L47" s="150"/>
      <c r="M47" s="25"/>
    </row>
    <row r="48" spans="1:13" ht="150" x14ac:dyDescent="0.2">
      <c r="A48" s="124"/>
      <c r="B48" s="124"/>
      <c r="C48" s="126"/>
      <c r="D48" s="124"/>
      <c r="E48" s="125"/>
      <c r="F48" s="124"/>
      <c r="G48" s="6" t="s">
        <v>44</v>
      </c>
      <c r="H48" s="7" t="s">
        <v>647</v>
      </c>
      <c r="I48" s="3"/>
      <c r="J48" s="92" t="s">
        <v>339</v>
      </c>
      <c r="K48" s="25"/>
      <c r="L48" s="150"/>
      <c r="M48" s="25"/>
    </row>
    <row r="49" spans="1:13" ht="25.5" x14ac:dyDescent="0.2">
      <c r="A49" s="124"/>
      <c r="B49" s="124"/>
      <c r="C49" s="126"/>
      <c r="D49" s="124"/>
      <c r="E49" s="125"/>
      <c r="F49" s="124"/>
      <c r="G49" s="6" t="s">
        <v>92</v>
      </c>
      <c r="H49" s="7" t="s">
        <v>340</v>
      </c>
      <c r="I49" s="3"/>
      <c r="J49" s="92" t="s">
        <v>341</v>
      </c>
      <c r="K49" s="25"/>
      <c r="L49" s="150"/>
      <c r="M49" s="25"/>
    </row>
    <row r="50" spans="1:13" ht="191.25" x14ac:dyDescent="0.2">
      <c r="A50" s="124"/>
      <c r="B50" s="124"/>
      <c r="C50" s="126"/>
      <c r="D50" s="124"/>
      <c r="E50" s="125"/>
      <c r="F50" s="124"/>
      <c r="G50" s="6" t="s">
        <v>93</v>
      </c>
      <c r="H50" s="7" t="s">
        <v>665</v>
      </c>
      <c r="I50" s="3"/>
      <c r="J50" s="92" t="s">
        <v>344</v>
      </c>
      <c r="K50" s="25"/>
      <c r="L50" s="150"/>
      <c r="M50" s="25"/>
    </row>
    <row r="51" spans="1:13" ht="204" x14ac:dyDescent="0.2">
      <c r="A51" s="124"/>
      <c r="B51" s="124"/>
      <c r="C51" s="126"/>
      <c r="D51" s="124"/>
      <c r="E51" s="125"/>
      <c r="F51" s="124"/>
      <c r="G51" s="6" t="s">
        <v>94</v>
      </c>
      <c r="H51" s="7" t="s">
        <v>649</v>
      </c>
      <c r="I51" s="3"/>
      <c r="J51" s="92" t="s">
        <v>555</v>
      </c>
      <c r="K51" s="25"/>
      <c r="L51" s="150"/>
      <c r="M51" s="25"/>
    </row>
    <row r="52" spans="1:13" ht="191.25" x14ac:dyDescent="0.2">
      <c r="A52" s="124"/>
      <c r="B52" s="124"/>
      <c r="C52" s="126"/>
      <c r="D52" s="124"/>
      <c r="E52" s="125"/>
      <c r="F52" s="124"/>
      <c r="G52" s="6" t="s">
        <v>95</v>
      </c>
      <c r="H52" s="7" t="s">
        <v>575</v>
      </c>
      <c r="I52" s="3"/>
      <c r="J52" s="92" t="s">
        <v>657</v>
      </c>
      <c r="K52" s="25"/>
      <c r="L52" s="150"/>
      <c r="M52" s="25"/>
    </row>
    <row r="53" spans="1:13" ht="114.75" x14ac:dyDescent="0.2">
      <c r="A53" s="124"/>
      <c r="B53" s="124"/>
      <c r="C53" s="126"/>
      <c r="D53" s="124"/>
      <c r="E53" s="125"/>
      <c r="F53" s="124"/>
      <c r="G53" s="6" t="s">
        <v>96</v>
      </c>
      <c r="H53" s="7" t="s">
        <v>586</v>
      </c>
      <c r="I53" s="3"/>
      <c r="J53" s="92" t="s">
        <v>668</v>
      </c>
      <c r="K53" s="25"/>
      <c r="L53" s="150"/>
      <c r="M53" s="25"/>
    </row>
    <row r="54" spans="1:13" ht="45" x14ac:dyDescent="0.2">
      <c r="A54" s="124"/>
      <c r="B54" s="124"/>
      <c r="C54" s="126"/>
      <c r="D54" s="124"/>
      <c r="E54" s="125"/>
      <c r="F54" s="124"/>
      <c r="G54" s="6" t="s">
        <v>97</v>
      </c>
      <c r="H54" s="7" t="s">
        <v>587</v>
      </c>
      <c r="I54" s="3"/>
      <c r="J54" s="92" t="s">
        <v>579</v>
      </c>
      <c r="K54" s="25"/>
      <c r="L54" s="150"/>
      <c r="M54" s="25"/>
    </row>
    <row r="55" spans="1:13" ht="63.75" x14ac:dyDescent="0.2">
      <c r="A55" s="124"/>
      <c r="B55" s="124"/>
      <c r="C55" s="126"/>
      <c r="D55" s="124"/>
      <c r="E55" s="125"/>
      <c r="F55" s="124"/>
      <c r="G55" s="6" t="s">
        <v>98</v>
      </c>
      <c r="H55" s="7" t="s">
        <v>582</v>
      </c>
      <c r="I55" s="3"/>
      <c r="J55" s="52" t="s">
        <v>660</v>
      </c>
      <c r="K55" s="25"/>
      <c r="L55" s="150"/>
      <c r="M55" s="25"/>
    </row>
    <row r="56" spans="1:13" ht="15" x14ac:dyDescent="0.2">
      <c r="A56" s="124"/>
      <c r="B56" s="124"/>
      <c r="C56" s="126"/>
      <c r="D56" s="124"/>
      <c r="E56" s="125"/>
      <c r="F56" s="124"/>
      <c r="G56" s="6" t="s">
        <v>99</v>
      </c>
      <c r="H56" s="7" t="s">
        <v>669</v>
      </c>
      <c r="I56" s="3"/>
      <c r="J56" s="92" t="s">
        <v>661</v>
      </c>
      <c r="K56" s="25"/>
      <c r="L56" s="150"/>
      <c r="M56" s="25"/>
    </row>
    <row r="57" spans="1:13" ht="30" x14ac:dyDescent="0.2">
      <c r="A57" s="124"/>
      <c r="B57" s="124"/>
      <c r="C57" s="126"/>
      <c r="D57" s="124"/>
      <c r="E57" s="125"/>
      <c r="F57" s="124"/>
      <c r="G57" s="6" t="s">
        <v>100</v>
      </c>
      <c r="H57" s="97" t="s">
        <v>666</v>
      </c>
      <c r="J57" s="98" t="s">
        <v>651</v>
      </c>
      <c r="K57" s="25"/>
      <c r="L57" s="150"/>
      <c r="M57" s="25"/>
    </row>
    <row r="58" spans="1:13" ht="25.5" x14ac:dyDescent="0.2">
      <c r="A58" s="124"/>
      <c r="B58" s="124"/>
      <c r="C58" s="126"/>
      <c r="D58" s="124"/>
      <c r="E58" s="125"/>
      <c r="F58" s="124"/>
      <c r="G58" s="6" t="s">
        <v>101</v>
      </c>
      <c r="H58" s="7" t="s">
        <v>667</v>
      </c>
      <c r="I58" s="3"/>
      <c r="J58" s="92" t="s">
        <v>654</v>
      </c>
      <c r="K58" s="25"/>
      <c r="L58" s="150"/>
      <c r="M58" s="25"/>
    </row>
    <row r="59" spans="1:13" ht="150" x14ac:dyDescent="0.2">
      <c r="A59" s="124" t="s">
        <v>589</v>
      </c>
      <c r="B59" s="124" t="s">
        <v>357</v>
      </c>
      <c r="C59" s="126" t="s">
        <v>662</v>
      </c>
      <c r="D59" s="124" t="s">
        <v>583</v>
      </c>
      <c r="E59" s="125"/>
      <c r="F59" s="124" t="s">
        <v>27</v>
      </c>
      <c r="G59" s="6" t="s">
        <v>33</v>
      </c>
      <c r="H59" s="7" t="s">
        <v>644</v>
      </c>
      <c r="I59" s="3"/>
      <c r="J59" s="7" t="s">
        <v>664</v>
      </c>
      <c r="K59" s="25"/>
      <c r="L59" s="150" t="s">
        <v>378</v>
      </c>
      <c r="M59" s="25"/>
    </row>
    <row r="60" spans="1:13" ht="225" x14ac:dyDescent="0.2">
      <c r="A60" s="124"/>
      <c r="B60" s="124"/>
      <c r="C60" s="126"/>
      <c r="D60" s="124"/>
      <c r="E60" s="125"/>
      <c r="F60" s="124"/>
      <c r="G60" s="6" t="s">
        <v>39</v>
      </c>
      <c r="H60" s="7" t="s">
        <v>645</v>
      </c>
      <c r="I60" s="3"/>
      <c r="J60" s="7" t="s">
        <v>646</v>
      </c>
      <c r="K60" s="25"/>
      <c r="L60" s="150"/>
      <c r="M60" s="25"/>
    </row>
    <row r="61" spans="1:13" ht="150" x14ac:dyDescent="0.2">
      <c r="A61" s="124"/>
      <c r="B61" s="124"/>
      <c r="C61" s="126"/>
      <c r="D61" s="124"/>
      <c r="E61" s="125"/>
      <c r="F61" s="124"/>
      <c r="G61" s="6" t="s">
        <v>44</v>
      </c>
      <c r="H61" s="7" t="s">
        <v>647</v>
      </c>
      <c r="I61" s="3"/>
      <c r="J61" s="92" t="s">
        <v>339</v>
      </c>
      <c r="K61" s="25"/>
      <c r="L61" s="150"/>
      <c r="M61" s="25"/>
    </row>
    <row r="62" spans="1:13" ht="25.5" x14ac:dyDescent="0.2">
      <c r="A62" s="124"/>
      <c r="B62" s="124"/>
      <c r="C62" s="126"/>
      <c r="D62" s="124"/>
      <c r="E62" s="125"/>
      <c r="F62" s="124"/>
      <c r="G62" s="6" t="s">
        <v>92</v>
      </c>
      <c r="H62" s="7" t="s">
        <v>340</v>
      </c>
      <c r="I62" s="3"/>
      <c r="J62" s="92" t="s">
        <v>341</v>
      </c>
      <c r="K62" s="25"/>
      <c r="L62" s="150"/>
      <c r="M62" s="25"/>
    </row>
    <row r="63" spans="1:13" ht="191.25" x14ac:dyDescent="0.2">
      <c r="A63" s="124"/>
      <c r="B63" s="124"/>
      <c r="C63" s="126"/>
      <c r="D63" s="124"/>
      <c r="E63" s="125"/>
      <c r="F63" s="124"/>
      <c r="G63" s="6" t="s">
        <v>93</v>
      </c>
      <c r="H63" s="7" t="s">
        <v>665</v>
      </c>
      <c r="I63" s="3"/>
      <c r="J63" s="92" t="s">
        <v>344</v>
      </c>
      <c r="K63" s="25"/>
      <c r="L63" s="150"/>
      <c r="M63" s="25"/>
    </row>
    <row r="64" spans="1:13" ht="204" x14ac:dyDescent="0.2">
      <c r="A64" s="124"/>
      <c r="B64" s="124"/>
      <c r="C64" s="126"/>
      <c r="D64" s="124"/>
      <c r="E64" s="125"/>
      <c r="F64" s="124"/>
      <c r="G64" s="6" t="s">
        <v>94</v>
      </c>
      <c r="H64" s="7" t="s">
        <v>649</v>
      </c>
      <c r="I64" s="3"/>
      <c r="J64" s="92" t="s">
        <v>555</v>
      </c>
      <c r="K64" s="25"/>
      <c r="L64" s="150"/>
      <c r="M64" s="25"/>
    </row>
    <row r="65" spans="1:13" ht="191.25" x14ac:dyDescent="0.2">
      <c r="A65" s="124"/>
      <c r="B65" s="124"/>
      <c r="C65" s="126"/>
      <c r="D65" s="124"/>
      <c r="E65" s="125"/>
      <c r="F65" s="124"/>
      <c r="G65" s="6" t="s">
        <v>95</v>
      </c>
      <c r="H65" s="7" t="s">
        <v>575</v>
      </c>
      <c r="I65" s="3"/>
      <c r="J65" s="92" t="s">
        <v>657</v>
      </c>
      <c r="K65" s="25"/>
      <c r="L65" s="150"/>
      <c r="M65" s="25"/>
    </row>
    <row r="66" spans="1:13" ht="114.75" x14ac:dyDescent="0.2">
      <c r="A66" s="124"/>
      <c r="B66" s="124"/>
      <c r="C66" s="126"/>
      <c r="D66" s="124"/>
      <c r="E66" s="125"/>
      <c r="F66" s="124"/>
      <c r="G66" s="6" t="s">
        <v>96</v>
      </c>
      <c r="H66" s="7" t="s">
        <v>586</v>
      </c>
      <c r="I66" s="3"/>
      <c r="J66" s="92" t="s">
        <v>668</v>
      </c>
      <c r="K66" s="25"/>
      <c r="L66" s="150"/>
      <c r="M66" s="25"/>
    </row>
    <row r="67" spans="1:13" ht="45" x14ac:dyDescent="0.2">
      <c r="A67" s="124"/>
      <c r="B67" s="124"/>
      <c r="C67" s="126"/>
      <c r="D67" s="124"/>
      <c r="E67" s="125"/>
      <c r="F67" s="124"/>
      <c r="G67" s="6" t="s">
        <v>97</v>
      </c>
      <c r="H67" s="7" t="s">
        <v>587</v>
      </c>
      <c r="I67" s="3"/>
      <c r="J67" s="92" t="s">
        <v>579</v>
      </c>
      <c r="K67" s="25"/>
      <c r="L67" s="150"/>
      <c r="M67" s="25"/>
    </row>
    <row r="68" spans="1:13" ht="63.75" x14ac:dyDescent="0.2">
      <c r="A68" s="124"/>
      <c r="B68" s="124"/>
      <c r="C68" s="126"/>
      <c r="D68" s="124"/>
      <c r="E68" s="125"/>
      <c r="F68" s="124"/>
      <c r="G68" s="6" t="s">
        <v>98</v>
      </c>
      <c r="H68" s="7" t="s">
        <v>582</v>
      </c>
      <c r="I68" s="3"/>
      <c r="J68" s="92" t="s">
        <v>660</v>
      </c>
      <c r="K68" s="25"/>
      <c r="L68" s="150"/>
      <c r="M68" s="25"/>
    </row>
    <row r="69" spans="1:13" ht="114.75" x14ac:dyDescent="0.2">
      <c r="A69" s="124"/>
      <c r="B69" s="124"/>
      <c r="C69" s="126"/>
      <c r="D69" s="124"/>
      <c r="E69" s="125"/>
      <c r="F69" s="124"/>
      <c r="G69" s="6" t="s">
        <v>99</v>
      </c>
      <c r="H69" s="7" t="s">
        <v>584</v>
      </c>
      <c r="I69" s="3"/>
      <c r="J69" s="52" t="s">
        <v>588</v>
      </c>
      <c r="K69" s="25"/>
      <c r="L69" s="150"/>
      <c r="M69" s="25"/>
    </row>
    <row r="70" spans="1:13" ht="15" x14ac:dyDescent="0.2">
      <c r="A70" s="124"/>
      <c r="B70" s="124"/>
      <c r="C70" s="126"/>
      <c r="D70" s="124"/>
      <c r="E70" s="125"/>
      <c r="F70" s="124"/>
      <c r="G70" s="6" t="s">
        <v>100</v>
      </c>
      <c r="H70" s="7" t="s">
        <v>663</v>
      </c>
      <c r="I70" s="3"/>
      <c r="J70" s="92" t="s">
        <v>661</v>
      </c>
      <c r="K70" s="25"/>
      <c r="L70" s="150"/>
      <c r="M70" s="25"/>
    </row>
    <row r="71" spans="1:13" ht="30" x14ac:dyDescent="0.2">
      <c r="A71" s="124"/>
      <c r="B71" s="124"/>
      <c r="C71" s="126"/>
      <c r="D71" s="124"/>
      <c r="E71" s="125"/>
      <c r="F71" s="124"/>
      <c r="G71" s="6" t="s">
        <v>101</v>
      </c>
      <c r="H71" s="97" t="s">
        <v>666</v>
      </c>
      <c r="J71" s="98" t="s">
        <v>651</v>
      </c>
      <c r="K71" s="25"/>
      <c r="L71" s="150"/>
      <c r="M71" s="25"/>
    </row>
    <row r="72" spans="1:13" ht="25.5" x14ac:dyDescent="0.2">
      <c r="A72" s="124"/>
      <c r="B72" s="124"/>
      <c r="C72" s="126"/>
      <c r="D72" s="124"/>
      <c r="E72" s="125"/>
      <c r="F72" s="124"/>
      <c r="G72" s="6" t="s">
        <v>102</v>
      </c>
      <c r="H72" s="7" t="s">
        <v>667</v>
      </c>
      <c r="I72" s="3"/>
      <c r="J72" s="92" t="s">
        <v>654</v>
      </c>
      <c r="K72" s="25"/>
      <c r="L72" s="150"/>
      <c r="M72" s="25"/>
    </row>
    <row r="73" spans="1:13" ht="150" x14ac:dyDescent="0.2">
      <c r="A73" s="124" t="s">
        <v>589</v>
      </c>
      <c r="B73" s="124" t="s">
        <v>357</v>
      </c>
      <c r="C73" s="126" t="s">
        <v>670</v>
      </c>
      <c r="D73" s="124" t="s">
        <v>583</v>
      </c>
      <c r="E73" s="125"/>
      <c r="F73" s="124" t="s">
        <v>27</v>
      </c>
      <c r="G73" s="6" t="s">
        <v>33</v>
      </c>
      <c r="H73" s="7" t="s">
        <v>644</v>
      </c>
      <c r="I73" s="3"/>
      <c r="J73" s="7" t="s">
        <v>664</v>
      </c>
      <c r="K73" s="25"/>
      <c r="L73" s="150" t="s">
        <v>378</v>
      </c>
      <c r="M73" s="25"/>
    </row>
    <row r="74" spans="1:13" ht="225" x14ac:dyDescent="0.2">
      <c r="A74" s="124"/>
      <c r="B74" s="124"/>
      <c r="C74" s="126"/>
      <c r="D74" s="124"/>
      <c r="E74" s="125"/>
      <c r="F74" s="124"/>
      <c r="G74" s="6" t="s">
        <v>39</v>
      </c>
      <c r="H74" s="7" t="s">
        <v>645</v>
      </c>
      <c r="I74" s="3"/>
      <c r="J74" s="7" t="s">
        <v>646</v>
      </c>
      <c r="K74" s="25"/>
      <c r="L74" s="150"/>
      <c r="M74" s="25"/>
    </row>
    <row r="75" spans="1:13" ht="150" x14ac:dyDescent="0.2">
      <c r="A75" s="124"/>
      <c r="B75" s="124"/>
      <c r="C75" s="126"/>
      <c r="D75" s="124"/>
      <c r="E75" s="125"/>
      <c r="F75" s="124"/>
      <c r="G75" s="6" t="s">
        <v>44</v>
      </c>
      <c r="H75" s="7" t="s">
        <v>647</v>
      </c>
      <c r="I75" s="3"/>
      <c r="J75" s="92" t="s">
        <v>339</v>
      </c>
      <c r="K75" s="25"/>
      <c r="L75" s="150"/>
      <c r="M75" s="25"/>
    </row>
    <row r="76" spans="1:13" ht="25.5" x14ac:dyDescent="0.2">
      <c r="A76" s="124"/>
      <c r="B76" s="124"/>
      <c r="C76" s="126"/>
      <c r="D76" s="124"/>
      <c r="E76" s="125"/>
      <c r="F76" s="124"/>
      <c r="G76" s="6" t="s">
        <v>92</v>
      </c>
      <c r="H76" s="7" t="s">
        <v>340</v>
      </c>
      <c r="I76" s="3"/>
      <c r="J76" s="92" t="s">
        <v>341</v>
      </c>
      <c r="K76" s="25"/>
      <c r="L76" s="150"/>
      <c r="M76" s="25"/>
    </row>
    <row r="77" spans="1:13" ht="191.25" x14ac:dyDescent="0.2">
      <c r="A77" s="124"/>
      <c r="B77" s="124"/>
      <c r="C77" s="126"/>
      <c r="D77" s="124"/>
      <c r="E77" s="125"/>
      <c r="F77" s="124"/>
      <c r="G77" s="6" t="s">
        <v>93</v>
      </c>
      <c r="H77" s="7" t="s">
        <v>665</v>
      </c>
      <c r="I77" s="3"/>
      <c r="J77" s="92" t="s">
        <v>344</v>
      </c>
      <c r="K77" s="25"/>
      <c r="L77" s="150"/>
      <c r="M77" s="25"/>
    </row>
    <row r="78" spans="1:13" ht="204" x14ac:dyDescent="0.2">
      <c r="A78" s="124"/>
      <c r="B78" s="124"/>
      <c r="C78" s="126"/>
      <c r="D78" s="124"/>
      <c r="E78" s="125"/>
      <c r="F78" s="124"/>
      <c r="G78" s="6" t="s">
        <v>94</v>
      </c>
      <c r="H78" s="7" t="s">
        <v>649</v>
      </c>
      <c r="I78" s="3"/>
      <c r="J78" s="92" t="s">
        <v>555</v>
      </c>
      <c r="K78" s="25"/>
      <c r="L78" s="150"/>
      <c r="M78" s="25"/>
    </row>
    <row r="79" spans="1:13" ht="191.25" x14ac:dyDescent="0.2">
      <c r="A79" s="124"/>
      <c r="B79" s="124"/>
      <c r="C79" s="126"/>
      <c r="D79" s="124"/>
      <c r="E79" s="125"/>
      <c r="F79" s="124"/>
      <c r="G79" s="6" t="s">
        <v>95</v>
      </c>
      <c r="H79" s="7" t="s">
        <v>575</v>
      </c>
      <c r="I79" s="3"/>
      <c r="J79" s="92" t="s">
        <v>657</v>
      </c>
      <c r="K79" s="25"/>
      <c r="L79" s="150"/>
      <c r="M79" s="25"/>
    </row>
    <row r="80" spans="1:13" ht="114.75" x14ac:dyDescent="0.2">
      <c r="A80" s="124"/>
      <c r="B80" s="124"/>
      <c r="C80" s="126"/>
      <c r="D80" s="124"/>
      <c r="E80" s="125"/>
      <c r="F80" s="124"/>
      <c r="G80" s="6" t="s">
        <v>96</v>
      </c>
      <c r="H80" s="7" t="s">
        <v>586</v>
      </c>
      <c r="I80" s="3"/>
      <c r="J80" s="92" t="s">
        <v>668</v>
      </c>
      <c r="K80" s="25"/>
      <c r="L80" s="150"/>
      <c r="M80" s="25"/>
    </row>
    <row r="81" spans="1:13" ht="45" x14ac:dyDescent="0.2">
      <c r="A81" s="124"/>
      <c r="B81" s="124"/>
      <c r="C81" s="126"/>
      <c r="D81" s="124"/>
      <c r="E81" s="125"/>
      <c r="F81" s="124"/>
      <c r="G81" s="6" t="s">
        <v>97</v>
      </c>
      <c r="H81" s="7" t="s">
        <v>587</v>
      </c>
      <c r="I81" s="3"/>
      <c r="J81" s="92" t="s">
        <v>579</v>
      </c>
      <c r="K81" s="25"/>
      <c r="L81" s="150"/>
      <c r="M81" s="25"/>
    </row>
    <row r="82" spans="1:13" ht="63.75" x14ac:dyDescent="0.2">
      <c r="A82" s="124"/>
      <c r="B82" s="124"/>
      <c r="C82" s="126"/>
      <c r="D82" s="124"/>
      <c r="E82" s="125"/>
      <c r="F82" s="124"/>
      <c r="G82" s="6" t="s">
        <v>98</v>
      </c>
      <c r="H82" s="7" t="s">
        <v>582</v>
      </c>
      <c r="I82" s="3"/>
      <c r="J82" s="92" t="s">
        <v>660</v>
      </c>
      <c r="K82" s="25"/>
      <c r="L82" s="150"/>
      <c r="M82" s="25"/>
    </row>
    <row r="83" spans="1:13" ht="114.75" x14ac:dyDescent="0.2">
      <c r="A83" s="124"/>
      <c r="B83" s="124"/>
      <c r="C83" s="126"/>
      <c r="D83" s="124"/>
      <c r="E83" s="125"/>
      <c r="F83" s="124"/>
      <c r="G83" s="6" t="s">
        <v>99</v>
      </c>
      <c r="H83" s="7" t="s">
        <v>584</v>
      </c>
      <c r="I83" s="3"/>
      <c r="J83" s="92" t="s">
        <v>588</v>
      </c>
      <c r="K83" s="25"/>
      <c r="L83" s="150"/>
      <c r="M83" s="25"/>
    </row>
    <row r="84" spans="1:13" ht="15" x14ac:dyDescent="0.2">
      <c r="A84" s="124"/>
      <c r="B84" s="124"/>
      <c r="C84" s="126"/>
      <c r="D84" s="124"/>
      <c r="E84" s="125"/>
      <c r="F84" s="124"/>
      <c r="G84" s="6" t="s">
        <v>100</v>
      </c>
      <c r="H84" s="7" t="s">
        <v>663</v>
      </c>
      <c r="I84" s="3"/>
      <c r="J84" s="92" t="s">
        <v>661</v>
      </c>
      <c r="K84" s="25"/>
      <c r="L84" s="150"/>
      <c r="M84" s="25"/>
    </row>
    <row r="85" spans="1:13" ht="30" x14ac:dyDescent="0.2">
      <c r="A85" s="124"/>
      <c r="B85" s="124"/>
      <c r="C85" s="126"/>
      <c r="D85" s="124"/>
      <c r="E85" s="125"/>
      <c r="F85" s="124"/>
      <c r="G85" s="6" t="s">
        <v>101</v>
      </c>
      <c r="H85" s="97" t="s">
        <v>666</v>
      </c>
      <c r="J85" s="98" t="s">
        <v>651</v>
      </c>
      <c r="K85" s="25"/>
      <c r="L85" s="150"/>
      <c r="M85" s="25"/>
    </row>
    <row r="86" spans="1:13" ht="25.5" x14ac:dyDescent="0.2">
      <c r="A86" s="124"/>
      <c r="B86" s="124"/>
      <c r="C86" s="126"/>
      <c r="D86" s="124"/>
      <c r="E86" s="125"/>
      <c r="F86" s="124"/>
      <c r="G86" s="6" t="s">
        <v>102</v>
      </c>
      <c r="H86" s="7" t="s">
        <v>667</v>
      </c>
      <c r="I86" s="3"/>
      <c r="J86" s="92" t="s">
        <v>654</v>
      </c>
      <c r="K86" s="25"/>
      <c r="L86" s="150"/>
      <c r="M86" s="25"/>
    </row>
    <row r="87" spans="1:13" ht="150" x14ac:dyDescent="0.2">
      <c r="A87" s="124" t="s">
        <v>680</v>
      </c>
      <c r="B87" s="124" t="s">
        <v>357</v>
      </c>
      <c r="C87" s="126" t="s">
        <v>678</v>
      </c>
      <c r="D87" s="124" t="s">
        <v>679</v>
      </c>
      <c r="E87" s="125"/>
      <c r="F87" s="124" t="s">
        <v>27</v>
      </c>
      <c r="G87" s="6" t="s">
        <v>33</v>
      </c>
      <c r="H87" s="7" t="s">
        <v>644</v>
      </c>
      <c r="I87" s="3"/>
      <c r="J87" s="7" t="s">
        <v>664</v>
      </c>
      <c r="K87" s="25"/>
      <c r="L87" s="150" t="s">
        <v>378</v>
      </c>
    </row>
    <row r="88" spans="1:13" ht="225" x14ac:dyDescent="0.2">
      <c r="A88" s="124"/>
      <c r="B88" s="124"/>
      <c r="C88" s="126"/>
      <c r="D88" s="124"/>
      <c r="E88" s="125"/>
      <c r="F88" s="124"/>
      <c r="G88" s="6" t="s">
        <v>39</v>
      </c>
      <c r="H88" s="7" t="s">
        <v>645</v>
      </c>
      <c r="I88" s="3"/>
      <c r="J88" s="7" t="s">
        <v>646</v>
      </c>
      <c r="K88" s="25"/>
      <c r="L88" s="150"/>
    </row>
    <row r="89" spans="1:13" ht="150" x14ac:dyDescent="0.2">
      <c r="A89" s="124"/>
      <c r="B89" s="124"/>
      <c r="C89" s="126"/>
      <c r="D89" s="124"/>
      <c r="E89" s="125"/>
      <c r="F89" s="124"/>
      <c r="G89" s="6" t="s">
        <v>44</v>
      </c>
      <c r="H89" s="7" t="s">
        <v>647</v>
      </c>
      <c r="I89" s="3"/>
      <c r="J89" s="92" t="s">
        <v>339</v>
      </c>
      <c r="K89" s="25"/>
      <c r="L89" s="150"/>
    </row>
    <row r="90" spans="1:13" ht="25.5" x14ac:dyDescent="0.2">
      <c r="A90" s="124"/>
      <c r="B90" s="124"/>
      <c r="C90" s="126"/>
      <c r="D90" s="124"/>
      <c r="E90" s="125"/>
      <c r="F90" s="124"/>
      <c r="G90" s="6" t="s">
        <v>92</v>
      </c>
      <c r="H90" s="7" t="s">
        <v>340</v>
      </c>
      <c r="I90" s="3"/>
      <c r="J90" s="92" t="s">
        <v>341</v>
      </c>
      <c r="K90" s="25"/>
      <c r="L90" s="150"/>
    </row>
    <row r="91" spans="1:13" ht="191.25" x14ac:dyDescent="0.2">
      <c r="A91" s="124"/>
      <c r="B91" s="124"/>
      <c r="C91" s="126"/>
      <c r="D91" s="124"/>
      <c r="E91" s="125"/>
      <c r="F91" s="124"/>
      <c r="G91" s="6" t="s">
        <v>93</v>
      </c>
      <c r="H91" s="7" t="s">
        <v>665</v>
      </c>
      <c r="I91" s="3"/>
      <c r="J91" s="92" t="s">
        <v>344</v>
      </c>
      <c r="K91" s="25"/>
      <c r="L91" s="150"/>
    </row>
    <row r="92" spans="1:13" ht="204" x14ac:dyDescent="0.2">
      <c r="A92" s="124"/>
      <c r="B92" s="124"/>
      <c r="C92" s="126"/>
      <c r="D92" s="124"/>
      <c r="E92" s="125"/>
      <c r="F92" s="124"/>
      <c r="G92" s="6" t="s">
        <v>94</v>
      </c>
      <c r="H92" s="7" t="s">
        <v>649</v>
      </c>
      <c r="I92" s="3"/>
      <c r="J92" s="92" t="s">
        <v>555</v>
      </c>
      <c r="K92" s="25"/>
      <c r="L92" s="150"/>
    </row>
    <row r="93" spans="1:13" ht="191.25" x14ac:dyDescent="0.2">
      <c r="A93" s="124"/>
      <c r="B93" s="124"/>
      <c r="C93" s="126"/>
      <c r="D93" s="124"/>
      <c r="E93" s="125"/>
      <c r="F93" s="124"/>
      <c r="G93" s="6" t="s">
        <v>95</v>
      </c>
      <c r="H93" s="7" t="s">
        <v>575</v>
      </c>
      <c r="I93" s="3"/>
      <c r="J93" s="92" t="s">
        <v>657</v>
      </c>
      <c r="K93" s="25"/>
      <c r="L93" s="150"/>
    </row>
    <row r="94" spans="1:13" ht="114.75" x14ac:dyDescent="0.2">
      <c r="A94" s="124"/>
      <c r="B94" s="124"/>
      <c r="C94" s="126"/>
      <c r="D94" s="124"/>
      <c r="E94" s="125"/>
      <c r="F94" s="124"/>
      <c r="G94" s="6" t="s">
        <v>96</v>
      </c>
      <c r="H94" s="7" t="s">
        <v>672</v>
      </c>
      <c r="I94" s="3"/>
      <c r="J94" s="92" t="s">
        <v>668</v>
      </c>
      <c r="K94" s="25"/>
      <c r="L94" s="150"/>
    </row>
    <row r="95" spans="1:13" ht="45" x14ac:dyDescent="0.2">
      <c r="A95" s="124"/>
      <c r="B95" s="124"/>
      <c r="C95" s="126"/>
      <c r="D95" s="124"/>
      <c r="E95" s="125"/>
      <c r="F95" s="124"/>
      <c r="G95" s="6" t="s">
        <v>97</v>
      </c>
      <c r="H95" s="7" t="s">
        <v>587</v>
      </c>
      <c r="I95" s="3"/>
      <c r="J95" s="92" t="s">
        <v>579</v>
      </c>
      <c r="K95" s="25"/>
      <c r="L95" s="150"/>
    </row>
    <row r="96" spans="1:13" ht="127.5" x14ac:dyDescent="0.2">
      <c r="A96" s="124"/>
      <c r="B96" s="124"/>
      <c r="C96" s="126"/>
      <c r="D96" s="124"/>
      <c r="E96" s="125"/>
      <c r="F96" s="124"/>
      <c r="G96" s="6" t="s">
        <v>98</v>
      </c>
      <c r="H96" s="7" t="s">
        <v>582</v>
      </c>
      <c r="I96" s="3"/>
      <c r="J96" s="92" t="s">
        <v>675</v>
      </c>
      <c r="K96" s="25"/>
      <c r="L96" s="150"/>
    </row>
    <row r="97" spans="1:12" ht="51" x14ac:dyDescent="0.2">
      <c r="A97" s="124"/>
      <c r="B97" s="124"/>
      <c r="C97" s="126"/>
      <c r="D97" s="124"/>
      <c r="E97" s="125"/>
      <c r="F97" s="124"/>
      <c r="G97" s="6" t="s">
        <v>99</v>
      </c>
      <c r="H97" s="7" t="s">
        <v>673</v>
      </c>
      <c r="I97" s="3"/>
      <c r="J97" s="92" t="s">
        <v>674</v>
      </c>
      <c r="K97" s="25"/>
      <c r="L97" s="150"/>
    </row>
    <row r="98" spans="1:12" ht="30" x14ac:dyDescent="0.2">
      <c r="A98" s="124"/>
      <c r="B98" s="124"/>
      <c r="C98" s="126"/>
      <c r="D98" s="124"/>
      <c r="E98" s="125"/>
      <c r="F98" s="124"/>
      <c r="G98" s="6" t="s">
        <v>100</v>
      </c>
      <c r="H98" s="7" t="s">
        <v>676</v>
      </c>
      <c r="I98" s="3"/>
      <c r="J98" s="92" t="s">
        <v>677</v>
      </c>
      <c r="K98" s="25"/>
      <c r="L98" s="150"/>
    </row>
    <row r="99" spans="1:12" ht="25.5" x14ac:dyDescent="0.2">
      <c r="A99" s="124"/>
      <c r="B99" s="124"/>
      <c r="C99" s="126"/>
      <c r="D99" s="124"/>
      <c r="E99" s="125"/>
      <c r="F99" s="124"/>
      <c r="G99" s="6" t="s">
        <v>101</v>
      </c>
      <c r="H99" s="7" t="s">
        <v>667</v>
      </c>
      <c r="I99" s="25"/>
      <c r="J99" s="92" t="s">
        <v>654</v>
      </c>
      <c r="K99" s="25"/>
      <c r="L99" s="150"/>
    </row>
  </sheetData>
  <mergeCells count="66">
    <mergeCell ref="F73:F86"/>
    <mergeCell ref="L73:L86"/>
    <mergeCell ref="A87:A99"/>
    <mergeCell ref="B87:B99"/>
    <mergeCell ref="C87:C99"/>
    <mergeCell ref="D87:D99"/>
    <mergeCell ref="E87:E99"/>
    <mergeCell ref="F87:F99"/>
    <mergeCell ref="L87:L99"/>
    <mergeCell ref="A73:A86"/>
    <mergeCell ref="B73:B86"/>
    <mergeCell ref="C73:C86"/>
    <mergeCell ref="D73:D86"/>
    <mergeCell ref="E73:E86"/>
    <mergeCell ref="B1:F1"/>
    <mergeCell ref="B2:F2"/>
    <mergeCell ref="B3:H3"/>
    <mergeCell ref="B4:H4"/>
    <mergeCell ref="A10:A11"/>
    <mergeCell ref="B10:B11"/>
    <mergeCell ref="C10:C11"/>
    <mergeCell ref="D10:D11"/>
    <mergeCell ref="E10:E11"/>
    <mergeCell ref="F10:F11"/>
    <mergeCell ref="M10:M11"/>
    <mergeCell ref="A12:A21"/>
    <mergeCell ref="B12:B21"/>
    <mergeCell ref="C12:C21"/>
    <mergeCell ref="D12:D21"/>
    <mergeCell ref="E12:E21"/>
    <mergeCell ref="F12:F21"/>
    <mergeCell ref="L12:L21"/>
    <mergeCell ref="G10:G11"/>
    <mergeCell ref="H10:H11"/>
    <mergeCell ref="I10:I11"/>
    <mergeCell ref="J10:J11"/>
    <mergeCell ref="K10:K11"/>
    <mergeCell ref="L10:L11"/>
    <mergeCell ref="A22:A34"/>
    <mergeCell ref="B22:B34"/>
    <mergeCell ref="C22:C34"/>
    <mergeCell ref="D22:D34"/>
    <mergeCell ref="E22:E34"/>
    <mergeCell ref="L22:L34"/>
    <mergeCell ref="B35:B45"/>
    <mergeCell ref="C35:C45"/>
    <mergeCell ref="D35:D45"/>
    <mergeCell ref="E35:E45"/>
    <mergeCell ref="F35:F45"/>
    <mergeCell ref="L35:L45"/>
    <mergeCell ref="F22:F34"/>
    <mergeCell ref="A35:A45"/>
    <mergeCell ref="A46:A58"/>
    <mergeCell ref="B46:B58"/>
    <mergeCell ref="C46:C58"/>
    <mergeCell ref="D46:D58"/>
    <mergeCell ref="F46:F58"/>
    <mergeCell ref="L46:L58"/>
    <mergeCell ref="A59:A72"/>
    <mergeCell ref="B59:B72"/>
    <mergeCell ref="C59:C72"/>
    <mergeCell ref="D59:D72"/>
    <mergeCell ref="E59:E72"/>
    <mergeCell ref="F59:F72"/>
    <mergeCell ref="L59:L72"/>
    <mergeCell ref="E46:E58"/>
  </mergeCells>
  <conditionalFormatting sqref="H7:M7 I8:M9">
    <cfRule type="cellIs" dxfId="13" priority="1" stopIfTrue="1" operator="equal">
      <formula>"PASS"</formula>
    </cfRule>
    <cfRule type="cellIs" dxfId="12" priority="2" stopIfTrue="1" operator="equal">
      <formula>"FAIL"</formula>
    </cfRule>
  </conditionalFormatting>
  <dataValidations count="1">
    <dataValidation type="list" allowBlank="1" showInputMessage="1" showErrorMessage="1" sqref="G8:G9">
      <formula1>Role_LOV</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57"/>
  <sheetViews>
    <sheetView topLeftCell="H14" workbookViewId="0">
      <selection activeCell="H14" sqref="H14"/>
    </sheetView>
  </sheetViews>
  <sheetFormatPr defaultRowHeight="12.75" x14ac:dyDescent="0.2"/>
  <cols>
    <col min="1" max="1" width="35.7109375" bestFit="1" customWidth="1"/>
    <col min="3" max="3" width="28.140625" bestFit="1" customWidth="1"/>
    <col min="4" max="4" width="42.85546875" bestFit="1" customWidth="1"/>
    <col min="5" max="5" width="7.5703125" customWidth="1"/>
    <col min="7" max="7" width="14.7109375" bestFit="1" customWidth="1"/>
    <col min="8" max="8" width="32.85546875" bestFit="1" customWidth="1"/>
    <col min="9" max="9" width="12.7109375" bestFit="1" customWidth="1"/>
    <col min="10" max="10" width="50.42578125" bestFit="1" customWidth="1"/>
    <col min="11" max="11" width="9.140625" customWidth="1"/>
    <col min="12" max="12" width="7" bestFit="1" customWidth="1"/>
  </cols>
  <sheetData>
    <row r="1" spans="1:28" ht="18.75" x14ac:dyDescent="0.2">
      <c r="A1" s="8"/>
      <c r="B1" s="133" t="s">
        <v>35</v>
      </c>
      <c r="C1" s="134"/>
      <c r="D1" s="134"/>
      <c r="E1" s="134"/>
      <c r="F1" s="134"/>
      <c r="G1" s="9"/>
      <c r="H1" s="10" t="s">
        <v>23</v>
      </c>
      <c r="I1" s="10"/>
      <c r="J1" s="10"/>
      <c r="K1" s="10"/>
      <c r="L1" s="10"/>
      <c r="M1" s="10"/>
      <c r="N1" s="11"/>
      <c r="O1" s="12"/>
      <c r="P1" s="12"/>
      <c r="Q1" s="12"/>
      <c r="R1" s="12"/>
      <c r="S1" s="12"/>
      <c r="T1" s="12"/>
      <c r="U1" s="12"/>
      <c r="V1" s="12"/>
      <c r="W1" s="12"/>
      <c r="X1" s="12"/>
      <c r="Y1" s="12"/>
      <c r="Z1" s="12"/>
      <c r="AA1" s="12"/>
      <c r="AB1" s="12"/>
    </row>
    <row r="2" spans="1:28" ht="15.75" x14ac:dyDescent="0.2">
      <c r="A2" s="8"/>
      <c r="B2" s="135" t="s">
        <v>32</v>
      </c>
      <c r="C2" s="135"/>
      <c r="D2" s="135"/>
      <c r="E2" s="135"/>
      <c r="F2" s="135"/>
      <c r="G2" s="8"/>
      <c r="H2" s="10"/>
      <c r="I2" s="10"/>
      <c r="J2" s="10"/>
      <c r="K2" s="10"/>
      <c r="L2" s="10"/>
      <c r="M2" s="10"/>
      <c r="N2" s="11"/>
      <c r="O2" s="12"/>
      <c r="P2" s="12"/>
      <c r="Q2" s="12"/>
      <c r="R2" s="12"/>
      <c r="S2" s="12"/>
      <c r="T2" s="12"/>
      <c r="U2" s="12"/>
      <c r="V2" s="12"/>
      <c r="W2" s="12"/>
      <c r="X2" s="12"/>
      <c r="Y2" s="12"/>
      <c r="Z2" s="12"/>
      <c r="AA2" s="12"/>
      <c r="AB2" s="12"/>
    </row>
    <row r="3" spans="1:28" ht="15.75" x14ac:dyDescent="0.2">
      <c r="A3" s="8"/>
      <c r="B3" s="136" t="s">
        <v>36</v>
      </c>
      <c r="C3" s="136"/>
      <c r="D3" s="136"/>
      <c r="E3" s="136"/>
      <c r="F3" s="136"/>
      <c r="G3" s="136"/>
      <c r="H3" s="136"/>
      <c r="I3" s="10"/>
      <c r="J3" s="10"/>
      <c r="K3" s="10"/>
      <c r="L3" s="10"/>
      <c r="M3" s="10"/>
      <c r="N3" s="11"/>
      <c r="O3" s="12"/>
      <c r="P3" s="12"/>
      <c r="Q3" s="12"/>
      <c r="R3" s="12"/>
      <c r="S3" s="12"/>
      <c r="T3" s="12"/>
      <c r="U3" s="12"/>
      <c r="V3" s="12"/>
      <c r="W3" s="12"/>
      <c r="X3" s="12"/>
      <c r="Y3" s="12"/>
      <c r="Z3" s="12"/>
      <c r="AA3" s="12"/>
      <c r="AB3" s="12"/>
    </row>
    <row r="4" spans="1:28" ht="15.75" x14ac:dyDescent="0.2">
      <c r="A4" s="8"/>
      <c r="B4" s="137" t="s">
        <v>37</v>
      </c>
      <c r="C4" s="137"/>
      <c r="D4" s="137"/>
      <c r="E4" s="137"/>
      <c r="F4" s="137"/>
      <c r="G4" s="137"/>
      <c r="H4" s="137"/>
      <c r="I4" s="10"/>
      <c r="J4" s="10"/>
      <c r="K4" s="10"/>
      <c r="L4" s="10"/>
      <c r="M4" s="10"/>
      <c r="N4" s="11"/>
      <c r="O4" s="12"/>
      <c r="P4" s="12"/>
      <c r="Q4" s="12"/>
      <c r="R4" s="12"/>
      <c r="S4" s="12"/>
      <c r="T4" s="12"/>
      <c r="U4" s="12"/>
      <c r="V4" s="12"/>
      <c r="W4" s="12"/>
      <c r="X4" s="12"/>
      <c r="Y4" s="12"/>
      <c r="Z4" s="12"/>
      <c r="AA4" s="12"/>
      <c r="AB4" s="12"/>
    </row>
    <row r="5" spans="1:28" ht="15.75" x14ac:dyDescent="0.2">
      <c r="A5" s="3"/>
      <c r="B5" s="95" t="s">
        <v>21</v>
      </c>
      <c r="C5" s="95"/>
      <c r="D5" s="95"/>
      <c r="E5" s="95"/>
      <c r="F5" s="95"/>
      <c r="G5" s="96" t="s">
        <v>11</v>
      </c>
      <c r="H5" s="95" t="s">
        <v>14</v>
      </c>
      <c r="I5" s="95" t="s">
        <v>12</v>
      </c>
      <c r="J5" s="95" t="s">
        <v>13</v>
      </c>
      <c r="K5" s="95"/>
      <c r="L5" s="95"/>
      <c r="M5" s="95"/>
      <c r="N5" s="13"/>
      <c r="O5" s="13"/>
      <c r="P5" s="13"/>
      <c r="Q5" s="13"/>
      <c r="R5" s="13"/>
      <c r="S5" s="13"/>
      <c r="T5" s="13"/>
      <c r="U5" s="13"/>
      <c r="V5" s="13"/>
      <c r="W5" s="13"/>
      <c r="X5" s="13"/>
      <c r="Y5" s="13"/>
      <c r="Z5" s="13"/>
      <c r="AA5" s="13"/>
      <c r="AB5" s="13"/>
    </row>
    <row r="6" spans="1:28" ht="25.5" x14ac:dyDescent="0.2">
      <c r="A6" s="3"/>
      <c r="B6" s="14" t="s">
        <v>0</v>
      </c>
      <c r="C6" s="14"/>
      <c r="D6" s="14"/>
      <c r="E6" s="14"/>
      <c r="F6" s="14"/>
      <c r="G6" s="4"/>
      <c r="H6" s="5" t="e">
        <f>COUNTIF(#REF!,"Critical")</f>
        <v>#REF!</v>
      </c>
      <c r="I6" s="5" t="e">
        <f>COUNTIF(#REF!,"Essential")</f>
        <v>#REF!</v>
      </c>
      <c r="J6" s="5" t="e">
        <f>COUNTIF(#REF!,"Nuisance")</f>
        <v>#REF!</v>
      </c>
      <c r="K6" s="5"/>
      <c r="L6" s="5"/>
      <c r="M6" s="5"/>
      <c r="N6" s="13"/>
      <c r="O6" s="13"/>
      <c r="P6" s="13"/>
      <c r="Q6" s="13"/>
      <c r="R6" s="13"/>
      <c r="S6" s="13"/>
      <c r="T6" s="13"/>
      <c r="U6" s="13"/>
      <c r="V6" s="13"/>
      <c r="W6" s="13"/>
      <c r="X6" s="13"/>
      <c r="Y6" s="13"/>
      <c r="Z6" s="13"/>
      <c r="AA6" s="13"/>
      <c r="AB6" s="13"/>
    </row>
    <row r="7" spans="1:28" ht="25.5" x14ac:dyDescent="0.2">
      <c r="A7" s="3"/>
      <c r="B7" s="14" t="s">
        <v>1</v>
      </c>
      <c r="C7" s="14"/>
      <c r="D7" s="14"/>
      <c r="E7" s="14"/>
      <c r="F7" s="14"/>
      <c r="G7" s="4"/>
      <c r="H7" s="5" t="e">
        <f>COUNTIF(#REF!,"Critical")</f>
        <v>#REF!</v>
      </c>
      <c r="I7" s="5" t="e">
        <f>COUNTIF(#REF!,"Essential")</f>
        <v>#REF!</v>
      </c>
      <c r="J7" s="5" t="e">
        <f>COUNTIF(#REF!,"Nuisance")</f>
        <v>#REF!</v>
      </c>
      <c r="K7" s="5"/>
      <c r="L7" s="5"/>
      <c r="M7" s="5"/>
      <c r="N7" s="13"/>
      <c r="O7" s="13"/>
      <c r="P7" s="13"/>
      <c r="Q7" s="13"/>
      <c r="R7" s="13"/>
      <c r="S7" s="13"/>
      <c r="T7" s="13"/>
      <c r="U7" s="13"/>
      <c r="V7" s="13"/>
      <c r="W7" s="13"/>
      <c r="X7" s="13"/>
      <c r="Y7" s="13"/>
      <c r="Z7" s="13"/>
      <c r="AA7" s="13"/>
      <c r="AB7" s="13"/>
    </row>
    <row r="8" spans="1:28" ht="25.5" x14ac:dyDescent="0.2">
      <c r="A8" s="3"/>
      <c r="B8" s="14" t="s">
        <v>2</v>
      </c>
      <c r="C8" s="14"/>
      <c r="D8" s="14"/>
      <c r="E8" s="14"/>
      <c r="F8" s="14"/>
      <c r="G8" s="4"/>
      <c r="H8" s="5" t="e">
        <f>COUNTIF(#REF!,"Critical")</f>
        <v>#REF!</v>
      </c>
      <c r="I8" s="5" t="e">
        <f>COUNTIF(#REF!,"Essential")</f>
        <v>#REF!</v>
      </c>
      <c r="J8" s="5" t="e">
        <f>COUNTIF(#REF!,"Nuisance")</f>
        <v>#REF!</v>
      </c>
      <c r="K8" s="5"/>
      <c r="L8" s="5"/>
      <c r="M8" s="5"/>
      <c r="N8" s="13"/>
      <c r="O8" s="13"/>
      <c r="P8" s="13"/>
      <c r="Q8" s="13"/>
      <c r="R8" s="13"/>
      <c r="S8" s="13"/>
      <c r="T8" s="13"/>
      <c r="U8" s="13"/>
      <c r="V8" s="13"/>
      <c r="W8" s="13"/>
      <c r="X8" s="13"/>
      <c r="Y8" s="13"/>
      <c r="Z8" s="13"/>
      <c r="AA8" s="13"/>
      <c r="AB8" s="13"/>
    </row>
    <row r="9" spans="1:28" ht="25.5" x14ac:dyDescent="0.2">
      <c r="A9" s="38" t="s">
        <v>28</v>
      </c>
      <c r="B9" s="78"/>
      <c r="C9" s="38" t="s">
        <v>373</v>
      </c>
      <c r="D9" s="38" t="s">
        <v>374</v>
      </c>
      <c r="E9" s="79"/>
      <c r="F9" s="80"/>
      <c r="G9" s="40" t="s">
        <v>376</v>
      </c>
      <c r="H9" s="39" t="s">
        <v>375</v>
      </c>
      <c r="I9" s="81"/>
      <c r="J9" s="39" t="s">
        <v>377</v>
      </c>
      <c r="K9" s="81"/>
      <c r="L9" s="39" t="s">
        <v>30</v>
      </c>
      <c r="M9" s="106"/>
      <c r="N9" s="13"/>
      <c r="O9" s="13"/>
      <c r="P9" s="13"/>
      <c r="Q9" s="13"/>
      <c r="R9" s="13"/>
      <c r="S9" s="13"/>
      <c r="T9" s="13"/>
      <c r="U9" s="13"/>
      <c r="V9" s="13"/>
      <c r="W9" s="13"/>
      <c r="X9" s="13"/>
      <c r="Y9" s="13"/>
      <c r="Z9" s="13"/>
      <c r="AA9" s="13"/>
      <c r="AB9" s="13"/>
    </row>
    <row r="10" spans="1:28" x14ac:dyDescent="0.2">
      <c r="A10" s="127" t="s">
        <v>28</v>
      </c>
      <c r="B10" s="129" t="s">
        <v>24</v>
      </c>
      <c r="C10" s="127" t="s">
        <v>22</v>
      </c>
      <c r="D10" s="127" t="s">
        <v>45</v>
      </c>
      <c r="E10" s="131" t="s">
        <v>25</v>
      </c>
      <c r="F10" s="138" t="s">
        <v>26</v>
      </c>
      <c r="G10" s="139" t="s">
        <v>34</v>
      </c>
      <c r="H10" s="127" t="s">
        <v>19</v>
      </c>
      <c r="I10" s="129" t="s">
        <v>8</v>
      </c>
      <c r="J10" s="127" t="s">
        <v>20</v>
      </c>
      <c r="K10" s="129" t="s">
        <v>29</v>
      </c>
      <c r="L10" s="132" t="s">
        <v>30</v>
      </c>
      <c r="M10" s="131" t="s">
        <v>31</v>
      </c>
      <c r="N10" s="15" t="s">
        <v>0</v>
      </c>
      <c r="O10" s="15"/>
      <c r="P10" s="15"/>
      <c r="Q10" s="15"/>
      <c r="R10" s="15"/>
      <c r="S10" s="16" t="s">
        <v>1</v>
      </c>
      <c r="T10" s="16"/>
      <c r="U10" s="16"/>
      <c r="V10" s="16"/>
      <c r="W10" s="16"/>
      <c r="X10" s="17" t="s">
        <v>2</v>
      </c>
      <c r="Y10" s="17"/>
      <c r="Z10" s="17"/>
      <c r="AA10" s="17"/>
      <c r="AB10" s="17"/>
    </row>
    <row r="11" spans="1:28" ht="25.5" x14ac:dyDescent="0.2">
      <c r="A11" s="128"/>
      <c r="B11" s="130"/>
      <c r="C11" s="128"/>
      <c r="D11" s="128"/>
      <c r="E11" s="130"/>
      <c r="F11" s="130"/>
      <c r="G11" s="140"/>
      <c r="H11" s="128"/>
      <c r="I11" s="130"/>
      <c r="J11" s="128"/>
      <c r="K11" s="130"/>
      <c r="L11" s="128"/>
      <c r="M11" s="130"/>
      <c r="N11" s="18" t="s">
        <v>7</v>
      </c>
      <c r="O11" s="18" t="s">
        <v>9</v>
      </c>
      <c r="P11" s="18" t="s">
        <v>3</v>
      </c>
      <c r="Q11" s="18" t="s">
        <v>18</v>
      </c>
      <c r="R11" s="18" t="s">
        <v>10</v>
      </c>
      <c r="S11" s="19" t="s">
        <v>7</v>
      </c>
      <c r="T11" s="19" t="s">
        <v>9</v>
      </c>
      <c r="U11" s="19" t="s">
        <v>3</v>
      </c>
      <c r="V11" s="19" t="s">
        <v>18</v>
      </c>
      <c r="W11" s="19" t="s">
        <v>10</v>
      </c>
      <c r="X11" s="20" t="s">
        <v>7</v>
      </c>
      <c r="Y11" s="20" t="s">
        <v>9</v>
      </c>
      <c r="Z11" s="20" t="s">
        <v>3</v>
      </c>
      <c r="AA11" s="20" t="s">
        <v>18</v>
      </c>
      <c r="AB11" s="20" t="s">
        <v>10</v>
      </c>
    </row>
    <row r="12" spans="1:28" ht="150" x14ac:dyDescent="0.2">
      <c r="A12" s="142" t="s">
        <v>681</v>
      </c>
      <c r="B12" s="144" t="s">
        <v>357</v>
      </c>
      <c r="C12" s="145" t="s">
        <v>682</v>
      </c>
      <c r="D12" s="142" t="s">
        <v>683</v>
      </c>
      <c r="E12" s="146"/>
      <c r="F12" s="141" t="s">
        <v>27</v>
      </c>
      <c r="G12" s="43" t="s">
        <v>33</v>
      </c>
      <c r="H12" s="42" t="s">
        <v>644</v>
      </c>
      <c r="I12" s="44"/>
      <c r="J12" s="42" t="s">
        <v>664</v>
      </c>
      <c r="K12" s="48" t="s">
        <v>696</v>
      </c>
      <c r="L12" s="65" t="s">
        <v>378</v>
      </c>
    </row>
    <row r="13" spans="1:28" ht="225" x14ac:dyDescent="0.2">
      <c r="A13" s="142"/>
      <c r="B13" s="144"/>
      <c r="C13" s="145"/>
      <c r="D13" s="142"/>
      <c r="E13" s="146"/>
      <c r="F13" s="141"/>
      <c r="G13" s="43" t="s">
        <v>39</v>
      </c>
      <c r="H13" s="42" t="s">
        <v>645</v>
      </c>
      <c r="I13" s="44"/>
      <c r="J13" s="42" t="s">
        <v>646</v>
      </c>
      <c r="K13" s="48" t="s">
        <v>696</v>
      </c>
      <c r="L13" s="65" t="s">
        <v>378</v>
      </c>
    </row>
    <row r="14" spans="1:28" ht="150" x14ac:dyDescent="0.2">
      <c r="A14" s="142"/>
      <c r="B14" s="144"/>
      <c r="C14" s="145"/>
      <c r="D14" s="142"/>
      <c r="E14" s="146"/>
      <c r="F14" s="141"/>
      <c r="G14" s="43" t="s">
        <v>44</v>
      </c>
      <c r="H14" s="42" t="s">
        <v>647</v>
      </c>
      <c r="I14" s="44"/>
      <c r="J14" s="100" t="s">
        <v>339</v>
      </c>
      <c r="K14" s="48" t="s">
        <v>696</v>
      </c>
      <c r="L14" s="65" t="s">
        <v>378</v>
      </c>
    </row>
    <row r="15" spans="1:28" ht="25.5" x14ac:dyDescent="0.2">
      <c r="A15" s="142"/>
      <c r="B15" s="144"/>
      <c r="C15" s="145"/>
      <c r="D15" s="142"/>
      <c r="E15" s="146"/>
      <c r="F15" s="141"/>
      <c r="G15" s="43" t="s">
        <v>92</v>
      </c>
      <c r="H15" s="42" t="s">
        <v>340</v>
      </c>
      <c r="I15" s="44"/>
      <c r="J15" s="100" t="s">
        <v>341</v>
      </c>
      <c r="K15" s="48" t="s">
        <v>696</v>
      </c>
      <c r="L15" s="65" t="s">
        <v>378</v>
      </c>
    </row>
    <row r="16" spans="1:28" ht="191.25" x14ac:dyDescent="0.2">
      <c r="A16" s="142"/>
      <c r="B16" s="144"/>
      <c r="C16" s="145"/>
      <c r="D16" s="142"/>
      <c r="E16" s="146"/>
      <c r="F16" s="141"/>
      <c r="G16" s="43" t="s">
        <v>93</v>
      </c>
      <c r="H16" s="42" t="s">
        <v>665</v>
      </c>
      <c r="I16" s="44"/>
      <c r="J16" s="100" t="s">
        <v>344</v>
      </c>
      <c r="K16" s="48" t="s">
        <v>696</v>
      </c>
      <c r="L16" s="65" t="s">
        <v>378</v>
      </c>
    </row>
    <row r="17" spans="1:12" ht="204" x14ac:dyDescent="0.2">
      <c r="A17" s="142"/>
      <c r="B17" s="144"/>
      <c r="C17" s="145"/>
      <c r="D17" s="142"/>
      <c r="E17" s="146"/>
      <c r="F17" s="141"/>
      <c r="G17" s="43" t="s">
        <v>94</v>
      </c>
      <c r="H17" s="42" t="s">
        <v>684</v>
      </c>
      <c r="I17" s="44"/>
      <c r="J17" s="100" t="s">
        <v>685</v>
      </c>
      <c r="K17" s="48" t="s">
        <v>696</v>
      </c>
      <c r="L17" s="65" t="s">
        <v>378</v>
      </c>
    </row>
    <row r="18" spans="1:12" ht="178.5" x14ac:dyDescent="0.2">
      <c r="A18" s="142"/>
      <c r="B18" s="144"/>
      <c r="C18" s="145"/>
      <c r="D18" s="142"/>
      <c r="E18" s="146"/>
      <c r="F18" s="141"/>
      <c r="G18" s="43" t="s">
        <v>95</v>
      </c>
      <c r="H18" s="42" t="s">
        <v>686</v>
      </c>
      <c r="I18" s="44"/>
      <c r="J18" s="100" t="s">
        <v>687</v>
      </c>
      <c r="K18" s="48" t="s">
        <v>696</v>
      </c>
      <c r="L18" s="65" t="s">
        <v>378</v>
      </c>
    </row>
    <row r="19" spans="1:12" ht="30" x14ac:dyDescent="0.2">
      <c r="A19" s="142"/>
      <c r="B19" s="144"/>
      <c r="C19" s="145"/>
      <c r="D19" s="142"/>
      <c r="E19" s="146"/>
      <c r="F19" s="141"/>
      <c r="G19" s="43" t="s">
        <v>96</v>
      </c>
      <c r="H19" s="42" t="s">
        <v>688</v>
      </c>
      <c r="I19" s="44"/>
      <c r="J19" s="101" t="s">
        <v>695</v>
      </c>
      <c r="K19" s="48" t="s">
        <v>696</v>
      </c>
      <c r="L19" s="65" t="s">
        <v>378</v>
      </c>
    </row>
    <row r="20" spans="1:12" ht="30" x14ac:dyDescent="0.2">
      <c r="A20" s="142"/>
      <c r="B20" s="148"/>
      <c r="C20" s="145"/>
      <c r="D20" s="142"/>
      <c r="E20" s="149"/>
      <c r="F20" s="147"/>
      <c r="G20" s="43" t="s">
        <v>97</v>
      </c>
      <c r="H20" s="42" t="s">
        <v>689</v>
      </c>
      <c r="I20" s="76"/>
      <c r="J20" s="100" t="s">
        <v>654</v>
      </c>
      <c r="K20" s="76" t="s">
        <v>696</v>
      </c>
      <c r="L20" s="65" t="s">
        <v>378</v>
      </c>
    </row>
    <row r="21" spans="1:12" ht="150" x14ac:dyDescent="0.2">
      <c r="A21" s="124" t="s">
        <v>690</v>
      </c>
      <c r="B21" s="124" t="s">
        <v>357</v>
      </c>
      <c r="C21" s="126" t="s">
        <v>691</v>
      </c>
      <c r="D21" s="124" t="s">
        <v>692</v>
      </c>
      <c r="E21" s="125"/>
      <c r="F21" s="124" t="s">
        <v>27</v>
      </c>
      <c r="G21" s="6" t="s">
        <v>33</v>
      </c>
      <c r="H21" s="7" t="s">
        <v>644</v>
      </c>
      <c r="I21" s="3"/>
      <c r="J21" s="7" t="s">
        <v>664</v>
      </c>
      <c r="K21" s="25" t="s">
        <v>696</v>
      </c>
      <c r="L21" s="77" t="s">
        <v>378</v>
      </c>
    </row>
    <row r="22" spans="1:12" ht="225" x14ac:dyDescent="0.2">
      <c r="A22" s="124"/>
      <c r="B22" s="124"/>
      <c r="C22" s="126"/>
      <c r="D22" s="124"/>
      <c r="E22" s="125"/>
      <c r="F22" s="124"/>
      <c r="G22" s="6" t="s">
        <v>39</v>
      </c>
      <c r="H22" s="7" t="s">
        <v>645</v>
      </c>
      <c r="I22" s="3"/>
      <c r="J22" s="7" t="s">
        <v>646</v>
      </c>
      <c r="K22" s="25" t="s">
        <v>696</v>
      </c>
      <c r="L22" s="77" t="s">
        <v>378</v>
      </c>
    </row>
    <row r="23" spans="1:12" ht="150" x14ac:dyDescent="0.2">
      <c r="A23" s="124"/>
      <c r="B23" s="124"/>
      <c r="C23" s="126"/>
      <c r="D23" s="124"/>
      <c r="E23" s="125"/>
      <c r="F23" s="124"/>
      <c r="G23" s="6" t="s">
        <v>44</v>
      </c>
      <c r="H23" s="7" t="s">
        <v>647</v>
      </c>
      <c r="I23" s="3"/>
      <c r="J23" s="102" t="s">
        <v>339</v>
      </c>
      <c r="K23" s="25" t="s">
        <v>696</v>
      </c>
      <c r="L23" s="77" t="s">
        <v>378</v>
      </c>
    </row>
    <row r="24" spans="1:12" ht="25.5" x14ac:dyDescent="0.2">
      <c r="A24" s="124"/>
      <c r="B24" s="124"/>
      <c r="C24" s="126"/>
      <c r="D24" s="124"/>
      <c r="E24" s="125"/>
      <c r="F24" s="124"/>
      <c r="G24" s="6" t="s">
        <v>92</v>
      </c>
      <c r="H24" s="7" t="s">
        <v>340</v>
      </c>
      <c r="I24" s="3"/>
      <c r="J24" s="102" t="s">
        <v>341</v>
      </c>
      <c r="K24" s="25" t="s">
        <v>696</v>
      </c>
      <c r="L24" s="77" t="s">
        <v>378</v>
      </c>
    </row>
    <row r="25" spans="1:12" ht="191.25" x14ac:dyDescent="0.2">
      <c r="A25" s="124"/>
      <c r="B25" s="124"/>
      <c r="C25" s="126"/>
      <c r="D25" s="124"/>
      <c r="E25" s="125"/>
      <c r="F25" s="124"/>
      <c r="G25" s="6" t="s">
        <v>93</v>
      </c>
      <c r="H25" s="7" t="s">
        <v>665</v>
      </c>
      <c r="I25" s="3"/>
      <c r="J25" s="102" t="s">
        <v>344</v>
      </c>
      <c r="K25" s="25" t="s">
        <v>696</v>
      </c>
      <c r="L25" s="77" t="s">
        <v>378</v>
      </c>
    </row>
    <row r="26" spans="1:12" ht="204" x14ac:dyDescent="0.2">
      <c r="A26" s="124"/>
      <c r="B26" s="124"/>
      <c r="C26" s="126"/>
      <c r="D26" s="124"/>
      <c r="E26" s="125"/>
      <c r="F26" s="124"/>
      <c r="G26" s="6" t="s">
        <v>94</v>
      </c>
      <c r="H26" s="7" t="s">
        <v>693</v>
      </c>
      <c r="I26" s="3"/>
      <c r="J26" s="102" t="s">
        <v>694</v>
      </c>
      <c r="K26" s="25" t="s">
        <v>696</v>
      </c>
      <c r="L26" s="77" t="s">
        <v>378</v>
      </c>
    </row>
    <row r="27" spans="1:12" ht="150" x14ac:dyDescent="0.2">
      <c r="A27" s="124" t="s">
        <v>697</v>
      </c>
      <c r="B27" s="124" t="s">
        <v>357</v>
      </c>
      <c r="C27" s="126" t="s">
        <v>700</v>
      </c>
      <c r="D27" s="124" t="s">
        <v>699</v>
      </c>
      <c r="E27" s="125"/>
      <c r="F27" s="124" t="s">
        <v>27</v>
      </c>
      <c r="G27" s="6" t="s">
        <v>33</v>
      </c>
      <c r="H27" s="7" t="s">
        <v>644</v>
      </c>
      <c r="I27" s="3"/>
      <c r="J27" s="7" t="s">
        <v>664</v>
      </c>
      <c r="K27" s="25" t="s">
        <v>696</v>
      </c>
      <c r="L27" s="77" t="s">
        <v>378</v>
      </c>
    </row>
    <row r="28" spans="1:12" ht="225" x14ac:dyDescent="0.2">
      <c r="A28" s="124"/>
      <c r="B28" s="124"/>
      <c r="C28" s="126"/>
      <c r="D28" s="124"/>
      <c r="E28" s="125"/>
      <c r="F28" s="124"/>
      <c r="G28" s="6" t="s">
        <v>39</v>
      </c>
      <c r="H28" s="7" t="s">
        <v>645</v>
      </c>
      <c r="I28" s="3"/>
      <c r="J28" s="7" t="s">
        <v>646</v>
      </c>
      <c r="K28" s="25" t="s">
        <v>696</v>
      </c>
      <c r="L28" s="77" t="s">
        <v>378</v>
      </c>
    </row>
    <row r="29" spans="1:12" ht="150" x14ac:dyDescent="0.2">
      <c r="A29" s="124"/>
      <c r="B29" s="124"/>
      <c r="C29" s="126"/>
      <c r="D29" s="124"/>
      <c r="E29" s="125"/>
      <c r="F29" s="124"/>
      <c r="G29" s="6" t="s">
        <v>44</v>
      </c>
      <c r="H29" s="7" t="s">
        <v>647</v>
      </c>
      <c r="I29" s="3"/>
      <c r="J29" s="102" t="s">
        <v>339</v>
      </c>
      <c r="K29" s="25" t="s">
        <v>696</v>
      </c>
      <c r="L29" s="77" t="s">
        <v>378</v>
      </c>
    </row>
    <row r="30" spans="1:12" ht="25.5" x14ac:dyDescent="0.2">
      <c r="A30" s="124"/>
      <c r="B30" s="124"/>
      <c r="C30" s="126"/>
      <c r="D30" s="124"/>
      <c r="E30" s="125"/>
      <c r="F30" s="124"/>
      <c r="G30" s="6" t="s">
        <v>92</v>
      </c>
      <c r="H30" s="7" t="s">
        <v>340</v>
      </c>
      <c r="I30" s="3"/>
      <c r="J30" s="102" t="s">
        <v>341</v>
      </c>
      <c r="K30" s="25" t="s">
        <v>696</v>
      </c>
      <c r="L30" s="77" t="s">
        <v>378</v>
      </c>
    </row>
    <row r="31" spans="1:12" ht="191.25" x14ac:dyDescent="0.2">
      <c r="A31" s="124"/>
      <c r="B31" s="124"/>
      <c r="C31" s="126"/>
      <c r="D31" s="124"/>
      <c r="E31" s="125"/>
      <c r="F31" s="124"/>
      <c r="G31" s="6" t="s">
        <v>93</v>
      </c>
      <c r="H31" s="7" t="s">
        <v>665</v>
      </c>
      <c r="I31" s="3"/>
      <c r="J31" s="102" t="s">
        <v>344</v>
      </c>
      <c r="K31" s="25" t="s">
        <v>696</v>
      </c>
      <c r="L31" s="77" t="s">
        <v>378</v>
      </c>
    </row>
    <row r="32" spans="1:12" ht="204" x14ac:dyDescent="0.2">
      <c r="A32" s="124"/>
      <c r="B32" s="124"/>
      <c r="C32" s="126"/>
      <c r="D32" s="124"/>
      <c r="E32" s="125"/>
      <c r="F32" s="124"/>
      <c r="G32" s="6" t="s">
        <v>94</v>
      </c>
      <c r="H32" s="7" t="s">
        <v>698</v>
      </c>
      <c r="I32" s="3"/>
      <c r="J32" s="102" t="s">
        <v>685</v>
      </c>
      <c r="K32" s="25" t="s">
        <v>696</v>
      </c>
      <c r="L32" s="77" t="s">
        <v>378</v>
      </c>
    </row>
    <row r="33" spans="1:12" ht="15" x14ac:dyDescent="0.2">
      <c r="A33" s="124"/>
      <c r="B33" s="124"/>
      <c r="C33" s="126"/>
      <c r="D33" s="124"/>
      <c r="E33" s="125"/>
      <c r="F33" s="124"/>
      <c r="G33" s="6" t="s">
        <v>95</v>
      </c>
      <c r="H33" s="7" t="s">
        <v>701</v>
      </c>
      <c r="I33" s="3"/>
      <c r="J33" s="102" t="s">
        <v>702</v>
      </c>
      <c r="K33" s="25"/>
      <c r="L33" s="77"/>
    </row>
    <row r="34" spans="1:12" ht="25.5" x14ac:dyDescent="0.2">
      <c r="A34" s="124"/>
      <c r="B34" s="124"/>
      <c r="C34" s="126"/>
      <c r="D34" s="124"/>
      <c r="E34" s="125"/>
      <c r="F34" s="124"/>
      <c r="G34" s="6" t="s">
        <v>96</v>
      </c>
      <c r="H34" s="7" t="s">
        <v>703</v>
      </c>
      <c r="I34" s="3"/>
      <c r="J34" s="102" t="s">
        <v>704</v>
      </c>
      <c r="K34" s="25"/>
      <c r="L34" s="77"/>
    </row>
    <row r="35" spans="1:12" ht="15" x14ac:dyDescent="0.2">
      <c r="A35" s="124"/>
      <c r="B35" s="124"/>
      <c r="C35" s="126"/>
      <c r="D35" s="124"/>
      <c r="E35" s="125"/>
      <c r="F35" s="124"/>
      <c r="G35" s="6" t="s">
        <v>97</v>
      </c>
      <c r="H35" s="7" t="s">
        <v>707</v>
      </c>
      <c r="I35" s="3"/>
      <c r="J35" s="102" t="s">
        <v>708</v>
      </c>
      <c r="K35" s="25"/>
      <c r="L35" s="77"/>
    </row>
    <row r="36" spans="1:12" ht="45" x14ac:dyDescent="0.2">
      <c r="A36" s="124"/>
      <c r="B36" s="124"/>
      <c r="C36" s="126"/>
      <c r="D36" s="124"/>
      <c r="E36" s="125"/>
      <c r="F36" s="124"/>
      <c r="G36" s="6" t="s">
        <v>98</v>
      </c>
      <c r="H36" s="7" t="s">
        <v>705</v>
      </c>
      <c r="I36" s="3"/>
      <c r="J36" s="102" t="s">
        <v>706</v>
      </c>
      <c r="K36" s="25"/>
      <c r="L36" s="77"/>
    </row>
    <row r="37" spans="1:12" ht="51" x14ac:dyDescent="0.2">
      <c r="A37" s="156"/>
      <c r="B37" s="124"/>
      <c r="C37" s="157"/>
      <c r="D37" s="156"/>
      <c r="E37" s="125"/>
      <c r="F37" s="124"/>
      <c r="G37" s="47" t="s">
        <v>99</v>
      </c>
      <c r="H37" s="46" t="s">
        <v>709</v>
      </c>
      <c r="I37" s="3"/>
      <c r="J37" s="105" t="s">
        <v>710</v>
      </c>
      <c r="K37" s="25"/>
      <c r="L37" s="77" t="s">
        <v>378</v>
      </c>
    </row>
    <row r="38" spans="1:12" ht="150" x14ac:dyDescent="0.2">
      <c r="A38" s="142" t="s">
        <v>711</v>
      </c>
      <c r="B38" s="144" t="s">
        <v>357</v>
      </c>
      <c r="C38" s="145" t="s">
        <v>712</v>
      </c>
      <c r="D38" s="154" t="s">
        <v>713</v>
      </c>
      <c r="G38" s="108" t="s">
        <v>33</v>
      </c>
      <c r="H38" s="42" t="s">
        <v>644</v>
      </c>
      <c r="J38" s="42" t="s">
        <v>664</v>
      </c>
      <c r="K38" s="37" t="s">
        <v>696</v>
      </c>
      <c r="L38" s="37" t="s">
        <v>378</v>
      </c>
    </row>
    <row r="39" spans="1:12" ht="225" x14ac:dyDescent="0.2">
      <c r="A39" s="142"/>
      <c r="B39" s="144"/>
      <c r="C39" s="145"/>
      <c r="D39" s="154"/>
      <c r="G39" s="108" t="s">
        <v>39</v>
      </c>
      <c r="H39" s="42" t="s">
        <v>645</v>
      </c>
      <c r="J39" s="42" t="s">
        <v>646</v>
      </c>
      <c r="K39" s="37" t="s">
        <v>696</v>
      </c>
      <c r="L39" s="37" t="s">
        <v>378</v>
      </c>
    </row>
    <row r="40" spans="1:12" ht="150" x14ac:dyDescent="0.2">
      <c r="A40" s="142"/>
      <c r="B40" s="144"/>
      <c r="C40" s="145"/>
      <c r="D40" s="154"/>
      <c r="G40" s="108" t="s">
        <v>44</v>
      </c>
      <c r="H40" s="42" t="s">
        <v>647</v>
      </c>
      <c r="J40" s="103" t="s">
        <v>339</v>
      </c>
      <c r="K40" s="37" t="s">
        <v>696</v>
      </c>
      <c r="L40" s="37" t="s">
        <v>378</v>
      </c>
    </row>
    <row r="41" spans="1:12" ht="25.5" x14ac:dyDescent="0.2">
      <c r="A41" s="142"/>
      <c r="B41" s="144"/>
      <c r="C41" s="145"/>
      <c r="D41" s="154"/>
      <c r="G41" s="108" t="s">
        <v>92</v>
      </c>
      <c r="H41" s="42" t="s">
        <v>340</v>
      </c>
      <c r="J41" s="103" t="s">
        <v>341</v>
      </c>
      <c r="K41" s="107" t="s">
        <v>696</v>
      </c>
      <c r="L41" s="37" t="s">
        <v>378</v>
      </c>
    </row>
    <row r="42" spans="1:12" ht="191.25" x14ac:dyDescent="0.2">
      <c r="A42" s="142"/>
      <c r="B42" s="144"/>
      <c r="C42" s="145"/>
      <c r="D42" s="154"/>
      <c r="G42" s="108" t="s">
        <v>93</v>
      </c>
      <c r="H42" s="42" t="s">
        <v>665</v>
      </c>
      <c r="J42" s="103" t="s">
        <v>344</v>
      </c>
      <c r="K42" s="107" t="s">
        <v>696</v>
      </c>
      <c r="L42" s="37" t="s">
        <v>378</v>
      </c>
    </row>
    <row r="43" spans="1:12" ht="51" x14ac:dyDescent="0.2">
      <c r="A43" s="142"/>
      <c r="B43" s="144"/>
      <c r="C43" s="145"/>
      <c r="D43" s="154"/>
      <c r="G43" s="108" t="s">
        <v>94</v>
      </c>
      <c r="H43" s="42" t="s">
        <v>714</v>
      </c>
      <c r="J43" s="103" t="s">
        <v>719</v>
      </c>
      <c r="K43" s="107" t="s">
        <v>696</v>
      </c>
      <c r="L43" s="37" t="s">
        <v>378</v>
      </c>
    </row>
    <row r="44" spans="1:12" ht="30" x14ac:dyDescent="0.2">
      <c r="A44" s="142"/>
      <c r="B44" s="144"/>
      <c r="C44" s="145"/>
      <c r="D44" s="154"/>
      <c r="G44" s="108" t="s">
        <v>95</v>
      </c>
      <c r="H44" s="42" t="s">
        <v>715</v>
      </c>
      <c r="J44" s="103" t="s">
        <v>720</v>
      </c>
      <c r="K44" s="107" t="s">
        <v>696</v>
      </c>
      <c r="L44" s="37" t="s">
        <v>378</v>
      </c>
    </row>
    <row r="45" spans="1:12" ht="30" x14ac:dyDescent="0.2">
      <c r="A45" s="142"/>
      <c r="B45" s="144"/>
      <c r="C45" s="145"/>
      <c r="D45" s="154"/>
      <c r="G45" s="108" t="s">
        <v>96</v>
      </c>
      <c r="H45" s="42" t="s">
        <v>716</v>
      </c>
      <c r="J45" s="103" t="s">
        <v>721</v>
      </c>
      <c r="K45" s="107" t="s">
        <v>696</v>
      </c>
      <c r="L45" s="37" t="s">
        <v>378</v>
      </c>
    </row>
    <row r="46" spans="1:12" ht="76.5" x14ac:dyDescent="0.2">
      <c r="A46" s="142"/>
      <c r="B46" s="144"/>
      <c r="C46" s="145"/>
      <c r="D46" s="154"/>
      <c r="G46" s="108" t="s">
        <v>97</v>
      </c>
      <c r="H46" s="104" t="s">
        <v>717</v>
      </c>
      <c r="J46" s="104" t="s">
        <v>722</v>
      </c>
      <c r="K46" s="107" t="s">
        <v>696</v>
      </c>
      <c r="L46" s="37" t="s">
        <v>378</v>
      </c>
    </row>
    <row r="47" spans="1:12" ht="30" x14ac:dyDescent="0.2">
      <c r="A47" s="142"/>
      <c r="B47" s="144"/>
      <c r="C47" s="145"/>
      <c r="D47" s="154"/>
      <c r="G47" s="108" t="s">
        <v>98</v>
      </c>
      <c r="H47" s="42" t="s">
        <v>718</v>
      </c>
      <c r="J47" s="103" t="s">
        <v>723</v>
      </c>
      <c r="K47" s="107" t="s">
        <v>696</v>
      </c>
      <c r="L47" s="37" t="s">
        <v>378</v>
      </c>
    </row>
    <row r="48" spans="1:12" ht="150" x14ac:dyDescent="0.2">
      <c r="A48" s="142" t="s">
        <v>724</v>
      </c>
      <c r="B48" s="144" t="s">
        <v>357</v>
      </c>
      <c r="C48" s="145" t="s">
        <v>725</v>
      </c>
      <c r="D48" s="155" t="s">
        <v>726</v>
      </c>
      <c r="G48" s="108" t="s">
        <v>33</v>
      </c>
      <c r="H48" s="42" t="s">
        <v>644</v>
      </c>
      <c r="J48" s="42" t="s">
        <v>664</v>
      </c>
      <c r="K48" s="37" t="s">
        <v>696</v>
      </c>
      <c r="L48" s="37" t="s">
        <v>378</v>
      </c>
    </row>
    <row r="49" spans="1:12" ht="225" x14ac:dyDescent="0.2">
      <c r="A49" s="142"/>
      <c r="B49" s="144"/>
      <c r="C49" s="145"/>
      <c r="D49" s="154"/>
      <c r="G49" s="108" t="s">
        <v>39</v>
      </c>
      <c r="H49" s="42" t="s">
        <v>645</v>
      </c>
      <c r="J49" s="42" t="s">
        <v>646</v>
      </c>
      <c r="K49" s="37" t="s">
        <v>696</v>
      </c>
      <c r="L49" s="37" t="s">
        <v>378</v>
      </c>
    </row>
    <row r="50" spans="1:12" ht="150" x14ac:dyDescent="0.2">
      <c r="A50" s="142"/>
      <c r="B50" s="144"/>
      <c r="C50" s="145"/>
      <c r="D50" s="154"/>
      <c r="G50" s="108" t="s">
        <v>44</v>
      </c>
      <c r="H50" s="42" t="s">
        <v>647</v>
      </c>
      <c r="J50" s="103" t="s">
        <v>339</v>
      </c>
      <c r="K50" s="37" t="s">
        <v>696</v>
      </c>
      <c r="L50" s="37" t="s">
        <v>378</v>
      </c>
    </row>
    <row r="51" spans="1:12" ht="25.5" x14ac:dyDescent="0.2">
      <c r="A51" s="142"/>
      <c r="B51" s="144"/>
      <c r="C51" s="145"/>
      <c r="D51" s="154"/>
      <c r="G51" s="108" t="s">
        <v>92</v>
      </c>
      <c r="H51" s="42" t="s">
        <v>340</v>
      </c>
      <c r="J51" s="103" t="s">
        <v>341</v>
      </c>
      <c r="K51" s="107" t="s">
        <v>696</v>
      </c>
      <c r="L51" s="37" t="s">
        <v>378</v>
      </c>
    </row>
    <row r="52" spans="1:12" ht="191.25" x14ac:dyDescent="0.2">
      <c r="A52" s="142"/>
      <c r="B52" s="144"/>
      <c r="C52" s="145"/>
      <c r="D52" s="154"/>
      <c r="G52" s="108" t="s">
        <v>93</v>
      </c>
      <c r="H52" s="42" t="s">
        <v>665</v>
      </c>
      <c r="J52" s="103" t="s">
        <v>344</v>
      </c>
      <c r="K52" s="107" t="s">
        <v>696</v>
      </c>
      <c r="L52" s="37" t="s">
        <v>378</v>
      </c>
    </row>
    <row r="53" spans="1:12" ht="51" x14ac:dyDescent="0.2">
      <c r="A53" s="142"/>
      <c r="B53" s="144"/>
      <c r="C53" s="145"/>
      <c r="D53" s="154"/>
      <c r="G53" s="108" t="s">
        <v>94</v>
      </c>
      <c r="H53" s="42" t="s">
        <v>714</v>
      </c>
      <c r="J53" s="103" t="s">
        <v>719</v>
      </c>
      <c r="K53" s="107" t="s">
        <v>696</v>
      </c>
      <c r="L53" s="37" t="s">
        <v>378</v>
      </c>
    </row>
    <row r="54" spans="1:12" ht="30" x14ac:dyDescent="0.2">
      <c r="A54" s="142"/>
      <c r="B54" s="144"/>
      <c r="C54" s="145"/>
      <c r="D54" s="154"/>
      <c r="G54" s="108" t="s">
        <v>95</v>
      </c>
      <c r="H54" s="42" t="s">
        <v>715</v>
      </c>
      <c r="J54" s="103" t="s">
        <v>720</v>
      </c>
      <c r="K54" s="107" t="s">
        <v>696</v>
      </c>
      <c r="L54" s="37" t="s">
        <v>378</v>
      </c>
    </row>
    <row r="55" spans="1:12" ht="30" x14ac:dyDescent="0.2">
      <c r="A55" s="142"/>
      <c r="B55" s="144"/>
      <c r="C55" s="145"/>
      <c r="D55" s="154"/>
      <c r="G55" s="108" t="s">
        <v>96</v>
      </c>
      <c r="H55" s="42" t="s">
        <v>716</v>
      </c>
      <c r="J55" s="103" t="s">
        <v>721</v>
      </c>
      <c r="K55" s="107" t="s">
        <v>696</v>
      </c>
      <c r="L55" s="37" t="s">
        <v>378</v>
      </c>
    </row>
    <row r="56" spans="1:12" ht="76.5" x14ac:dyDescent="0.2">
      <c r="A56" s="142"/>
      <c r="B56" s="144"/>
      <c r="C56" s="145"/>
      <c r="D56" s="154"/>
      <c r="G56" s="108" t="s">
        <v>97</v>
      </c>
      <c r="H56" s="104" t="s">
        <v>717</v>
      </c>
      <c r="J56" s="104" t="s">
        <v>722</v>
      </c>
      <c r="K56" s="107" t="s">
        <v>696</v>
      </c>
      <c r="L56" s="37" t="s">
        <v>378</v>
      </c>
    </row>
    <row r="57" spans="1:12" ht="30" x14ac:dyDescent="0.2">
      <c r="A57" s="142"/>
      <c r="B57" s="144"/>
      <c r="C57" s="145"/>
      <c r="D57" s="154"/>
      <c r="G57" s="108" t="s">
        <v>98</v>
      </c>
      <c r="H57" s="42" t="s">
        <v>718</v>
      </c>
      <c r="J57" s="103" t="s">
        <v>723</v>
      </c>
      <c r="K57" s="107" t="s">
        <v>696</v>
      </c>
      <c r="L57" s="37" t="s">
        <v>378</v>
      </c>
    </row>
  </sheetData>
  <mergeCells count="43">
    <mergeCell ref="F27:F37"/>
    <mergeCell ref="A27:A37"/>
    <mergeCell ref="B27:B37"/>
    <mergeCell ref="C27:C37"/>
    <mergeCell ref="D27:D37"/>
    <mergeCell ref="E27:E37"/>
    <mergeCell ref="B1:F1"/>
    <mergeCell ref="B2:F2"/>
    <mergeCell ref="B3:H3"/>
    <mergeCell ref="B4:H4"/>
    <mergeCell ref="A10:A11"/>
    <mergeCell ref="B10:B11"/>
    <mergeCell ref="C10:C11"/>
    <mergeCell ref="D10:D11"/>
    <mergeCell ref="E10:E11"/>
    <mergeCell ref="F10:F11"/>
    <mergeCell ref="M10:M11"/>
    <mergeCell ref="G10:G11"/>
    <mergeCell ref="H10:H11"/>
    <mergeCell ref="I10:I11"/>
    <mergeCell ref="J10:J11"/>
    <mergeCell ref="K10:K11"/>
    <mergeCell ref="L10:L11"/>
    <mergeCell ref="F12:F20"/>
    <mergeCell ref="A21:A26"/>
    <mergeCell ref="B21:B26"/>
    <mergeCell ref="C21:C26"/>
    <mergeCell ref="D21:D26"/>
    <mergeCell ref="E21:E26"/>
    <mergeCell ref="F21:F26"/>
    <mergeCell ref="A12:A20"/>
    <mergeCell ref="B12:B20"/>
    <mergeCell ref="C12:C20"/>
    <mergeCell ref="D12:D20"/>
    <mergeCell ref="E12:E20"/>
    <mergeCell ref="A38:A47"/>
    <mergeCell ref="B38:B47"/>
    <mergeCell ref="C38:C47"/>
    <mergeCell ref="D38:D47"/>
    <mergeCell ref="A48:A57"/>
    <mergeCell ref="B48:B57"/>
    <mergeCell ref="C48:C57"/>
    <mergeCell ref="D48:D57"/>
  </mergeCells>
  <conditionalFormatting sqref="H7:M7 I8:M9">
    <cfRule type="cellIs" dxfId="11" priority="1" stopIfTrue="1" operator="equal">
      <formula>"PASS"</formula>
    </cfRule>
    <cfRule type="cellIs" dxfId="10" priority="2" stopIfTrue="1" operator="equal">
      <formula>"FAIL"</formula>
    </cfRule>
  </conditionalFormatting>
  <dataValidations count="1">
    <dataValidation type="list" allowBlank="1" showInputMessage="1" showErrorMessage="1" sqref="G8:G9">
      <formula1>Role_LOV</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99"/>
  <sheetViews>
    <sheetView workbookViewId="0">
      <selection activeCell="A12" sqref="A12:A21"/>
    </sheetView>
  </sheetViews>
  <sheetFormatPr defaultRowHeight="12.75" x14ac:dyDescent="0.2"/>
  <cols>
    <col min="1" max="1" width="38.5703125" bestFit="1" customWidth="1"/>
    <col min="3" max="3" width="29.85546875" customWidth="1"/>
    <col min="4" max="4" width="45.28515625" customWidth="1"/>
    <col min="5" max="5" width="7.5703125" customWidth="1"/>
    <col min="7" max="7" width="14.7109375" bestFit="1" customWidth="1"/>
    <col min="8" max="8" width="33" customWidth="1"/>
    <col min="9" max="9" width="12.7109375" bestFit="1" customWidth="1"/>
    <col min="10" max="10" width="50.5703125" customWidth="1"/>
    <col min="12" max="12" width="4.7109375" bestFit="1" customWidth="1"/>
  </cols>
  <sheetData>
    <row r="1" spans="1:28" ht="18.75" x14ac:dyDescent="0.2">
      <c r="A1" s="8"/>
      <c r="B1" s="133" t="s">
        <v>35</v>
      </c>
      <c r="C1" s="134"/>
      <c r="D1" s="134"/>
      <c r="E1" s="134"/>
      <c r="F1" s="134"/>
      <c r="G1" s="9"/>
      <c r="H1" s="10" t="s">
        <v>23</v>
      </c>
      <c r="I1" s="10"/>
      <c r="J1" s="10"/>
      <c r="K1" s="10"/>
      <c r="L1" s="10"/>
      <c r="M1" s="10"/>
      <c r="N1" s="11"/>
      <c r="O1" s="12"/>
      <c r="P1" s="12"/>
      <c r="Q1" s="12"/>
      <c r="R1" s="12"/>
      <c r="S1" s="12"/>
      <c r="T1" s="12"/>
      <c r="U1" s="12"/>
      <c r="V1" s="12"/>
      <c r="W1" s="12"/>
      <c r="X1" s="12"/>
      <c r="Y1" s="12"/>
      <c r="Z1" s="12"/>
      <c r="AA1" s="12"/>
      <c r="AB1" s="12"/>
    </row>
    <row r="2" spans="1:28" ht="15.75" x14ac:dyDescent="0.2">
      <c r="A2" s="8"/>
      <c r="B2" s="135" t="s">
        <v>32</v>
      </c>
      <c r="C2" s="135"/>
      <c r="D2" s="135"/>
      <c r="E2" s="135"/>
      <c r="F2" s="135"/>
      <c r="G2" s="8"/>
      <c r="H2" s="10"/>
      <c r="I2" s="10"/>
      <c r="J2" s="10"/>
      <c r="K2" s="10"/>
      <c r="L2" s="10"/>
      <c r="M2" s="10"/>
      <c r="N2" s="11"/>
      <c r="O2" s="12"/>
      <c r="P2" s="12"/>
      <c r="Q2" s="12"/>
      <c r="R2" s="12"/>
      <c r="S2" s="12"/>
      <c r="T2" s="12"/>
      <c r="U2" s="12"/>
      <c r="V2" s="12"/>
      <c r="W2" s="12"/>
      <c r="X2" s="12"/>
      <c r="Y2" s="12"/>
      <c r="Z2" s="12"/>
      <c r="AA2" s="12"/>
      <c r="AB2" s="12"/>
    </row>
    <row r="3" spans="1:28" ht="15.75" x14ac:dyDescent="0.2">
      <c r="A3" s="8"/>
      <c r="B3" s="136" t="s">
        <v>36</v>
      </c>
      <c r="C3" s="136"/>
      <c r="D3" s="136"/>
      <c r="E3" s="136"/>
      <c r="F3" s="136"/>
      <c r="G3" s="136"/>
      <c r="H3" s="136"/>
      <c r="I3" s="10"/>
      <c r="J3" s="10"/>
      <c r="K3" s="10"/>
      <c r="L3" s="10"/>
      <c r="M3" s="10"/>
      <c r="N3" s="11"/>
      <c r="O3" s="12"/>
      <c r="P3" s="12"/>
      <c r="Q3" s="12"/>
      <c r="R3" s="12"/>
      <c r="S3" s="12"/>
      <c r="T3" s="12"/>
      <c r="U3" s="12"/>
      <c r="V3" s="12"/>
      <c r="W3" s="12"/>
      <c r="X3" s="12"/>
      <c r="Y3" s="12"/>
      <c r="Z3" s="12"/>
      <c r="AA3" s="12"/>
      <c r="AB3" s="12"/>
    </row>
    <row r="4" spans="1:28" ht="15.75" x14ac:dyDescent="0.2">
      <c r="A4" s="8"/>
      <c r="B4" s="137" t="s">
        <v>37</v>
      </c>
      <c r="C4" s="137"/>
      <c r="D4" s="137"/>
      <c r="E4" s="137"/>
      <c r="F4" s="137"/>
      <c r="G4" s="137"/>
      <c r="H4" s="137"/>
      <c r="I4" s="10"/>
      <c r="J4" s="10"/>
      <c r="K4" s="10"/>
      <c r="L4" s="10"/>
      <c r="M4" s="10"/>
      <c r="N4" s="11"/>
      <c r="O4" s="12"/>
      <c r="P4" s="12"/>
      <c r="Q4" s="12"/>
      <c r="R4" s="12"/>
      <c r="S4" s="12"/>
      <c r="T4" s="12"/>
      <c r="U4" s="12"/>
      <c r="V4" s="12"/>
      <c r="W4" s="12"/>
      <c r="X4" s="12"/>
      <c r="Y4" s="12"/>
      <c r="Z4" s="12"/>
      <c r="AA4" s="12"/>
      <c r="AB4" s="12"/>
    </row>
    <row r="5" spans="1:28" ht="15.75" x14ac:dyDescent="0.2">
      <c r="A5" s="3"/>
      <c r="B5" s="95" t="s">
        <v>21</v>
      </c>
      <c r="C5" s="95"/>
      <c r="D5" s="95"/>
      <c r="E5" s="95"/>
      <c r="F5" s="95"/>
      <c r="G5" s="96" t="s">
        <v>11</v>
      </c>
      <c r="H5" s="95" t="s">
        <v>14</v>
      </c>
      <c r="I5" s="95" t="s">
        <v>12</v>
      </c>
      <c r="J5" s="95" t="s">
        <v>13</v>
      </c>
      <c r="K5" s="95"/>
      <c r="L5" s="95"/>
      <c r="M5" s="95"/>
      <c r="N5" s="13"/>
      <c r="O5" s="13"/>
      <c r="P5" s="13"/>
      <c r="Q5" s="13"/>
      <c r="R5" s="13"/>
      <c r="S5" s="13"/>
      <c r="T5" s="13"/>
      <c r="U5" s="13"/>
      <c r="V5" s="13"/>
      <c r="W5" s="13"/>
      <c r="X5" s="13"/>
      <c r="Y5" s="13"/>
      <c r="Z5" s="13"/>
      <c r="AA5" s="13"/>
      <c r="AB5" s="13"/>
    </row>
    <row r="6" spans="1:28" ht="25.5" x14ac:dyDescent="0.2">
      <c r="A6" s="3"/>
      <c r="B6" s="14" t="s">
        <v>0</v>
      </c>
      <c r="C6" s="14"/>
      <c r="D6" s="14"/>
      <c r="E6" s="14"/>
      <c r="F6" s="14"/>
      <c r="G6" s="4"/>
      <c r="H6" s="5" t="e">
        <f>COUNTIF(#REF!,"Critical")</f>
        <v>#REF!</v>
      </c>
      <c r="I6" s="5" t="e">
        <f>COUNTIF(#REF!,"Essential")</f>
        <v>#REF!</v>
      </c>
      <c r="J6" s="5" t="e">
        <f>COUNTIF(#REF!,"Nuisance")</f>
        <v>#REF!</v>
      </c>
      <c r="K6" s="5"/>
      <c r="L6" s="5"/>
      <c r="M6" s="5"/>
      <c r="N6" s="13"/>
      <c r="O6" s="13"/>
      <c r="P6" s="13"/>
      <c r="Q6" s="13"/>
      <c r="R6" s="13"/>
      <c r="S6" s="13"/>
      <c r="T6" s="13"/>
      <c r="U6" s="13"/>
      <c r="V6" s="13"/>
      <c r="W6" s="13"/>
      <c r="X6" s="13"/>
      <c r="Y6" s="13"/>
      <c r="Z6" s="13"/>
      <c r="AA6" s="13"/>
      <c r="AB6" s="13"/>
    </row>
    <row r="7" spans="1:28" ht="25.5" x14ac:dyDescent="0.2">
      <c r="A7" s="3"/>
      <c r="B7" s="14" t="s">
        <v>1</v>
      </c>
      <c r="C7" s="14"/>
      <c r="D7" s="14"/>
      <c r="E7" s="14"/>
      <c r="F7" s="14"/>
      <c r="G7" s="4"/>
      <c r="H7" s="5" t="e">
        <f>COUNTIF(#REF!,"Critical")</f>
        <v>#REF!</v>
      </c>
      <c r="I7" s="5" t="e">
        <f>COUNTIF(#REF!,"Essential")</f>
        <v>#REF!</v>
      </c>
      <c r="J7" s="5" t="e">
        <f>COUNTIF(#REF!,"Nuisance")</f>
        <v>#REF!</v>
      </c>
      <c r="K7" s="5"/>
      <c r="L7" s="5"/>
      <c r="M7" s="5"/>
      <c r="N7" s="13"/>
      <c r="O7" s="13"/>
      <c r="P7" s="13"/>
      <c r="Q7" s="13"/>
      <c r="R7" s="13"/>
      <c r="S7" s="13"/>
      <c r="T7" s="13"/>
      <c r="U7" s="13"/>
      <c r="V7" s="13"/>
      <c r="W7" s="13"/>
      <c r="X7" s="13"/>
      <c r="Y7" s="13"/>
      <c r="Z7" s="13"/>
      <c r="AA7" s="13"/>
      <c r="AB7" s="13"/>
    </row>
    <row r="8" spans="1:28" ht="25.5" x14ac:dyDescent="0.2">
      <c r="A8" s="3"/>
      <c r="B8" s="14" t="s">
        <v>2</v>
      </c>
      <c r="C8" s="14"/>
      <c r="D8" s="14"/>
      <c r="E8" s="14"/>
      <c r="F8" s="14"/>
      <c r="G8" s="4"/>
      <c r="H8" s="5" t="e">
        <f>COUNTIF(#REF!,"Critical")</f>
        <v>#REF!</v>
      </c>
      <c r="I8" s="5">
        <f>COUNTIF(Z12:Z21,"Essential")</f>
        <v>0</v>
      </c>
      <c r="J8" s="5" t="e">
        <f>COUNTIF(#REF!,"Nuisance")</f>
        <v>#REF!</v>
      </c>
      <c r="K8" s="5"/>
      <c r="L8" s="5"/>
      <c r="M8" s="5"/>
      <c r="N8" s="13"/>
      <c r="O8" s="13"/>
      <c r="P8" s="13"/>
      <c r="Q8" s="13"/>
      <c r="R8" s="13"/>
      <c r="S8" s="13"/>
      <c r="T8" s="13"/>
      <c r="U8" s="13"/>
      <c r="V8" s="13"/>
      <c r="W8" s="13"/>
      <c r="X8" s="13"/>
      <c r="Y8" s="13"/>
      <c r="Z8" s="13"/>
      <c r="AA8" s="13"/>
      <c r="AB8" s="13"/>
    </row>
    <row r="9" spans="1:28" ht="25.5" x14ac:dyDescent="0.2">
      <c r="A9" s="38" t="s">
        <v>28</v>
      </c>
      <c r="B9" s="14"/>
      <c r="C9" s="38" t="s">
        <v>373</v>
      </c>
      <c r="D9" s="38" t="s">
        <v>374</v>
      </c>
      <c r="E9" s="14"/>
      <c r="F9" s="14"/>
      <c r="G9" s="40" t="s">
        <v>376</v>
      </c>
      <c r="H9" s="39" t="s">
        <v>375</v>
      </c>
      <c r="I9" s="5"/>
      <c r="J9" s="39" t="s">
        <v>377</v>
      </c>
      <c r="K9" s="5"/>
      <c r="L9" s="39" t="s">
        <v>30</v>
      </c>
      <c r="M9" s="5"/>
      <c r="N9" s="13"/>
      <c r="O9" s="13"/>
      <c r="P9" s="13"/>
      <c r="Q9" s="13"/>
      <c r="R9" s="13"/>
      <c r="S9" s="13"/>
      <c r="T9" s="13"/>
      <c r="U9" s="13"/>
      <c r="V9" s="13"/>
      <c r="W9" s="13"/>
      <c r="X9" s="13"/>
      <c r="Y9" s="13"/>
      <c r="Z9" s="13"/>
      <c r="AA9" s="13"/>
      <c r="AB9" s="13"/>
    </row>
    <row r="10" spans="1:28" x14ac:dyDescent="0.2">
      <c r="A10" s="151" t="s">
        <v>28</v>
      </c>
      <c r="B10" s="151" t="s">
        <v>24</v>
      </c>
      <c r="C10" s="151" t="s">
        <v>22</v>
      </c>
      <c r="D10" s="151" t="s">
        <v>45</v>
      </c>
      <c r="E10" s="151" t="s">
        <v>25</v>
      </c>
      <c r="F10" s="151" t="s">
        <v>26</v>
      </c>
      <c r="G10" s="152" t="s">
        <v>34</v>
      </c>
      <c r="H10" s="151" t="s">
        <v>19</v>
      </c>
      <c r="I10" s="151" t="s">
        <v>8</v>
      </c>
      <c r="J10" s="151" t="s">
        <v>20</v>
      </c>
      <c r="K10" s="151" t="s">
        <v>29</v>
      </c>
      <c r="L10" s="151" t="s">
        <v>30</v>
      </c>
      <c r="M10" s="151" t="s">
        <v>31</v>
      </c>
      <c r="N10" s="15" t="s">
        <v>0</v>
      </c>
      <c r="O10" s="15"/>
      <c r="P10" s="15"/>
      <c r="Q10" s="15"/>
      <c r="R10" s="15"/>
      <c r="S10" s="16" t="s">
        <v>1</v>
      </c>
      <c r="T10" s="16"/>
      <c r="U10" s="16"/>
      <c r="V10" s="16"/>
      <c r="W10" s="16"/>
      <c r="X10" s="17" t="s">
        <v>2</v>
      </c>
      <c r="Y10" s="17"/>
      <c r="Z10" s="17"/>
      <c r="AA10" s="17"/>
      <c r="AB10" s="17"/>
    </row>
    <row r="11" spans="1:28" ht="25.5" x14ac:dyDescent="0.2">
      <c r="A11" s="130"/>
      <c r="B11" s="130"/>
      <c r="C11" s="130"/>
      <c r="D11" s="130"/>
      <c r="E11" s="130"/>
      <c r="F11" s="130"/>
      <c r="G11" s="153"/>
      <c r="H11" s="130"/>
      <c r="I11" s="130"/>
      <c r="J11" s="130"/>
      <c r="K11" s="130"/>
      <c r="L11" s="130"/>
      <c r="M11" s="130"/>
      <c r="N11" s="18" t="s">
        <v>7</v>
      </c>
      <c r="O11" s="18" t="s">
        <v>9</v>
      </c>
      <c r="P11" s="18" t="s">
        <v>3</v>
      </c>
      <c r="Q11" s="18" t="s">
        <v>18</v>
      </c>
      <c r="R11" s="18" t="s">
        <v>10</v>
      </c>
      <c r="S11" s="19" t="s">
        <v>7</v>
      </c>
      <c r="T11" s="19" t="s">
        <v>9</v>
      </c>
      <c r="U11" s="19" t="s">
        <v>3</v>
      </c>
      <c r="V11" s="19" t="s">
        <v>18</v>
      </c>
      <c r="W11" s="19" t="s">
        <v>10</v>
      </c>
      <c r="X11" s="20" t="s">
        <v>7</v>
      </c>
      <c r="Y11" s="20" t="s">
        <v>9</v>
      </c>
      <c r="Z11" s="20" t="s">
        <v>3</v>
      </c>
      <c r="AA11" s="20" t="s">
        <v>18</v>
      </c>
      <c r="AB11" s="20" t="s">
        <v>10</v>
      </c>
    </row>
    <row r="12" spans="1:28" ht="150" x14ac:dyDescent="0.2">
      <c r="A12" s="124" t="s">
        <v>589</v>
      </c>
      <c r="B12" s="124" t="s">
        <v>357</v>
      </c>
      <c r="C12" s="126" t="s">
        <v>648</v>
      </c>
      <c r="D12" s="124" t="s">
        <v>655</v>
      </c>
      <c r="E12" s="125"/>
      <c r="F12" s="124" t="s">
        <v>27</v>
      </c>
      <c r="G12" s="6" t="s">
        <v>33</v>
      </c>
      <c r="H12" s="7" t="s">
        <v>644</v>
      </c>
      <c r="I12" s="3"/>
      <c r="J12" s="7" t="s">
        <v>664</v>
      </c>
      <c r="K12" s="25"/>
      <c r="L12" s="150" t="s">
        <v>378</v>
      </c>
      <c r="M12" s="25"/>
    </row>
    <row r="13" spans="1:28" ht="225" x14ac:dyDescent="0.2">
      <c r="A13" s="124"/>
      <c r="B13" s="124"/>
      <c r="C13" s="126"/>
      <c r="D13" s="124"/>
      <c r="E13" s="125"/>
      <c r="F13" s="124"/>
      <c r="G13" s="6" t="s">
        <v>39</v>
      </c>
      <c r="H13" s="7" t="s">
        <v>645</v>
      </c>
      <c r="I13" s="3"/>
      <c r="J13" s="7" t="s">
        <v>646</v>
      </c>
      <c r="K13" s="25"/>
      <c r="L13" s="150"/>
      <c r="M13" s="25"/>
    </row>
    <row r="14" spans="1:28" ht="150" x14ac:dyDescent="0.2">
      <c r="A14" s="125"/>
      <c r="B14" s="124"/>
      <c r="C14" s="126"/>
      <c r="D14" s="124"/>
      <c r="E14" s="125"/>
      <c r="F14" s="124"/>
      <c r="G14" s="6" t="s">
        <v>44</v>
      </c>
      <c r="H14" s="7" t="s">
        <v>647</v>
      </c>
      <c r="I14" s="3"/>
      <c r="J14" s="94" t="s">
        <v>339</v>
      </c>
      <c r="K14" s="25"/>
      <c r="L14" s="150"/>
      <c r="M14" s="25"/>
    </row>
    <row r="15" spans="1:28" ht="25.5" x14ac:dyDescent="0.2">
      <c r="A15" s="125"/>
      <c r="B15" s="124"/>
      <c r="C15" s="126"/>
      <c r="D15" s="124"/>
      <c r="E15" s="125"/>
      <c r="F15" s="124"/>
      <c r="G15" s="6" t="s">
        <v>92</v>
      </c>
      <c r="H15" s="7" t="s">
        <v>340</v>
      </c>
      <c r="I15" s="3"/>
      <c r="J15" s="94" t="s">
        <v>341</v>
      </c>
      <c r="K15" s="25"/>
      <c r="L15" s="150"/>
      <c r="M15" s="25"/>
    </row>
    <row r="16" spans="1:28" ht="191.25" x14ac:dyDescent="0.2">
      <c r="A16" s="125"/>
      <c r="B16" s="124"/>
      <c r="C16" s="126"/>
      <c r="D16" s="124"/>
      <c r="E16" s="125"/>
      <c r="F16" s="124"/>
      <c r="G16" s="6" t="s">
        <v>93</v>
      </c>
      <c r="H16" s="7" t="s">
        <v>665</v>
      </c>
      <c r="I16" s="3"/>
      <c r="J16" s="94" t="s">
        <v>344</v>
      </c>
      <c r="K16" s="25"/>
      <c r="L16" s="150"/>
      <c r="M16" s="25"/>
    </row>
    <row r="17" spans="1:13" ht="204" x14ac:dyDescent="0.2">
      <c r="A17" s="125"/>
      <c r="B17" s="124"/>
      <c r="C17" s="126"/>
      <c r="D17" s="124"/>
      <c r="E17" s="125"/>
      <c r="F17" s="124"/>
      <c r="G17" s="6" t="s">
        <v>94</v>
      </c>
      <c r="H17" s="7" t="s">
        <v>649</v>
      </c>
      <c r="I17" s="3"/>
      <c r="J17" s="94" t="s">
        <v>555</v>
      </c>
      <c r="K17" s="25"/>
      <c r="L17" s="150"/>
      <c r="M17" s="25"/>
    </row>
    <row r="18" spans="1:13" ht="30" x14ac:dyDescent="0.2">
      <c r="A18" s="125"/>
      <c r="B18" s="124"/>
      <c r="C18" s="126"/>
      <c r="D18" s="124"/>
      <c r="E18" s="125"/>
      <c r="F18" s="124"/>
      <c r="G18" s="6" t="s">
        <v>95</v>
      </c>
      <c r="H18" s="7" t="s">
        <v>575</v>
      </c>
      <c r="I18" s="3"/>
      <c r="J18" s="94" t="s">
        <v>577</v>
      </c>
      <c r="K18" s="25"/>
      <c r="L18" s="150"/>
      <c r="M18" s="25"/>
    </row>
    <row r="19" spans="1:13" ht="191.25" x14ac:dyDescent="0.2">
      <c r="A19" s="125"/>
      <c r="B19" s="124"/>
      <c r="C19" s="126"/>
      <c r="D19" s="124"/>
      <c r="E19" s="125"/>
      <c r="F19" s="124"/>
      <c r="G19" s="6" t="s">
        <v>96</v>
      </c>
      <c r="H19" s="7" t="s">
        <v>576</v>
      </c>
      <c r="I19" s="3"/>
      <c r="J19" s="94" t="s">
        <v>657</v>
      </c>
      <c r="K19" s="25"/>
      <c r="L19" s="150"/>
      <c r="M19" s="25"/>
    </row>
    <row r="20" spans="1:13" ht="30" x14ac:dyDescent="0.2">
      <c r="A20" s="125"/>
      <c r="B20" s="124"/>
      <c r="C20" s="126"/>
      <c r="D20" s="124"/>
      <c r="E20" s="125"/>
      <c r="F20" s="124"/>
      <c r="G20" s="6" t="s">
        <v>97</v>
      </c>
      <c r="H20" s="97" t="s">
        <v>666</v>
      </c>
      <c r="J20" s="98" t="s">
        <v>651</v>
      </c>
      <c r="K20" s="25"/>
      <c r="L20" s="150"/>
      <c r="M20" s="25"/>
    </row>
    <row r="21" spans="1:13" ht="25.5" x14ac:dyDescent="0.2">
      <c r="A21" s="125"/>
      <c r="B21" s="124"/>
      <c r="C21" s="126"/>
      <c r="D21" s="124"/>
      <c r="E21" s="125"/>
      <c r="F21" s="124"/>
      <c r="G21" s="6" t="s">
        <v>98</v>
      </c>
      <c r="H21" s="7" t="s">
        <v>667</v>
      </c>
      <c r="I21" s="3"/>
      <c r="J21" s="94" t="s">
        <v>654</v>
      </c>
      <c r="K21" s="25"/>
      <c r="L21" s="150"/>
      <c r="M21" s="25"/>
    </row>
    <row r="22" spans="1:13" ht="150" x14ac:dyDescent="0.2">
      <c r="A22" s="124" t="s">
        <v>589</v>
      </c>
      <c r="B22" s="124" t="s">
        <v>357</v>
      </c>
      <c r="C22" s="126" t="s">
        <v>650</v>
      </c>
      <c r="D22" s="124" t="s">
        <v>656</v>
      </c>
      <c r="E22" s="125"/>
      <c r="F22" s="124" t="s">
        <v>27</v>
      </c>
      <c r="G22" s="6" t="s">
        <v>33</v>
      </c>
      <c r="H22" s="7" t="s">
        <v>644</v>
      </c>
      <c r="I22" s="3"/>
      <c r="J22" s="7" t="s">
        <v>664</v>
      </c>
      <c r="K22" s="25"/>
      <c r="L22" s="150" t="s">
        <v>378</v>
      </c>
      <c r="M22" s="25"/>
    </row>
    <row r="23" spans="1:13" ht="225" x14ac:dyDescent="0.2">
      <c r="A23" s="125"/>
      <c r="B23" s="124"/>
      <c r="C23" s="126"/>
      <c r="D23" s="124"/>
      <c r="E23" s="125"/>
      <c r="F23" s="124"/>
      <c r="G23" s="6" t="s">
        <v>39</v>
      </c>
      <c r="H23" s="7" t="s">
        <v>645</v>
      </c>
      <c r="I23" s="3"/>
      <c r="J23" s="7" t="s">
        <v>646</v>
      </c>
      <c r="K23" s="25"/>
      <c r="L23" s="150"/>
      <c r="M23" s="25"/>
    </row>
    <row r="24" spans="1:13" ht="150" x14ac:dyDescent="0.2">
      <c r="A24" s="125"/>
      <c r="B24" s="124"/>
      <c r="C24" s="126"/>
      <c r="D24" s="124"/>
      <c r="E24" s="125"/>
      <c r="F24" s="124"/>
      <c r="G24" s="6" t="s">
        <v>44</v>
      </c>
      <c r="H24" s="7" t="s">
        <v>647</v>
      </c>
      <c r="I24" s="3"/>
      <c r="J24" s="94" t="s">
        <v>339</v>
      </c>
      <c r="K24" s="25"/>
      <c r="L24" s="150"/>
      <c r="M24" s="25"/>
    </row>
    <row r="25" spans="1:13" ht="25.5" x14ac:dyDescent="0.2">
      <c r="A25" s="125"/>
      <c r="B25" s="124"/>
      <c r="C25" s="126"/>
      <c r="D25" s="124"/>
      <c r="E25" s="125"/>
      <c r="F25" s="124"/>
      <c r="G25" s="6" t="s">
        <v>92</v>
      </c>
      <c r="H25" s="7" t="s">
        <v>340</v>
      </c>
      <c r="I25" s="3"/>
      <c r="J25" s="94" t="s">
        <v>341</v>
      </c>
      <c r="K25" s="25"/>
      <c r="L25" s="150"/>
      <c r="M25" s="25"/>
    </row>
    <row r="26" spans="1:13" ht="191.25" x14ac:dyDescent="0.2">
      <c r="A26" s="125"/>
      <c r="B26" s="124"/>
      <c r="C26" s="126"/>
      <c r="D26" s="124"/>
      <c r="E26" s="125"/>
      <c r="F26" s="124"/>
      <c r="G26" s="6" t="s">
        <v>93</v>
      </c>
      <c r="H26" s="7" t="s">
        <v>665</v>
      </c>
      <c r="I26" s="3"/>
      <c r="J26" s="94" t="s">
        <v>344</v>
      </c>
      <c r="K26" s="25"/>
      <c r="L26" s="150"/>
      <c r="M26" s="25"/>
    </row>
    <row r="27" spans="1:13" ht="204" x14ac:dyDescent="0.2">
      <c r="A27" s="125"/>
      <c r="B27" s="124"/>
      <c r="C27" s="126"/>
      <c r="D27" s="124"/>
      <c r="E27" s="125"/>
      <c r="F27" s="124"/>
      <c r="G27" s="6" t="s">
        <v>94</v>
      </c>
      <c r="H27" s="7" t="s">
        <v>649</v>
      </c>
      <c r="I27" s="3"/>
      <c r="J27" s="94" t="s">
        <v>555</v>
      </c>
      <c r="K27" s="25"/>
      <c r="L27" s="150"/>
      <c r="M27" s="25"/>
    </row>
    <row r="28" spans="1:13" ht="30" x14ac:dyDescent="0.2">
      <c r="A28" s="125"/>
      <c r="B28" s="124"/>
      <c r="C28" s="126"/>
      <c r="D28" s="124"/>
      <c r="E28" s="125"/>
      <c r="F28" s="124"/>
      <c r="G28" s="6" t="s">
        <v>95</v>
      </c>
      <c r="H28" s="7" t="s">
        <v>575</v>
      </c>
      <c r="I28" s="3"/>
      <c r="J28" s="94" t="s">
        <v>577</v>
      </c>
      <c r="K28" s="25"/>
      <c r="L28" s="150"/>
      <c r="M28" s="25"/>
    </row>
    <row r="29" spans="1:13" ht="191.25" x14ac:dyDescent="0.2">
      <c r="A29" s="125"/>
      <c r="B29" s="124"/>
      <c r="C29" s="126"/>
      <c r="D29" s="124"/>
      <c r="E29" s="125"/>
      <c r="F29" s="124"/>
      <c r="G29" s="6" t="s">
        <v>96</v>
      </c>
      <c r="H29" s="7" t="s">
        <v>576</v>
      </c>
      <c r="I29" s="3"/>
      <c r="J29" s="94" t="s">
        <v>657</v>
      </c>
      <c r="K29" s="25"/>
      <c r="L29" s="150"/>
      <c r="M29" s="25"/>
    </row>
    <row r="30" spans="1:13" ht="30" x14ac:dyDescent="0.2">
      <c r="A30" s="125"/>
      <c r="B30" s="124"/>
      <c r="C30" s="126"/>
      <c r="D30" s="124"/>
      <c r="E30" s="125"/>
      <c r="F30" s="124"/>
      <c r="G30" s="6" t="s">
        <v>97</v>
      </c>
      <c r="H30" s="7" t="s">
        <v>585</v>
      </c>
      <c r="I30" s="3"/>
      <c r="J30" s="94" t="s">
        <v>578</v>
      </c>
      <c r="K30" s="25"/>
      <c r="L30" s="150"/>
      <c r="M30" s="25"/>
    </row>
    <row r="31" spans="1:13" ht="30" x14ac:dyDescent="0.2">
      <c r="A31" s="125"/>
      <c r="B31" s="124"/>
      <c r="C31" s="126"/>
      <c r="D31" s="124"/>
      <c r="E31" s="125"/>
      <c r="F31" s="124"/>
      <c r="G31" s="6" t="s">
        <v>98</v>
      </c>
      <c r="H31" s="97" t="s">
        <v>666</v>
      </c>
      <c r="J31" s="98" t="s">
        <v>651</v>
      </c>
      <c r="K31" s="25"/>
      <c r="L31" s="150"/>
      <c r="M31" s="25"/>
    </row>
    <row r="32" spans="1:13" ht="30" x14ac:dyDescent="0.2">
      <c r="A32" s="125"/>
      <c r="B32" s="124"/>
      <c r="C32" s="126"/>
      <c r="D32" s="124"/>
      <c r="E32" s="125"/>
      <c r="F32" s="124"/>
      <c r="G32" s="6" t="s">
        <v>99</v>
      </c>
      <c r="H32" s="7" t="s">
        <v>652</v>
      </c>
      <c r="I32" s="3"/>
      <c r="J32" s="94" t="s">
        <v>653</v>
      </c>
      <c r="K32" s="25"/>
      <c r="L32" s="150"/>
      <c r="M32" s="25"/>
    </row>
    <row r="33" spans="1:13" ht="30" x14ac:dyDescent="0.2">
      <c r="A33" s="125"/>
      <c r="B33" s="124"/>
      <c r="C33" s="126"/>
      <c r="D33" s="124"/>
      <c r="E33" s="125"/>
      <c r="F33" s="124"/>
      <c r="G33" s="6" t="s">
        <v>100</v>
      </c>
      <c r="H33" s="97" t="s">
        <v>666</v>
      </c>
      <c r="J33" s="98" t="s">
        <v>651</v>
      </c>
      <c r="K33" s="25"/>
      <c r="L33" s="150"/>
      <c r="M33" s="25"/>
    </row>
    <row r="34" spans="1:13" ht="25.5" x14ac:dyDescent="0.2">
      <c r="A34" s="125"/>
      <c r="B34" s="124"/>
      <c r="C34" s="126"/>
      <c r="D34" s="124"/>
      <c r="E34" s="125"/>
      <c r="F34" s="124"/>
      <c r="G34" s="6" t="s">
        <v>101</v>
      </c>
      <c r="H34" s="7" t="s">
        <v>667</v>
      </c>
      <c r="I34" s="3"/>
      <c r="J34" s="94" t="s">
        <v>654</v>
      </c>
      <c r="K34" s="25"/>
      <c r="L34" s="150"/>
      <c r="M34" s="25"/>
    </row>
    <row r="35" spans="1:13" ht="150" x14ac:dyDescent="0.2">
      <c r="A35" s="124" t="s">
        <v>589</v>
      </c>
      <c r="B35" s="124" t="s">
        <v>357</v>
      </c>
      <c r="C35" s="126" t="s">
        <v>658</v>
      </c>
      <c r="D35" s="124" t="s">
        <v>580</v>
      </c>
      <c r="E35" s="125"/>
      <c r="F35" s="124" t="s">
        <v>27</v>
      </c>
      <c r="G35" s="6" t="s">
        <v>33</v>
      </c>
      <c r="H35" s="7" t="s">
        <v>644</v>
      </c>
      <c r="I35" s="3"/>
      <c r="J35" s="7" t="s">
        <v>664</v>
      </c>
      <c r="K35" s="25"/>
      <c r="L35" s="150" t="s">
        <v>378</v>
      </c>
      <c r="M35" s="25"/>
    </row>
    <row r="36" spans="1:13" ht="225" x14ac:dyDescent="0.2">
      <c r="A36" s="124"/>
      <c r="B36" s="124"/>
      <c r="C36" s="126"/>
      <c r="D36" s="124"/>
      <c r="E36" s="125"/>
      <c r="F36" s="124"/>
      <c r="G36" s="6" t="s">
        <v>39</v>
      </c>
      <c r="H36" s="7" t="s">
        <v>645</v>
      </c>
      <c r="I36" s="3"/>
      <c r="J36" s="7" t="s">
        <v>646</v>
      </c>
      <c r="K36" s="25"/>
      <c r="L36" s="150"/>
      <c r="M36" s="25"/>
    </row>
    <row r="37" spans="1:13" ht="150" x14ac:dyDescent="0.2">
      <c r="A37" s="124"/>
      <c r="B37" s="124"/>
      <c r="C37" s="126"/>
      <c r="D37" s="124"/>
      <c r="E37" s="125"/>
      <c r="F37" s="124"/>
      <c r="G37" s="6" t="s">
        <v>44</v>
      </c>
      <c r="H37" s="7" t="s">
        <v>647</v>
      </c>
      <c r="I37" s="3"/>
      <c r="J37" s="94" t="s">
        <v>339</v>
      </c>
      <c r="K37" s="25"/>
      <c r="L37" s="150"/>
      <c r="M37" s="25"/>
    </row>
    <row r="38" spans="1:13" ht="25.5" x14ac:dyDescent="0.2">
      <c r="A38" s="124"/>
      <c r="B38" s="124"/>
      <c r="C38" s="126"/>
      <c r="D38" s="124"/>
      <c r="E38" s="125"/>
      <c r="F38" s="124"/>
      <c r="G38" s="6" t="s">
        <v>92</v>
      </c>
      <c r="H38" s="7" t="s">
        <v>340</v>
      </c>
      <c r="I38" s="3"/>
      <c r="J38" s="94" t="s">
        <v>341</v>
      </c>
      <c r="K38" s="25"/>
      <c r="L38" s="150"/>
      <c r="M38" s="25"/>
    </row>
    <row r="39" spans="1:13" ht="191.25" x14ac:dyDescent="0.2">
      <c r="A39" s="124"/>
      <c r="B39" s="124"/>
      <c r="C39" s="126"/>
      <c r="D39" s="124"/>
      <c r="E39" s="125"/>
      <c r="F39" s="124"/>
      <c r="G39" s="6" t="s">
        <v>93</v>
      </c>
      <c r="H39" s="7" t="s">
        <v>665</v>
      </c>
      <c r="I39" s="3"/>
      <c r="J39" s="94" t="s">
        <v>344</v>
      </c>
      <c r="K39" s="25"/>
      <c r="L39" s="150"/>
      <c r="M39" s="25"/>
    </row>
    <row r="40" spans="1:13" ht="204" x14ac:dyDescent="0.2">
      <c r="A40" s="124"/>
      <c r="B40" s="124"/>
      <c r="C40" s="126"/>
      <c r="D40" s="124"/>
      <c r="E40" s="125"/>
      <c r="F40" s="124"/>
      <c r="G40" s="6" t="s">
        <v>94</v>
      </c>
      <c r="H40" s="7" t="s">
        <v>649</v>
      </c>
      <c r="I40" s="3"/>
      <c r="J40" s="94" t="s">
        <v>555</v>
      </c>
      <c r="K40" s="25"/>
      <c r="L40" s="150"/>
      <c r="M40" s="25"/>
    </row>
    <row r="41" spans="1:13" ht="191.25" x14ac:dyDescent="0.2">
      <c r="A41" s="124"/>
      <c r="B41" s="124"/>
      <c r="C41" s="126"/>
      <c r="D41" s="124"/>
      <c r="E41" s="125"/>
      <c r="F41" s="124"/>
      <c r="G41" s="6" t="s">
        <v>95</v>
      </c>
      <c r="H41" s="7" t="s">
        <v>575</v>
      </c>
      <c r="I41" s="3"/>
      <c r="J41" s="94" t="s">
        <v>657</v>
      </c>
      <c r="K41" s="25"/>
      <c r="L41" s="150"/>
      <c r="M41" s="25"/>
    </row>
    <row r="42" spans="1:13" ht="114.75" x14ac:dyDescent="0.2">
      <c r="A42" s="124"/>
      <c r="B42" s="124"/>
      <c r="C42" s="126"/>
      <c r="D42" s="124"/>
      <c r="E42" s="125"/>
      <c r="F42" s="124"/>
      <c r="G42" s="6" t="s">
        <v>96</v>
      </c>
      <c r="H42" s="7" t="s">
        <v>586</v>
      </c>
      <c r="I42" s="3"/>
      <c r="J42" s="94" t="s">
        <v>668</v>
      </c>
      <c r="K42" s="25"/>
      <c r="L42" s="150"/>
      <c r="M42" s="25"/>
    </row>
    <row r="43" spans="1:13" ht="45" x14ac:dyDescent="0.2">
      <c r="A43" s="124"/>
      <c r="B43" s="124"/>
      <c r="C43" s="126"/>
      <c r="D43" s="124"/>
      <c r="E43" s="125"/>
      <c r="F43" s="124"/>
      <c r="G43" s="6" t="s">
        <v>97</v>
      </c>
      <c r="H43" s="7" t="s">
        <v>587</v>
      </c>
      <c r="I43" s="3"/>
      <c r="J43" s="94" t="s">
        <v>579</v>
      </c>
      <c r="K43" s="25"/>
      <c r="L43" s="150"/>
      <c r="M43" s="25"/>
    </row>
    <row r="44" spans="1:13" ht="30" x14ac:dyDescent="0.2">
      <c r="A44" s="124"/>
      <c r="B44" s="124"/>
      <c r="C44" s="126"/>
      <c r="D44" s="124"/>
      <c r="E44" s="125"/>
      <c r="F44" s="124"/>
      <c r="G44" s="6" t="s">
        <v>98</v>
      </c>
      <c r="H44" s="97" t="s">
        <v>666</v>
      </c>
      <c r="J44" s="98" t="s">
        <v>651</v>
      </c>
      <c r="K44" s="25"/>
      <c r="L44" s="150"/>
      <c r="M44" s="25"/>
    </row>
    <row r="45" spans="1:13" ht="25.5" x14ac:dyDescent="0.2">
      <c r="A45" s="124"/>
      <c r="B45" s="124"/>
      <c r="C45" s="126"/>
      <c r="D45" s="124"/>
      <c r="E45" s="125"/>
      <c r="F45" s="124"/>
      <c r="G45" s="6" t="s">
        <v>99</v>
      </c>
      <c r="H45" s="7" t="s">
        <v>667</v>
      </c>
      <c r="I45" s="3"/>
      <c r="J45" s="94" t="s">
        <v>654</v>
      </c>
      <c r="K45" s="25"/>
      <c r="L45" s="150"/>
      <c r="M45" s="25"/>
    </row>
    <row r="46" spans="1:13" ht="150" x14ac:dyDescent="0.2">
      <c r="A46" s="124" t="s">
        <v>589</v>
      </c>
      <c r="B46" s="124" t="s">
        <v>357</v>
      </c>
      <c r="C46" s="126" t="s">
        <v>659</v>
      </c>
      <c r="D46" s="124" t="s">
        <v>581</v>
      </c>
      <c r="E46" s="125"/>
      <c r="F46" s="124" t="s">
        <v>27</v>
      </c>
      <c r="G46" s="6" t="s">
        <v>33</v>
      </c>
      <c r="H46" s="7" t="s">
        <v>644</v>
      </c>
      <c r="I46" s="3"/>
      <c r="J46" s="7" t="s">
        <v>664</v>
      </c>
      <c r="K46" s="25"/>
      <c r="L46" s="150" t="s">
        <v>378</v>
      </c>
      <c r="M46" s="25"/>
    </row>
    <row r="47" spans="1:13" ht="225" x14ac:dyDescent="0.2">
      <c r="A47" s="124"/>
      <c r="B47" s="124"/>
      <c r="C47" s="126"/>
      <c r="D47" s="124"/>
      <c r="E47" s="125"/>
      <c r="F47" s="124"/>
      <c r="G47" s="6" t="s">
        <v>39</v>
      </c>
      <c r="H47" s="7" t="s">
        <v>645</v>
      </c>
      <c r="I47" s="3"/>
      <c r="J47" s="7" t="s">
        <v>646</v>
      </c>
      <c r="K47" s="25"/>
      <c r="L47" s="150"/>
      <c r="M47" s="25"/>
    </row>
    <row r="48" spans="1:13" ht="150" x14ac:dyDescent="0.2">
      <c r="A48" s="124"/>
      <c r="B48" s="124"/>
      <c r="C48" s="126"/>
      <c r="D48" s="124"/>
      <c r="E48" s="125"/>
      <c r="F48" s="124"/>
      <c r="G48" s="6" t="s">
        <v>44</v>
      </c>
      <c r="H48" s="7" t="s">
        <v>647</v>
      </c>
      <c r="I48" s="3"/>
      <c r="J48" s="94" t="s">
        <v>339</v>
      </c>
      <c r="K48" s="25"/>
      <c r="L48" s="150"/>
      <c r="M48" s="25"/>
    </row>
    <row r="49" spans="1:13" ht="25.5" x14ac:dyDescent="0.2">
      <c r="A49" s="124"/>
      <c r="B49" s="124"/>
      <c r="C49" s="126"/>
      <c r="D49" s="124"/>
      <c r="E49" s="125"/>
      <c r="F49" s="124"/>
      <c r="G49" s="6" t="s">
        <v>92</v>
      </c>
      <c r="H49" s="7" t="s">
        <v>340</v>
      </c>
      <c r="I49" s="3"/>
      <c r="J49" s="94" t="s">
        <v>341</v>
      </c>
      <c r="K49" s="25"/>
      <c r="L49" s="150"/>
      <c r="M49" s="25"/>
    </row>
    <row r="50" spans="1:13" ht="191.25" x14ac:dyDescent="0.2">
      <c r="A50" s="124"/>
      <c r="B50" s="124"/>
      <c r="C50" s="126"/>
      <c r="D50" s="124"/>
      <c r="E50" s="125"/>
      <c r="F50" s="124"/>
      <c r="G50" s="6" t="s">
        <v>93</v>
      </c>
      <c r="H50" s="7" t="s">
        <v>665</v>
      </c>
      <c r="I50" s="3"/>
      <c r="J50" s="94" t="s">
        <v>344</v>
      </c>
      <c r="K50" s="25"/>
      <c r="L50" s="150"/>
      <c r="M50" s="25"/>
    </row>
    <row r="51" spans="1:13" ht="204" x14ac:dyDescent="0.2">
      <c r="A51" s="124"/>
      <c r="B51" s="124"/>
      <c r="C51" s="126"/>
      <c r="D51" s="124"/>
      <c r="E51" s="125"/>
      <c r="F51" s="124"/>
      <c r="G51" s="6" t="s">
        <v>94</v>
      </c>
      <c r="H51" s="7" t="s">
        <v>649</v>
      </c>
      <c r="I51" s="3"/>
      <c r="J51" s="94" t="s">
        <v>555</v>
      </c>
      <c r="K51" s="25"/>
      <c r="L51" s="150"/>
      <c r="M51" s="25"/>
    </row>
    <row r="52" spans="1:13" ht="191.25" x14ac:dyDescent="0.2">
      <c r="A52" s="124"/>
      <c r="B52" s="124"/>
      <c r="C52" s="126"/>
      <c r="D52" s="124"/>
      <c r="E52" s="125"/>
      <c r="F52" s="124"/>
      <c r="G52" s="6" t="s">
        <v>95</v>
      </c>
      <c r="H52" s="7" t="s">
        <v>575</v>
      </c>
      <c r="I52" s="3"/>
      <c r="J52" s="94" t="s">
        <v>657</v>
      </c>
      <c r="K52" s="25"/>
      <c r="L52" s="150"/>
      <c r="M52" s="25"/>
    </row>
    <row r="53" spans="1:13" ht="114.75" x14ac:dyDescent="0.2">
      <c r="A53" s="124"/>
      <c r="B53" s="124"/>
      <c r="C53" s="126"/>
      <c r="D53" s="124"/>
      <c r="E53" s="125"/>
      <c r="F53" s="124"/>
      <c r="G53" s="6" t="s">
        <v>96</v>
      </c>
      <c r="H53" s="7" t="s">
        <v>586</v>
      </c>
      <c r="I53" s="3"/>
      <c r="J53" s="94" t="s">
        <v>668</v>
      </c>
      <c r="K53" s="25"/>
      <c r="L53" s="150"/>
      <c r="M53" s="25"/>
    </row>
    <row r="54" spans="1:13" ht="45" x14ac:dyDescent="0.2">
      <c r="A54" s="124"/>
      <c r="B54" s="124"/>
      <c r="C54" s="126"/>
      <c r="D54" s="124"/>
      <c r="E54" s="125"/>
      <c r="F54" s="124"/>
      <c r="G54" s="6" t="s">
        <v>97</v>
      </c>
      <c r="H54" s="7" t="s">
        <v>587</v>
      </c>
      <c r="I54" s="3"/>
      <c r="J54" s="94" t="s">
        <v>579</v>
      </c>
      <c r="K54" s="25"/>
      <c r="L54" s="150"/>
      <c r="M54" s="25"/>
    </row>
    <row r="55" spans="1:13" ht="63.75" x14ac:dyDescent="0.2">
      <c r="A55" s="124"/>
      <c r="B55" s="124"/>
      <c r="C55" s="126"/>
      <c r="D55" s="124"/>
      <c r="E55" s="125"/>
      <c r="F55" s="124"/>
      <c r="G55" s="6" t="s">
        <v>98</v>
      </c>
      <c r="H55" s="7" t="s">
        <v>582</v>
      </c>
      <c r="I55" s="3"/>
      <c r="J55" s="94" t="s">
        <v>660</v>
      </c>
      <c r="K55" s="25"/>
      <c r="L55" s="150"/>
      <c r="M55" s="25"/>
    </row>
    <row r="56" spans="1:13" ht="15" x14ac:dyDescent="0.2">
      <c r="A56" s="124"/>
      <c r="B56" s="124"/>
      <c r="C56" s="126"/>
      <c r="D56" s="124"/>
      <c r="E56" s="125"/>
      <c r="F56" s="124"/>
      <c r="G56" s="6" t="s">
        <v>99</v>
      </c>
      <c r="H56" s="7" t="s">
        <v>669</v>
      </c>
      <c r="I56" s="3"/>
      <c r="J56" s="94" t="s">
        <v>661</v>
      </c>
      <c r="K56" s="25"/>
      <c r="L56" s="150"/>
      <c r="M56" s="25"/>
    </row>
    <row r="57" spans="1:13" ht="30" x14ac:dyDescent="0.2">
      <c r="A57" s="124"/>
      <c r="B57" s="124"/>
      <c r="C57" s="126"/>
      <c r="D57" s="124"/>
      <c r="E57" s="125"/>
      <c r="F57" s="124"/>
      <c r="G57" s="6" t="s">
        <v>100</v>
      </c>
      <c r="H57" s="97" t="s">
        <v>666</v>
      </c>
      <c r="J57" s="98" t="s">
        <v>651</v>
      </c>
      <c r="K57" s="25"/>
      <c r="L57" s="150"/>
      <c r="M57" s="25"/>
    </row>
    <row r="58" spans="1:13" ht="25.5" x14ac:dyDescent="0.2">
      <c r="A58" s="124"/>
      <c r="B58" s="124"/>
      <c r="C58" s="126"/>
      <c r="D58" s="124"/>
      <c r="E58" s="125"/>
      <c r="F58" s="124"/>
      <c r="G58" s="6" t="s">
        <v>101</v>
      </c>
      <c r="H58" s="7" t="s">
        <v>667</v>
      </c>
      <c r="I58" s="3"/>
      <c r="J58" s="94" t="s">
        <v>654</v>
      </c>
      <c r="K58" s="25"/>
      <c r="L58" s="150"/>
      <c r="M58" s="25"/>
    </row>
    <row r="59" spans="1:13" ht="150" x14ac:dyDescent="0.2">
      <c r="A59" s="124" t="s">
        <v>589</v>
      </c>
      <c r="B59" s="124" t="s">
        <v>357</v>
      </c>
      <c r="C59" s="126" t="s">
        <v>662</v>
      </c>
      <c r="D59" s="124" t="s">
        <v>583</v>
      </c>
      <c r="E59" s="125"/>
      <c r="F59" s="124" t="s">
        <v>27</v>
      </c>
      <c r="G59" s="6" t="s">
        <v>33</v>
      </c>
      <c r="H59" s="7" t="s">
        <v>644</v>
      </c>
      <c r="I59" s="3"/>
      <c r="J59" s="7" t="s">
        <v>664</v>
      </c>
      <c r="K59" s="25"/>
      <c r="L59" s="150" t="s">
        <v>378</v>
      </c>
      <c r="M59" s="25"/>
    </row>
    <row r="60" spans="1:13" ht="225" x14ac:dyDescent="0.2">
      <c r="A60" s="124"/>
      <c r="B60" s="124"/>
      <c r="C60" s="126"/>
      <c r="D60" s="124"/>
      <c r="E60" s="125"/>
      <c r="F60" s="124"/>
      <c r="G60" s="6" t="s">
        <v>39</v>
      </c>
      <c r="H60" s="7" t="s">
        <v>645</v>
      </c>
      <c r="I60" s="3"/>
      <c r="J60" s="7" t="s">
        <v>646</v>
      </c>
      <c r="K60" s="25"/>
      <c r="L60" s="150"/>
      <c r="M60" s="25"/>
    </row>
    <row r="61" spans="1:13" ht="150" x14ac:dyDescent="0.2">
      <c r="A61" s="124"/>
      <c r="B61" s="124"/>
      <c r="C61" s="126"/>
      <c r="D61" s="124"/>
      <c r="E61" s="125"/>
      <c r="F61" s="124"/>
      <c r="G61" s="6" t="s">
        <v>44</v>
      </c>
      <c r="H61" s="7" t="s">
        <v>647</v>
      </c>
      <c r="I61" s="3"/>
      <c r="J61" s="94" t="s">
        <v>339</v>
      </c>
      <c r="K61" s="25"/>
      <c r="L61" s="150"/>
      <c r="M61" s="25"/>
    </row>
    <row r="62" spans="1:13" ht="25.5" x14ac:dyDescent="0.2">
      <c r="A62" s="124"/>
      <c r="B62" s="124"/>
      <c r="C62" s="126"/>
      <c r="D62" s="124"/>
      <c r="E62" s="125"/>
      <c r="F62" s="124"/>
      <c r="G62" s="6" t="s">
        <v>92</v>
      </c>
      <c r="H62" s="7" t="s">
        <v>340</v>
      </c>
      <c r="I62" s="3"/>
      <c r="J62" s="94" t="s">
        <v>341</v>
      </c>
      <c r="K62" s="25"/>
      <c r="L62" s="150"/>
      <c r="M62" s="25"/>
    </row>
    <row r="63" spans="1:13" ht="191.25" x14ac:dyDescent="0.2">
      <c r="A63" s="124"/>
      <c r="B63" s="124"/>
      <c r="C63" s="126"/>
      <c r="D63" s="124"/>
      <c r="E63" s="125"/>
      <c r="F63" s="124"/>
      <c r="G63" s="6" t="s">
        <v>93</v>
      </c>
      <c r="H63" s="7" t="s">
        <v>665</v>
      </c>
      <c r="I63" s="3"/>
      <c r="J63" s="94" t="s">
        <v>344</v>
      </c>
      <c r="K63" s="25"/>
      <c r="L63" s="150"/>
      <c r="M63" s="25"/>
    </row>
    <row r="64" spans="1:13" ht="204" x14ac:dyDescent="0.2">
      <c r="A64" s="124"/>
      <c r="B64" s="124"/>
      <c r="C64" s="126"/>
      <c r="D64" s="124"/>
      <c r="E64" s="125"/>
      <c r="F64" s="124"/>
      <c r="G64" s="6" t="s">
        <v>94</v>
      </c>
      <c r="H64" s="7" t="s">
        <v>649</v>
      </c>
      <c r="I64" s="3"/>
      <c r="J64" s="94" t="s">
        <v>555</v>
      </c>
      <c r="K64" s="25"/>
      <c r="L64" s="150"/>
      <c r="M64" s="25"/>
    </row>
    <row r="65" spans="1:13" ht="191.25" x14ac:dyDescent="0.2">
      <c r="A65" s="124"/>
      <c r="B65" s="124"/>
      <c r="C65" s="126"/>
      <c r="D65" s="124"/>
      <c r="E65" s="125"/>
      <c r="F65" s="124"/>
      <c r="G65" s="6" t="s">
        <v>95</v>
      </c>
      <c r="H65" s="7" t="s">
        <v>575</v>
      </c>
      <c r="I65" s="3"/>
      <c r="J65" s="94" t="s">
        <v>657</v>
      </c>
      <c r="K65" s="25"/>
      <c r="L65" s="150"/>
      <c r="M65" s="25"/>
    </row>
    <row r="66" spans="1:13" ht="114.75" x14ac:dyDescent="0.2">
      <c r="A66" s="124"/>
      <c r="B66" s="124"/>
      <c r="C66" s="126"/>
      <c r="D66" s="124"/>
      <c r="E66" s="125"/>
      <c r="F66" s="124"/>
      <c r="G66" s="6" t="s">
        <v>96</v>
      </c>
      <c r="H66" s="7" t="s">
        <v>586</v>
      </c>
      <c r="I66" s="3"/>
      <c r="J66" s="94" t="s">
        <v>668</v>
      </c>
      <c r="K66" s="25"/>
      <c r="L66" s="150"/>
      <c r="M66" s="25"/>
    </row>
    <row r="67" spans="1:13" ht="45" x14ac:dyDescent="0.2">
      <c r="A67" s="124"/>
      <c r="B67" s="124"/>
      <c r="C67" s="126"/>
      <c r="D67" s="124"/>
      <c r="E67" s="125"/>
      <c r="F67" s="124"/>
      <c r="G67" s="6" t="s">
        <v>97</v>
      </c>
      <c r="H67" s="7" t="s">
        <v>587</v>
      </c>
      <c r="I67" s="3"/>
      <c r="J67" s="94" t="s">
        <v>579</v>
      </c>
      <c r="K67" s="25"/>
      <c r="L67" s="150"/>
      <c r="M67" s="25"/>
    </row>
    <row r="68" spans="1:13" ht="63.75" x14ac:dyDescent="0.2">
      <c r="A68" s="124"/>
      <c r="B68" s="124"/>
      <c r="C68" s="126"/>
      <c r="D68" s="124"/>
      <c r="E68" s="125"/>
      <c r="F68" s="124"/>
      <c r="G68" s="6" t="s">
        <v>98</v>
      </c>
      <c r="H68" s="7" t="s">
        <v>582</v>
      </c>
      <c r="I68" s="3"/>
      <c r="J68" s="94" t="s">
        <v>660</v>
      </c>
      <c r="K68" s="25"/>
      <c r="L68" s="150"/>
      <c r="M68" s="25"/>
    </row>
    <row r="69" spans="1:13" ht="114.75" x14ac:dyDescent="0.2">
      <c r="A69" s="124"/>
      <c r="B69" s="124"/>
      <c r="C69" s="126"/>
      <c r="D69" s="124"/>
      <c r="E69" s="125"/>
      <c r="F69" s="124"/>
      <c r="G69" s="6" t="s">
        <v>99</v>
      </c>
      <c r="H69" s="7" t="s">
        <v>584</v>
      </c>
      <c r="I69" s="3"/>
      <c r="J69" s="94" t="s">
        <v>588</v>
      </c>
      <c r="K69" s="25"/>
      <c r="L69" s="150"/>
      <c r="M69" s="25"/>
    </row>
    <row r="70" spans="1:13" ht="15" x14ac:dyDescent="0.2">
      <c r="A70" s="124"/>
      <c r="B70" s="124"/>
      <c r="C70" s="126"/>
      <c r="D70" s="124"/>
      <c r="E70" s="125"/>
      <c r="F70" s="124"/>
      <c r="G70" s="6" t="s">
        <v>100</v>
      </c>
      <c r="H70" s="7" t="s">
        <v>663</v>
      </c>
      <c r="I70" s="3"/>
      <c r="J70" s="94" t="s">
        <v>661</v>
      </c>
      <c r="K70" s="25"/>
      <c r="L70" s="150"/>
      <c r="M70" s="25"/>
    </row>
    <row r="71" spans="1:13" ht="30" x14ac:dyDescent="0.2">
      <c r="A71" s="124"/>
      <c r="B71" s="124"/>
      <c r="C71" s="126"/>
      <c r="D71" s="124"/>
      <c r="E71" s="125"/>
      <c r="F71" s="124"/>
      <c r="G71" s="6" t="s">
        <v>101</v>
      </c>
      <c r="H71" s="97" t="s">
        <v>666</v>
      </c>
      <c r="J71" s="98" t="s">
        <v>651</v>
      </c>
      <c r="K71" s="25"/>
      <c r="L71" s="150"/>
      <c r="M71" s="25"/>
    </row>
    <row r="72" spans="1:13" ht="25.5" x14ac:dyDescent="0.2">
      <c r="A72" s="124"/>
      <c r="B72" s="124"/>
      <c r="C72" s="126"/>
      <c r="D72" s="124"/>
      <c r="E72" s="125"/>
      <c r="F72" s="124"/>
      <c r="G72" s="6" t="s">
        <v>102</v>
      </c>
      <c r="H72" s="7" t="s">
        <v>667</v>
      </c>
      <c r="I72" s="3"/>
      <c r="J72" s="94" t="s">
        <v>654</v>
      </c>
      <c r="K72" s="25"/>
      <c r="L72" s="150"/>
      <c r="M72" s="25"/>
    </row>
    <row r="73" spans="1:13" ht="150" x14ac:dyDescent="0.2">
      <c r="A73" s="124" t="s">
        <v>589</v>
      </c>
      <c r="B73" s="124" t="s">
        <v>357</v>
      </c>
      <c r="C73" s="126" t="s">
        <v>670</v>
      </c>
      <c r="D73" s="124" t="s">
        <v>583</v>
      </c>
      <c r="E73" s="125"/>
      <c r="F73" s="124" t="s">
        <v>27</v>
      </c>
      <c r="G73" s="6" t="s">
        <v>33</v>
      </c>
      <c r="H73" s="7" t="s">
        <v>644</v>
      </c>
      <c r="I73" s="3"/>
      <c r="J73" s="7" t="s">
        <v>664</v>
      </c>
      <c r="K73" s="25"/>
      <c r="L73" s="150" t="s">
        <v>378</v>
      </c>
      <c r="M73" s="25"/>
    </row>
    <row r="74" spans="1:13" ht="225" x14ac:dyDescent="0.2">
      <c r="A74" s="124"/>
      <c r="B74" s="124"/>
      <c r="C74" s="126"/>
      <c r="D74" s="124"/>
      <c r="E74" s="125"/>
      <c r="F74" s="124"/>
      <c r="G74" s="6" t="s">
        <v>39</v>
      </c>
      <c r="H74" s="7" t="s">
        <v>645</v>
      </c>
      <c r="I74" s="3"/>
      <c r="J74" s="7" t="s">
        <v>646</v>
      </c>
      <c r="K74" s="25"/>
      <c r="L74" s="150"/>
      <c r="M74" s="25"/>
    </row>
    <row r="75" spans="1:13" ht="150" x14ac:dyDescent="0.2">
      <c r="A75" s="124"/>
      <c r="B75" s="124"/>
      <c r="C75" s="126"/>
      <c r="D75" s="124"/>
      <c r="E75" s="125"/>
      <c r="F75" s="124"/>
      <c r="G75" s="6" t="s">
        <v>44</v>
      </c>
      <c r="H75" s="7" t="s">
        <v>647</v>
      </c>
      <c r="I75" s="3"/>
      <c r="J75" s="94" t="s">
        <v>339</v>
      </c>
      <c r="K75" s="25"/>
      <c r="L75" s="150"/>
      <c r="M75" s="25"/>
    </row>
    <row r="76" spans="1:13" ht="25.5" x14ac:dyDescent="0.2">
      <c r="A76" s="124"/>
      <c r="B76" s="124"/>
      <c r="C76" s="126"/>
      <c r="D76" s="124"/>
      <c r="E76" s="125"/>
      <c r="F76" s="124"/>
      <c r="G76" s="6" t="s">
        <v>92</v>
      </c>
      <c r="H76" s="7" t="s">
        <v>340</v>
      </c>
      <c r="I76" s="3"/>
      <c r="J76" s="94" t="s">
        <v>341</v>
      </c>
      <c r="K76" s="25"/>
      <c r="L76" s="150"/>
      <c r="M76" s="25"/>
    </row>
    <row r="77" spans="1:13" ht="191.25" x14ac:dyDescent="0.2">
      <c r="A77" s="124"/>
      <c r="B77" s="124"/>
      <c r="C77" s="126"/>
      <c r="D77" s="124"/>
      <c r="E77" s="125"/>
      <c r="F77" s="124"/>
      <c r="G77" s="6" t="s">
        <v>93</v>
      </c>
      <c r="H77" s="7" t="s">
        <v>665</v>
      </c>
      <c r="I77" s="3"/>
      <c r="J77" s="94" t="s">
        <v>344</v>
      </c>
      <c r="K77" s="25"/>
      <c r="L77" s="150"/>
      <c r="M77" s="25"/>
    </row>
    <row r="78" spans="1:13" ht="204" x14ac:dyDescent="0.2">
      <c r="A78" s="124"/>
      <c r="B78" s="124"/>
      <c r="C78" s="126"/>
      <c r="D78" s="124"/>
      <c r="E78" s="125"/>
      <c r="F78" s="124"/>
      <c r="G78" s="6" t="s">
        <v>94</v>
      </c>
      <c r="H78" s="7" t="s">
        <v>649</v>
      </c>
      <c r="I78" s="3"/>
      <c r="J78" s="94" t="s">
        <v>555</v>
      </c>
      <c r="K78" s="25"/>
      <c r="L78" s="150"/>
      <c r="M78" s="25"/>
    </row>
    <row r="79" spans="1:13" ht="191.25" x14ac:dyDescent="0.2">
      <c r="A79" s="124"/>
      <c r="B79" s="124"/>
      <c r="C79" s="126"/>
      <c r="D79" s="124"/>
      <c r="E79" s="125"/>
      <c r="F79" s="124"/>
      <c r="G79" s="6" t="s">
        <v>95</v>
      </c>
      <c r="H79" s="7" t="s">
        <v>575</v>
      </c>
      <c r="I79" s="3"/>
      <c r="J79" s="94" t="s">
        <v>657</v>
      </c>
      <c r="K79" s="25"/>
      <c r="L79" s="150"/>
      <c r="M79" s="25"/>
    </row>
    <row r="80" spans="1:13" ht="114.75" x14ac:dyDescent="0.2">
      <c r="A80" s="124"/>
      <c r="B80" s="124"/>
      <c r="C80" s="126"/>
      <c r="D80" s="124"/>
      <c r="E80" s="125"/>
      <c r="F80" s="124"/>
      <c r="G80" s="6" t="s">
        <v>96</v>
      </c>
      <c r="H80" s="7" t="s">
        <v>586</v>
      </c>
      <c r="I80" s="3"/>
      <c r="J80" s="94" t="s">
        <v>668</v>
      </c>
      <c r="K80" s="25"/>
      <c r="L80" s="150"/>
      <c r="M80" s="25"/>
    </row>
    <row r="81" spans="1:13" ht="45" x14ac:dyDescent="0.2">
      <c r="A81" s="124"/>
      <c r="B81" s="124"/>
      <c r="C81" s="126"/>
      <c r="D81" s="124"/>
      <c r="E81" s="125"/>
      <c r="F81" s="124"/>
      <c r="G81" s="6" t="s">
        <v>97</v>
      </c>
      <c r="H81" s="7" t="s">
        <v>587</v>
      </c>
      <c r="I81" s="3"/>
      <c r="J81" s="94" t="s">
        <v>579</v>
      </c>
      <c r="K81" s="25"/>
      <c r="L81" s="150"/>
      <c r="M81" s="25"/>
    </row>
    <row r="82" spans="1:13" ht="63.75" x14ac:dyDescent="0.2">
      <c r="A82" s="124"/>
      <c r="B82" s="124"/>
      <c r="C82" s="126"/>
      <c r="D82" s="124"/>
      <c r="E82" s="125"/>
      <c r="F82" s="124"/>
      <c r="G82" s="6" t="s">
        <v>98</v>
      </c>
      <c r="H82" s="7" t="s">
        <v>582</v>
      </c>
      <c r="I82" s="3"/>
      <c r="J82" s="94" t="s">
        <v>660</v>
      </c>
      <c r="K82" s="25"/>
      <c r="L82" s="150"/>
      <c r="M82" s="25"/>
    </row>
    <row r="83" spans="1:13" ht="114.75" x14ac:dyDescent="0.2">
      <c r="A83" s="124"/>
      <c r="B83" s="124"/>
      <c r="C83" s="126"/>
      <c r="D83" s="124"/>
      <c r="E83" s="125"/>
      <c r="F83" s="124"/>
      <c r="G83" s="6" t="s">
        <v>99</v>
      </c>
      <c r="H83" s="7" t="s">
        <v>584</v>
      </c>
      <c r="I83" s="3"/>
      <c r="J83" s="94" t="s">
        <v>588</v>
      </c>
      <c r="K83" s="25"/>
      <c r="L83" s="150"/>
      <c r="M83" s="25"/>
    </row>
    <row r="84" spans="1:13" ht="15" x14ac:dyDescent="0.2">
      <c r="A84" s="124"/>
      <c r="B84" s="124"/>
      <c r="C84" s="126"/>
      <c r="D84" s="124"/>
      <c r="E84" s="125"/>
      <c r="F84" s="124"/>
      <c r="G84" s="6" t="s">
        <v>100</v>
      </c>
      <c r="H84" s="7" t="s">
        <v>663</v>
      </c>
      <c r="I84" s="3"/>
      <c r="J84" s="94" t="s">
        <v>661</v>
      </c>
      <c r="K84" s="25"/>
      <c r="L84" s="150"/>
      <c r="M84" s="25"/>
    </row>
    <row r="85" spans="1:13" ht="30" x14ac:dyDescent="0.2">
      <c r="A85" s="124"/>
      <c r="B85" s="124"/>
      <c r="C85" s="126"/>
      <c r="D85" s="124"/>
      <c r="E85" s="125"/>
      <c r="F85" s="124"/>
      <c r="G85" s="6" t="s">
        <v>101</v>
      </c>
      <c r="H85" s="97" t="s">
        <v>666</v>
      </c>
      <c r="J85" s="98" t="s">
        <v>651</v>
      </c>
      <c r="K85" s="25"/>
      <c r="L85" s="150"/>
      <c r="M85" s="25"/>
    </row>
    <row r="86" spans="1:13" ht="25.5" x14ac:dyDescent="0.2">
      <c r="A86" s="124"/>
      <c r="B86" s="124"/>
      <c r="C86" s="126"/>
      <c r="D86" s="124"/>
      <c r="E86" s="125"/>
      <c r="F86" s="124"/>
      <c r="G86" s="6" t="s">
        <v>102</v>
      </c>
      <c r="H86" s="7" t="s">
        <v>667</v>
      </c>
      <c r="I86" s="3"/>
      <c r="J86" s="94" t="s">
        <v>654</v>
      </c>
      <c r="K86" s="25"/>
      <c r="L86" s="150"/>
      <c r="M86" s="25"/>
    </row>
    <row r="87" spans="1:13" ht="150" x14ac:dyDescent="0.2">
      <c r="A87" s="124" t="s">
        <v>680</v>
      </c>
      <c r="B87" s="124" t="s">
        <v>357</v>
      </c>
      <c r="C87" s="126" t="s">
        <v>678</v>
      </c>
      <c r="D87" s="124" t="s">
        <v>679</v>
      </c>
      <c r="E87" s="125"/>
      <c r="F87" s="124" t="s">
        <v>27</v>
      </c>
      <c r="G87" s="6" t="s">
        <v>33</v>
      </c>
      <c r="H87" s="7" t="s">
        <v>644</v>
      </c>
      <c r="I87" s="3"/>
      <c r="J87" s="7" t="s">
        <v>664</v>
      </c>
      <c r="K87" s="25"/>
      <c r="L87" s="150" t="s">
        <v>378</v>
      </c>
    </row>
    <row r="88" spans="1:13" ht="225" x14ac:dyDescent="0.2">
      <c r="A88" s="124"/>
      <c r="B88" s="124"/>
      <c r="C88" s="126"/>
      <c r="D88" s="124"/>
      <c r="E88" s="125"/>
      <c r="F88" s="124"/>
      <c r="G88" s="6" t="s">
        <v>39</v>
      </c>
      <c r="H88" s="7" t="s">
        <v>645</v>
      </c>
      <c r="I88" s="3"/>
      <c r="J88" s="7" t="s">
        <v>646</v>
      </c>
      <c r="K88" s="25"/>
      <c r="L88" s="150"/>
    </row>
    <row r="89" spans="1:13" ht="150" x14ac:dyDescent="0.2">
      <c r="A89" s="124"/>
      <c r="B89" s="124"/>
      <c r="C89" s="126"/>
      <c r="D89" s="124"/>
      <c r="E89" s="125"/>
      <c r="F89" s="124"/>
      <c r="G89" s="6" t="s">
        <v>44</v>
      </c>
      <c r="H89" s="7" t="s">
        <v>647</v>
      </c>
      <c r="I89" s="3"/>
      <c r="J89" s="94" t="s">
        <v>339</v>
      </c>
      <c r="K89" s="25"/>
      <c r="L89" s="150"/>
    </row>
    <row r="90" spans="1:13" ht="25.5" x14ac:dyDescent="0.2">
      <c r="A90" s="124"/>
      <c r="B90" s="124"/>
      <c r="C90" s="126"/>
      <c r="D90" s="124"/>
      <c r="E90" s="125"/>
      <c r="F90" s="124"/>
      <c r="G90" s="6" t="s">
        <v>92</v>
      </c>
      <c r="H90" s="7" t="s">
        <v>340</v>
      </c>
      <c r="I90" s="3"/>
      <c r="J90" s="94" t="s">
        <v>341</v>
      </c>
      <c r="K90" s="25"/>
      <c r="L90" s="150"/>
    </row>
    <row r="91" spans="1:13" ht="191.25" x14ac:dyDescent="0.2">
      <c r="A91" s="124"/>
      <c r="B91" s="124"/>
      <c r="C91" s="126"/>
      <c r="D91" s="124"/>
      <c r="E91" s="125"/>
      <c r="F91" s="124"/>
      <c r="G91" s="6" t="s">
        <v>93</v>
      </c>
      <c r="H91" s="7" t="s">
        <v>665</v>
      </c>
      <c r="I91" s="3"/>
      <c r="J91" s="94" t="s">
        <v>344</v>
      </c>
      <c r="K91" s="25"/>
      <c r="L91" s="150"/>
    </row>
    <row r="92" spans="1:13" ht="204" x14ac:dyDescent="0.2">
      <c r="A92" s="124"/>
      <c r="B92" s="124"/>
      <c r="C92" s="126"/>
      <c r="D92" s="124"/>
      <c r="E92" s="125"/>
      <c r="F92" s="124"/>
      <c r="G92" s="6" t="s">
        <v>94</v>
      </c>
      <c r="H92" s="7" t="s">
        <v>649</v>
      </c>
      <c r="I92" s="3"/>
      <c r="J92" s="94" t="s">
        <v>555</v>
      </c>
      <c r="K92" s="25"/>
      <c r="L92" s="150"/>
    </row>
    <row r="93" spans="1:13" ht="191.25" x14ac:dyDescent="0.2">
      <c r="A93" s="124"/>
      <c r="B93" s="124"/>
      <c r="C93" s="126"/>
      <c r="D93" s="124"/>
      <c r="E93" s="125"/>
      <c r="F93" s="124"/>
      <c r="G93" s="6" t="s">
        <v>95</v>
      </c>
      <c r="H93" s="7" t="s">
        <v>575</v>
      </c>
      <c r="I93" s="3"/>
      <c r="J93" s="94" t="s">
        <v>657</v>
      </c>
      <c r="K93" s="25"/>
      <c r="L93" s="150"/>
    </row>
    <row r="94" spans="1:13" ht="114.75" x14ac:dyDescent="0.2">
      <c r="A94" s="124"/>
      <c r="B94" s="124"/>
      <c r="C94" s="126"/>
      <c r="D94" s="124"/>
      <c r="E94" s="125"/>
      <c r="F94" s="124"/>
      <c r="G94" s="6" t="s">
        <v>96</v>
      </c>
      <c r="H94" s="7" t="s">
        <v>672</v>
      </c>
      <c r="I94" s="3"/>
      <c r="J94" s="94" t="s">
        <v>668</v>
      </c>
      <c r="K94" s="25"/>
      <c r="L94" s="150"/>
    </row>
    <row r="95" spans="1:13" ht="45" x14ac:dyDescent="0.2">
      <c r="A95" s="124"/>
      <c r="B95" s="124"/>
      <c r="C95" s="126"/>
      <c r="D95" s="124"/>
      <c r="E95" s="125"/>
      <c r="F95" s="124"/>
      <c r="G95" s="6" t="s">
        <v>97</v>
      </c>
      <c r="H95" s="7" t="s">
        <v>587</v>
      </c>
      <c r="I95" s="3"/>
      <c r="J95" s="94" t="s">
        <v>579</v>
      </c>
      <c r="K95" s="25"/>
      <c r="L95" s="150"/>
    </row>
    <row r="96" spans="1:13" ht="127.5" x14ac:dyDescent="0.2">
      <c r="A96" s="124"/>
      <c r="B96" s="124"/>
      <c r="C96" s="126"/>
      <c r="D96" s="124"/>
      <c r="E96" s="125"/>
      <c r="F96" s="124"/>
      <c r="G96" s="6" t="s">
        <v>98</v>
      </c>
      <c r="H96" s="7" t="s">
        <v>582</v>
      </c>
      <c r="I96" s="3"/>
      <c r="J96" s="94" t="s">
        <v>675</v>
      </c>
      <c r="K96" s="25"/>
      <c r="L96" s="150"/>
    </row>
    <row r="97" spans="1:12" ht="51" x14ac:dyDescent="0.2">
      <c r="A97" s="124"/>
      <c r="B97" s="124"/>
      <c r="C97" s="126"/>
      <c r="D97" s="124"/>
      <c r="E97" s="125"/>
      <c r="F97" s="124"/>
      <c r="G97" s="6" t="s">
        <v>99</v>
      </c>
      <c r="H97" s="7" t="s">
        <v>673</v>
      </c>
      <c r="I97" s="3"/>
      <c r="J97" s="94" t="s">
        <v>674</v>
      </c>
      <c r="K97" s="25"/>
      <c r="L97" s="150"/>
    </row>
    <row r="98" spans="1:12" ht="30" x14ac:dyDescent="0.2">
      <c r="A98" s="124"/>
      <c r="B98" s="124"/>
      <c r="C98" s="126"/>
      <c r="D98" s="124"/>
      <c r="E98" s="125"/>
      <c r="F98" s="124"/>
      <c r="G98" s="6" t="s">
        <v>100</v>
      </c>
      <c r="H98" s="7" t="s">
        <v>676</v>
      </c>
      <c r="I98" s="3"/>
      <c r="J98" s="94" t="s">
        <v>677</v>
      </c>
      <c r="K98" s="25"/>
      <c r="L98" s="150"/>
    </row>
    <row r="99" spans="1:12" ht="25.5" x14ac:dyDescent="0.2">
      <c r="A99" s="124"/>
      <c r="B99" s="124"/>
      <c r="C99" s="126"/>
      <c r="D99" s="124"/>
      <c r="E99" s="125"/>
      <c r="F99" s="124"/>
      <c r="G99" s="6" t="s">
        <v>101</v>
      </c>
      <c r="H99" s="7" t="s">
        <v>667</v>
      </c>
      <c r="I99" s="25"/>
      <c r="J99" s="94" t="s">
        <v>654</v>
      </c>
      <c r="K99" s="25"/>
      <c r="L99" s="150"/>
    </row>
  </sheetData>
  <mergeCells count="66">
    <mergeCell ref="B1:F1"/>
    <mergeCell ref="B2:F2"/>
    <mergeCell ref="B3:H3"/>
    <mergeCell ref="B4:H4"/>
    <mergeCell ref="A10:A11"/>
    <mergeCell ref="B10:B11"/>
    <mergeCell ref="C10:C11"/>
    <mergeCell ref="D10:D11"/>
    <mergeCell ref="E10:E11"/>
    <mergeCell ref="F10:F11"/>
    <mergeCell ref="M10:M11"/>
    <mergeCell ref="A12:A21"/>
    <mergeCell ref="B12:B21"/>
    <mergeCell ref="C12:C21"/>
    <mergeCell ref="D12:D21"/>
    <mergeCell ref="E12:E21"/>
    <mergeCell ref="F12:F21"/>
    <mergeCell ref="L12:L21"/>
    <mergeCell ref="G10:G11"/>
    <mergeCell ref="H10:H11"/>
    <mergeCell ref="I10:I11"/>
    <mergeCell ref="J10:J11"/>
    <mergeCell ref="K10:K11"/>
    <mergeCell ref="L10:L11"/>
    <mergeCell ref="L22:L34"/>
    <mergeCell ref="A35:A45"/>
    <mergeCell ref="B35:B45"/>
    <mergeCell ref="C35:C45"/>
    <mergeCell ref="D35:D45"/>
    <mergeCell ref="E35:E45"/>
    <mergeCell ref="F35:F45"/>
    <mergeCell ref="L35:L45"/>
    <mergeCell ref="A22:A34"/>
    <mergeCell ref="B22:B34"/>
    <mergeCell ref="C22:C34"/>
    <mergeCell ref="D22:D34"/>
    <mergeCell ref="E22:E34"/>
    <mergeCell ref="F22:F34"/>
    <mergeCell ref="L46:L58"/>
    <mergeCell ref="A59:A72"/>
    <mergeCell ref="B59:B72"/>
    <mergeCell ref="C59:C72"/>
    <mergeCell ref="D59:D72"/>
    <mergeCell ref="E59:E72"/>
    <mergeCell ref="F59:F72"/>
    <mergeCell ref="L59:L72"/>
    <mergeCell ref="A46:A58"/>
    <mergeCell ref="B46:B58"/>
    <mergeCell ref="C46:C58"/>
    <mergeCell ref="D46:D58"/>
    <mergeCell ref="E46:E58"/>
    <mergeCell ref="F46:F58"/>
    <mergeCell ref="L73:L86"/>
    <mergeCell ref="A87:A99"/>
    <mergeCell ref="B87:B99"/>
    <mergeCell ref="C87:C99"/>
    <mergeCell ref="D87:D99"/>
    <mergeCell ref="E87:E99"/>
    <mergeCell ref="F87:F99"/>
    <mergeCell ref="L87:L99"/>
    <mergeCell ref="A73:A86"/>
    <mergeCell ref="B73:B86"/>
    <mergeCell ref="C73:C86"/>
    <mergeCell ref="D73:D86"/>
    <mergeCell ref="E73:E86"/>
    <mergeCell ref="F73:F86"/>
  </mergeCells>
  <conditionalFormatting sqref="H7:M7 I8:M9">
    <cfRule type="cellIs" dxfId="9" priority="1" stopIfTrue="1" operator="equal">
      <formula>"PASS"</formula>
    </cfRule>
    <cfRule type="cellIs" dxfId="8" priority="2" stopIfTrue="1" operator="equal">
      <formula>"FAIL"</formula>
    </cfRule>
  </conditionalFormatting>
  <dataValidations disablePrompts="1" count="1">
    <dataValidation type="list" allowBlank="1" showInputMessage="1" showErrorMessage="1" sqref="G8:G9">
      <formula1>Role_LOV</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Sheet1</vt:lpstr>
      <vt:lpstr>BE Requirements</vt:lpstr>
      <vt:lpstr>Test Scenarios</vt:lpstr>
      <vt:lpstr>Test Cases_YADA_BE_Gate</vt:lpstr>
      <vt:lpstr>Test Cases_YADA_SelfTag</vt:lpstr>
      <vt:lpstr>Test Cases_YADA_BE_ATO</vt:lpstr>
      <vt:lpstr>Test Cases_YADA_BE_MERCHANDISE</vt:lpstr>
      <vt:lpstr>Iteration 7</vt:lpstr>
      <vt:lpstr>Sheet2</vt:lpstr>
      <vt:lpstr>Mapping</vt:lpstr>
      <vt:lpstr>Test Cases_YADA_ATO</vt:lpstr>
      <vt:lpstr>Sheet5</vt:lpstr>
      <vt:lpstr>Test Cases_YADA_CustomerOptions</vt:lpstr>
      <vt:lpstr>EGR</vt:lpstr>
      <vt:lpstr>Sheet3</vt:lpstr>
      <vt:lpstr>SCB</vt:lpstr>
      <vt:lpstr>Values Listing</vt:lpstr>
      <vt:lpstr>PE Selftag</vt:lpstr>
      <vt:lpstr>u</vt:lpstr>
      <vt:lpstr>Result_LOV</vt:lpstr>
      <vt:lpstr>Severity_LOV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Vijayasekaran, Deepika</cp:lastModifiedBy>
  <cp:lastPrinted>2013-02-22T23:32:13Z</cp:lastPrinted>
  <dcterms:created xsi:type="dcterms:W3CDTF">2010-04-25T19:19:48Z</dcterms:created>
  <dcterms:modified xsi:type="dcterms:W3CDTF">2021-04-23T12:20:49Z</dcterms:modified>
</cp:coreProperties>
</file>