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W10\Desktop\Entrega final Esta\"/>
    </mc:Choice>
  </mc:AlternateContent>
  <bookViews>
    <workbookView xWindow="480" yWindow="120" windowWidth="22995" windowHeight="14370"/>
  </bookViews>
  <sheets>
    <sheet name="Hoja1" sheetId="2" r:id="rId1"/>
  </sheets>
  <calcPr calcId="162913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3" i="2"/>
  <c r="E2" i="2"/>
</calcChain>
</file>

<file path=xl/sharedStrings.xml><?xml version="1.0" encoding="utf-8"?>
<sst xmlns="http://schemas.openxmlformats.org/spreadsheetml/2006/main" count="202" uniqueCount="202">
  <si>
    <t>Provincia</t>
  </si>
  <si>
    <t>Gas</t>
  </si>
  <si>
    <t>Unicamente electricidad</t>
  </si>
  <si>
    <t>Combustibles contaminante</t>
  </si>
  <si>
    <t>Amazonas, provincia: Chachapoyas</t>
  </si>
  <si>
    <t>Amazonas, provincia: Bagua</t>
  </si>
  <si>
    <t>Amazonas, provincia: Bongara</t>
  </si>
  <si>
    <t>Amazonas, provincia: Condorcanqui</t>
  </si>
  <si>
    <t>Amazonas, provincia: Luya</t>
  </si>
  <si>
    <t>Amazonas, provincia: Rodríguez de Mendoza</t>
  </si>
  <si>
    <t>Amazonas, provincia: Utcubamba</t>
  </si>
  <si>
    <t>Áncash, provincia: Huaraz</t>
  </si>
  <si>
    <t>Áncash, provincia: Aija</t>
  </si>
  <si>
    <t>Áncash, provincia: Antonio Raymondi</t>
  </si>
  <si>
    <t>Áncash, provincia: Asunción</t>
  </si>
  <si>
    <t>Áncash, provincia: Bolognesi</t>
  </si>
  <si>
    <t>Áncash, provincia: Carhuaz</t>
  </si>
  <si>
    <t>Áncash, provincia: Carlos Fermín Fitzcarrald</t>
  </si>
  <si>
    <t>Áncash, provincia: Casma</t>
  </si>
  <si>
    <t>Áncash, provincia: Corongo</t>
  </si>
  <si>
    <t>Áncash, provincia: Huari</t>
  </si>
  <si>
    <t>Áncash, provincia: Huarmey</t>
  </si>
  <si>
    <t>Áncash, provincia: Huaylas</t>
  </si>
  <si>
    <t>Áncash, provincia: Mariscal Luzuriaga</t>
  </si>
  <si>
    <t>Áncash, provincia: Ocros</t>
  </si>
  <si>
    <t>Áncash, provincia: Pallasca</t>
  </si>
  <si>
    <t>Áncash, provincia: Pomabamba</t>
  </si>
  <si>
    <t>Áncash, provincia: Recuay</t>
  </si>
  <si>
    <t>Áncash, provincia: Santa</t>
  </si>
  <si>
    <t>Áncash, provincia: Sihuas</t>
  </si>
  <si>
    <t>Áncash, provincia: Yungay</t>
  </si>
  <si>
    <t>Apurímac, provincia: Abancay</t>
  </si>
  <si>
    <t>Apurímac, provincia: Andahuaylas</t>
  </si>
  <si>
    <t>Apurímac, provincia: Antabamba</t>
  </si>
  <si>
    <t>Apurímac, provincia: Aymaraes</t>
  </si>
  <si>
    <t>Apurímac, provincia: Cotabambas</t>
  </si>
  <si>
    <t>Apurímac, provincia: Chincheros</t>
  </si>
  <si>
    <t>Apurímac, provincia: Grau</t>
  </si>
  <si>
    <t>Arequipa, provincia: Arequipa</t>
  </si>
  <si>
    <t>Arequipa, provincia: Camaná</t>
  </si>
  <si>
    <t>Arequipa, provincia: Caravelí</t>
  </si>
  <si>
    <t>Arequipa, provincia: Castilla</t>
  </si>
  <si>
    <t>Arequipa, provincia: Caylloma</t>
  </si>
  <si>
    <t>Arequipa, provincia: Condesuyos</t>
  </si>
  <si>
    <t>Arequipa, provincia: Islay</t>
  </si>
  <si>
    <t>Arequipa, provincia: La Unión</t>
  </si>
  <si>
    <t>Ayacucho, provincia: Huamanga</t>
  </si>
  <si>
    <t>Ayacucho, provincia: Cangallo</t>
  </si>
  <si>
    <t>Ayacucho, provincia: Huanca Sancos</t>
  </si>
  <si>
    <t>Ayacucho, provincia: Huanta</t>
  </si>
  <si>
    <t>Ayacucho, provincia: La Mar</t>
  </si>
  <si>
    <t>Ayacucho, provincia: Lucanas</t>
  </si>
  <si>
    <t>Ayacucho, provincia: Parinacochas</t>
  </si>
  <si>
    <t>Ayacucho, provincia: Páucar del Sara Sara</t>
  </si>
  <si>
    <t>Ayacucho, provincia: Sucre</t>
  </si>
  <si>
    <t>Ayacucho, provincia: Víctor Fajardo</t>
  </si>
  <si>
    <t>Ayacucho, provincia: Vilcas Huamán</t>
  </si>
  <si>
    <t>Cajamarca, provincia: Cajamarca</t>
  </si>
  <si>
    <t>Cajamarca, provincia: Cajabamba</t>
  </si>
  <si>
    <t>Cajamarca, provincia: Celendín</t>
  </si>
  <si>
    <t>Cajamarca, provincia: Chota</t>
  </si>
  <si>
    <t>Cajamarca, provincia: Contumazá</t>
  </si>
  <si>
    <t>Cajamarca, provincia: Cutervo</t>
  </si>
  <si>
    <t>Cajamarca, provincia: Hualgayoc</t>
  </si>
  <si>
    <t>Cajamarca, provincia: Jaén</t>
  </si>
  <si>
    <t>Cajamarca, provincia: San Ignacio</t>
  </si>
  <si>
    <t>Cajamarca, provincia: San Marcos</t>
  </si>
  <si>
    <t>Cajamarca, provincia: San Miguel</t>
  </si>
  <si>
    <t>Cajamarca, provincia: San Pablo</t>
  </si>
  <si>
    <t>Cajamarca, provincia: Santa Cruz</t>
  </si>
  <si>
    <t>Provincia Constitucional del Callao</t>
  </si>
  <si>
    <t>Cusco, provincia: Cusco</t>
  </si>
  <si>
    <t>Cusco, provincia: Acomayo</t>
  </si>
  <si>
    <t>Cusco, provincia: Anta</t>
  </si>
  <si>
    <t>Cusco, provincia: Calca</t>
  </si>
  <si>
    <t>Cusco, provincia: Canas</t>
  </si>
  <si>
    <t>Cusco, provincia: Canchis</t>
  </si>
  <si>
    <t>Cusco, provincia: Chumbivilcas</t>
  </si>
  <si>
    <t>Cusco, provincia: Espinar</t>
  </si>
  <si>
    <t>Cusco, provincia: La Convención</t>
  </si>
  <si>
    <t>Cusco, provincia: Paruro</t>
  </si>
  <si>
    <t>Cusco, provincia: Paucartambo</t>
  </si>
  <si>
    <t>Cusco, provincia: Quispicanchi</t>
  </si>
  <si>
    <t>Cusco, provincia: Urubamba</t>
  </si>
  <si>
    <t>Huancavelica, provincia: Huancavelica</t>
  </si>
  <si>
    <t>Huancavelica, provincia: Acobamba</t>
  </si>
  <si>
    <t>Huancavelica, provincia: Angaraes</t>
  </si>
  <si>
    <t>Huancavelica, provincia: Castrovirreyna</t>
  </si>
  <si>
    <t>Huancavelica, provincia: Churcampa</t>
  </si>
  <si>
    <t>Huancavelica, provincia: Huaytará</t>
  </si>
  <si>
    <t>Huancavelica, provincia: Tayacaja</t>
  </si>
  <si>
    <t>Huánuco, provincia: Huánuco</t>
  </si>
  <si>
    <t>Huánuco, provincia: Ambo</t>
  </si>
  <si>
    <t>Huánuco, provincia: Dos De Mayo</t>
  </si>
  <si>
    <t>Huánuco, provincia: Huacaybamba</t>
  </si>
  <si>
    <t>Huánuco, provincia: Huamalíes</t>
  </si>
  <si>
    <t>Huánuco, provincia: Leoncio Prado</t>
  </si>
  <si>
    <t>Huánuco, provincia: Marañón</t>
  </si>
  <si>
    <t>Huánuco, provincia: Pachitea</t>
  </si>
  <si>
    <t>Huánuco, provincia: Puerto Inca</t>
  </si>
  <si>
    <t>Huánuco, provincia: Lauricocha</t>
  </si>
  <si>
    <t>Huánuco, provincia: Yarowilca</t>
  </si>
  <si>
    <t>Ica, provincia: Ica</t>
  </si>
  <si>
    <t>Ica, provincia: Chincha</t>
  </si>
  <si>
    <t>Ica, provincia: Nazca</t>
  </si>
  <si>
    <t>Ica, provincia: Palpa</t>
  </si>
  <si>
    <t>Ica, provincia: Pisco</t>
  </si>
  <si>
    <t>Junín, provincia: Huancayo</t>
  </si>
  <si>
    <t>Junín, provincia: Concepción</t>
  </si>
  <si>
    <t>Junín, provincia: Chanchamayo</t>
  </si>
  <si>
    <t>Junín, provincia: Jauja</t>
  </si>
  <si>
    <t>Junín, provincia: Junín</t>
  </si>
  <si>
    <t>Junín, provincia: Satipo</t>
  </si>
  <si>
    <t>Junín, provincia: Tarma</t>
  </si>
  <si>
    <t>Junín, provincia: Yauli</t>
  </si>
  <si>
    <t>Junín, provincia: Chupaca</t>
  </si>
  <si>
    <t>La Lbertad, provincia: Trujillo</t>
  </si>
  <si>
    <t>La Lbertad, provincia: Ascope</t>
  </si>
  <si>
    <t>La Lbertad, provincia: Bolívar</t>
  </si>
  <si>
    <t>La Lbertad, provincia: Chepén</t>
  </si>
  <si>
    <t>La Lbertad, provincia: Julcán</t>
  </si>
  <si>
    <t>La Lbertad, provincia: Otuzco</t>
  </si>
  <si>
    <t>La Lbertad, provincia: Pacasmayo</t>
  </si>
  <si>
    <t>La Lbertad, provincia: Pataz</t>
  </si>
  <si>
    <t>La Lbertad, provincia: Sánchez Carrión</t>
  </si>
  <si>
    <t>La Lbertad, provincia: Santiago de Chuco</t>
  </si>
  <si>
    <t>La Lbertad, provincia: Gran Chimú</t>
  </si>
  <si>
    <t>La Lbertad, provincia: Virú</t>
  </si>
  <si>
    <t>Lambayeque, provincia: Chiclayo</t>
  </si>
  <si>
    <t>Lambayeque, provincia: Ferreñafe</t>
  </si>
  <si>
    <t>Lambayeque, provincia: Lambayeque</t>
  </si>
  <si>
    <t>Lima, provincia: Lima</t>
  </si>
  <si>
    <t>Lima, provincia: Barranca</t>
  </si>
  <si>
    <t>Lima, provincia: Cajatambo</t>
  </si>
  <si>
    <t>Lima, provincia: Canta</t>
  </si>
  <si>
    <t>Lima, provincia: Cañete</t>
  </si>
  <si>
    <t>Lima, provincia: Huaral</t>
  </si>
  <si>
    <t>Lima, provincia: Huarochirí</t>
  </si>
  <si>
    <t>Lima, provincia: Huaura</t>
  </si>
  <si>
    <t>Lima, provincia: Oyón</t>
  </si>
  <si>
    <t>Lima, provincia: Yauyos</t>
  </si>
  <si>
    <t>Loreto, provincia: Maynas</t>
  </si>
  <si>
    <t>Loreto, provincia: Alto Amazonas</t>
  </si>
  <si>
    <t>Loreto, provincia: Loreto</t>
  </si>
  <si>
    <t>Loreto, provincia: Mariscal Ramón Castilla</t>
  </si>
  <si>
    <t>Loreto, provincia: Requena</t>
  </si>
  <si>
    <t>Loreto, provincia: Ucayali</t>
  </si>
  <si>
    <t>Loreto, provincia: Datem del Marañón</t>
  </si>
  <si>
    <t>Loreto, provincia: Putumayo</t>
  </si>
  <si>
    <t>Madre de Dios prov. de Tambopata</t>
  </si>
  <si>
    <t>Madre de Dios prov. de Manu</t>
  </si>
  <si>
    <t>Madre de Dios prov. de Tahuamanu</t>
  </si>
  <si>
    <t>Moquegua, provincia: Mariscal Nieto</t>
  </si>
  <si>
    <t>Moquegua, provincia: General Sánchez Cerro</t>
  </si>
  <si>
    <t>Moquegua, provincia: Ilo</t>
  </si>
  <si>
    <t>Pasco, provincia: Pasco</t>
  </si>
  <si>
    <t>Pasco, provincia: Daniel Alcides Carrión</t>
  </si>
  <si>
    <t>Pasco, provincia: Oxapampa</t>
  </si>
  <si>
    <t>Piura, provincia: Piura</t>
  </si>
  <si>
    <t>Piura, provincia: Ayabaca</t>
  </si>
  <si>
    <t>Piura, provincia: Huancabamba</t>
  </si>
  <si>
    <t>Piura, provincia: Morropón</t>
  </si>
  <si>
    <t>Piura, provincia: Paita</t>
  </si>
  <si>
    <t>Piura, provincia: Sullana</t>
  </si>
  <si>
    <t>Piura, provincia: Talara</t>
  </si>
  <si>
    <t>Piura, provincia: Sechura</t>
  </si>
  <si>
    <t>Puno, provincia: Puno</t>
  </si>
  <si>
    <t>Puno, provincia: Azángaro</t>
  </si>
  <si>
    <t>Puno, provincia: Carabaya</t>
  </si>
  <si>
    <t>Puno, provincia: Chucuito</t>
  </si>
  <si>
    <t>Puno, provincia: El Collao</t>
  </si>
  <si>
    <t>Puno, provincia: Huancané</t>
  </si>
  <si>
    <t>Puno, provincia: Lampa</t>
  </si>
  <si>
    <t>Puno, provincia: Melgar</t>
  </si>
  <si>
    <t>Puno, provincia: Moho</t>
  </si>
  <si>
    <t>Puno, provincia: San Antonio de Putina</t>
  </si>
  <si>
    <t>Puno, provincia: San Román</t>
  </si>
  <si>
    <t>Puno, provincia: Sandia</t>
  </si>
  <si>
    <t>Puno, provincia: Yunguyo</t>
  </si>
  <si>
    <t>San Martín, provincia: Moyobamba</t>
  </si>
  <si>
    <t>San Martín, provincia: Bellavista</t>
  </si>
  <si>
    <t>San Martín, provincia: El Dorado</t>
  </si>
  <si>
    <t>San Martín, provincia: Huallaga</t>
  </si>
  <si>
    <t>San Martín, provincia: Lamas</t>
  </si>
  <si>
    <t>San Martín, provincia: Mariscal Cáceres</t>
  </si>
  <si>
    <t>San Martín, provincia: Picota</t>
  </si>
  <si>
    <t>San Martín, provincia: Rioja</t>
  </si>
  <si>
    <t>San Martín, provincia: San Martín</t>
  </si>
  <si>
    <t>San Martín, provincia: Tocache</t>
  </si>
  <si>
    <t>Tacna, provincia: Tacna</t>
  </si>
  <si>
    <t>Tacna, provincia: Candarave</t>
  </si>
  <si>
    <t>Tacna, provincia: Jorge Basadre</t>
  </si>
  <si>
    <t>Tacna, provincia: Tarata</t>
  </si>
  <si>
    <t>Tumbes, provincia: Tumbes</t>
  </si>
  <si>
    <t>Tumbes, provincia: Contralmirante Villar</t>
  </si>
  <si>
    <t>Tumbes, provincia: Zarumilla</t>
  </si>
  <si>
    <t>Ucayali, provincia: Coronel Portillo</t>
  </si>
  <si>
    <t>Ucayali, provincia: Atalaya</t>
  </si>
  <si>
    <t>Ucayali, provincia: Padre Abad</t>
  </si>
  <si>
    <t>Ucayali, provincia: Purús</t>
  </si>
  <si>
    <t>Total</t>
  </si>
  <si>
    <t>Combustible_contaminante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</si>
</sst>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#\ ###\ ###\ ###\ ##0"/>
  </numFmts>
  <fonts count="3" x14ac:knownFonts="1">
    <font>
      <sz val="11"/>
      <color theme="1"/>
      <name val="Calibri"/>
      <family val="2"/>
      <scheme val="minor"/>
    </font>
    <font>
      <b/>
      <sz val="8.25"/>
      <color rgb="FF000000"/>
      <name val="Tahoma"/>
      <family val="2"/>
    </font>
    <font>
      <sz val="8.25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A0A0A4"/>
        <bgColor auto="1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2" fontId="0" fillId="0" borderId="0" xfId="0" applyNumberFormat="1"/>
    <xf numFmtId="0" fontId="1" fillId="2" borderId="2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172" fontId="2" fillId="0" borderId="1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tabSelected="1" workbookViewId="0">
      <selection activeCell="G2" sqref="G2"/>
    </sheetView>
  </sheetViews>
  <sheetFormatPr baseColWidth="10" defaultRowHeight="15" x14ac:dyDescent="0.25"/>
  <cols>
    <col min="3" max="3" width="15.7109375" customWidth="1"/>
    <col min="4" max="4" width="21.140625" customWidth="1"/>
    <col min="6" max="6" width="25.28515625" customWidth="1"/>
  </cols>
  <sheetData>
    <row r="1" spans="1:6" ht="31.5" x14ac:dyDescent="0.25">
      <c r="A1" s="3" t="s">
        <v>0</v>
      </c>
      <c r="B1" s="4" t="s">
        <v>1</v>
      </c>
      <c r="C1" s="4" t="s">
        <v>2</v>
      </c>
      <c r="D1" s="4" t="s">
        <v>3</v>
      </c>
      <c r="E1" s="2" t="s">
        <v>200</v>
      </c>
      <c r="F1" s="2" t="s">
        <v>201</v>
      </c>
    </row>
    <row r="2" spans="1:6" ht="31.5" x14ac:dyDescent="0.25">
      <c r="A2" s="5" t="s">
        <v>4</v>
      </c>
      <c r="B2" s="6">
        <v>10641</v>
      </c>
      <c r="C2" s="6">
        <v>94</v>
      </c>
      <c r="D2" s="6">
        <v>4148</v>
      </c>
      <c r="E2" s="1">
        <f>B2+C2+D2</f>
        <v>14883</v>
      </c>
      <c r="F2">
        <f>(D2/E2)*100</f>
        <v>27.870724988241619</v>
      </c>
    </row>
    <row r="3" spans="1:6" ht="31.5" x14ac:dyDescent="0.25">
      <c r="A3" s="5" t="s">
        <v>5</v>
      </c>
      <c r="B3" s="6">
        <v>9917</v>
      </c>
      <c r="C3" s="6">
        <v>82</v>
      </c>
      <c r="D3" s="6">
        <v>9777</v>
      </c>
      <c r="E3" s="1">
        <f>B3+C3+D3</f>
        <v>19776</v>
      </c>
      <c r="F3">
        <f t="shared" ref="F3:F66" si="0">(D3/E3)*100</f>
        <v>49.438713592233007</v>
      </c>
    </row>
    <row r="4" spans="1:6" ht="31.5" x14ac:dyDescent="0.25">
      <c r="A4" s="5" t="s">
        <v>6</v>
      </c>
      <c r="B4" s="6">
        <v>4659</v>
      </c>
      <c r="C4" s="6">
        <v>20</v>
      </c>
      <c r="D4" s="6">
        <v>2948</v>
      </c>
      <c r="E4" s="1">
        <f t="shared" ref="E4:E67" si="1">B4+C4+D4</f>
        <v>7627</v>
      </c>
      <c r="F4">
        <f t="shared" si="0"/>
        <v>38.652156811328176</v>
      </c>
    </row>
    <row r="5" spans="1:6" ht="31.5" x14ac:dyDescent="0.25">
      <c r="A5" s="5" t="s">
        <v>7</v>
      </c>
      <c r="B5" s="6">
        <v>1536</v>
      </c>
      <c r="C5" s="6">
        <v>5</v>
      </c>
      <c r="D5" s="6">
        <v>8228</v>
      </c>
      <c r="E5" s="1">
        <f t="shared" si="1"/>
        <v>9769</v>
      </c>
      <c r="F5">
        <f t="shared" si="0"/>
        <v>84.225611628621138</v>
      </c>
    </row>
    <row r="6" spans="1:6" ht="21" x14ac:dyDescent="0.25">
      <c r="A6" s="5" t="s">
        <v>8</v>
      </c>
      <c r="B6" s="6">
        <v>6339</v>
      </c>
      <c r="C6" s="6">
        <v>41</v>
      </c>
      <c r="D6" s="6">
        <v>6575</v>
      </c>
      <c r="E6" s="1">
        <f t="shared" si="1"/>
        <v>12955</v>
      </c>
      <c r="F6">
        <f t="shared" si="0"/>
        <v>50.752605171748357</v>
      </c>
    </row>
    <row r="7" spans="1:6" ht="42" x14ac:dyDescent="0.25">
      <c r="A7" s="5" t="s">
        <v>9</v>
      </c>
      <c r="B7" s="6">
        <v>3781</v>
      </c>
      <c r="C7" s="6">
        <v>37</v>
      </c>
      <c r="D7" s="6">
        <v>5106</v>
      </c>
      <c r="E7" s="1">
        <f t="shared" si="1"/>
        <v>8924</v>
      </c>
      <c r="F7">
        <f t="shared" si="0"/>
        <v>57.21649484536082</v>
      </c>
    </row>
    <row r="8" spans="1:6" ht="31.5" x14ac:dyDescent="0.25">
      <c r="A8" s="5" t="s">
        <v>10</v>
      </c>
      <c r="B8" s="6">
        <v>16078</v>
      </c>
      <c r="C8" s="6">
        <v>91</v>
      </c>
      <c r="D8" s="6">
        <v>14163</v>
      </c>
      <c r="E8" s="1">
        <f t="shared" si="1"/>
        <v>30332</v>
      </c>
      <c r="F8">
        <f t="shared" si="0"/>
        <v>46.693261242252404</v>
      </c>
    </row>
    <row r="9" spans="1:6" ht="31.5" x14ac:dyDescent="0.25">
      <c r="A9" s="5" t="s">
        <v>11</v>
      </c>
      <c r="B9" s="6">
        <v>30307</v>
      </c>
      <c r="C9" s="6">
        <v>317</v>
      </c>
      <c r="D9" s="6">
        <v>14640</v>
      </c>
      <c r="E9" s="1">
        <f t="shared" si="1"/>
        <v>45264</v>
      </c>
      <c r="F9">
        <f t="shared" si="0"/>
        <v>32.343584305408271</v>
      </c>
    </row>
    <row r="10" spans="1:6" ht="21" x14ac:dyDescent="0.25">
      <c r="A10" s="5" t="s">
        <v>12</v>
      </c>
      <c r="B10" s="6">
        <v>478</v>
      </c>
      <c r="C10" s="6">
        <v>6</v>
      </c>
      <c r="D10" s="6">
        <v>1469</v>
      </c>
      <c r="E10" s="1">
        <f t="shared" si="1"/>
        <v>1953</v>
      </c>
      <c r="F10">
        <f t="shared" si="0"/>
        <v>75.217613927291353</v>
      </c>
    </row>
    <row r="11" spans="1:6" ht="42" x14ac:dyDescent="0.25">
      <c r="A11" s="5" t="s">
        <v>13</v>
      </c>
      <c r="B11" s="6">
        <v>776</v>
      </c>
      <c r="C11" s="6">
        <v>15</v>
      </c>
      <c r="D11" s="6">
        <v>3098</v>
      </c>
      <c r="E11" s="1">
        <f t="shared" si="1"/>
        <v>3889</v>
      </c>
      <c r="F11">
        <f t="shared" si="0"/>
        <v>79.660581126253533</v>
      </c>
    </row>
    <row r="12" spans="1:6" ht="31.5" x14ac:dyDescent="0.25">
      <c r="A12" s="5" t="s">
        <v>14</v>
      </c>
      <c r="B12" s="6">
        <v>787</v>
      </c>
      <c r="C12" s="6">
        <v>2</v>
      </c>
      <c r="D12" s="6">
        <v>1532</v>
      </c>
      <c r="E12" s="1">
        <f t="shared" si="1"/>
        <v>2321</v>
      </c>
      <c r="F12">
        <f t="shared" si="0"/>
        <v>66.00603188280914</v>
      </c>
    </row>
    <row r="13" spans="1:6" ht="31.5" x14ac:dyDescent="0.25">
      <c r="A13" s="5" t="s">
        <v>15</v>
      </c>
      <c r="B13" s="6">
        <v>2408</v>
      </c>
      <c r="C13" s="6">
        <v>51</v>
      </c>
      <c r="D13" s="6">
        <v>4590</v>
      </c>
      <c r="E13" s="1">
        <f t="shared" si="1"/>
        <v>7049</v>
      </c>
      <c r="F13">
        <f t="shared" si="0"/>
        <v>65.115619236771167</v>
      </c>
    </row>
    <row r="14" spans="1:6" ht="31.5" x14ac:dyDescent="0.25">
      <c r="A14" s="5" t="s">
        <v>16</v>
      </c>
      <c r="B14" s="6">
        <v>3614</v>
      </c>
      <c r="C14" s="6">
        <v>42</v>
      </c>
      <c r="D14" s="6">
        <v>9700</v>
      </c>
      <c r="E14" s="1">
        <f t="shared" si="1"/>
        <v>13356</v>
      </c>
      <c r="F14">
        <f t="shared" si="0"/>
        <v>72.626534890685832</v>
      </c>
    </row>
    <row r="15" spans="1:6" ht="42" x14ac:dyDescent="0.25">
      <c r="A15" s="5" t="s">
        <v>17</v>
      </c>
      <c r="B15" s="6">
        <v>859</v>
      </c>
      <c r="C15" s="6">
        <v>8</v>
      </c>
      <c r="D15" s="6">
        <v>4399</v>
      </c>
      <c r="E15" s="1">
        <f t="shared" si="1"/>
        <v>5266</v>
      </c>
      <c r="F15">
        <f t="shared" si="0"/>
        <v>83.535890619065697</v>
      </c>
    </row>
    <row r="16" spans="1:6" ht="31.5" x14ac:dyDescent="0.25">
      <c r="A16" s="5" t="s">
        <v>18</v>
      </c>
      <c r="B16" s="6">
        <v>10021</v>
      </c>
      <c r="C16" s="6">
        <v>89</v>
      </c>
      <c r="D16" s="6">
        <v>4565</v>
      </c>
      <c r="E16" s="1">
        <f t="shared" si="1"/>
        <v>14675</v>
      </c>
      <c r="F16">
        <f t="shared" si="0"/>
        <v>31.107325383304939</v>
      </c>
    </row>
    <row r="17" spans="1:6" ht="31.5" x14ac:dyDescent="0.25">
      <c r="A17" s="5" t="s">
        <v>19</v>
      </c>
      <c r="B17" s="6">
        <v>510</v>
      </c>
      <c r="C17" s="6">
        <v>14</v>
      </c>
      <c r="D17" s="6">
        <v>1532</v>
      </c>
      <c r="E17" s="1">
        <f t="shared" si="1"/>
        <v>2056</v>
      </c>
      <c r="F17">
        <f t="shared" si="0"/>
        <v>74.5136186770428</v>
      </c>
    </row>
    <row r="18" spans="1:6" ht="31.5" x14ac:dyDescent="0.25">
      <c r="A18" s="5" t="s">
        <v>20</v>
      </c>
      <c r="B18" s="6">
        <v>3527</v>
      </c>
      <c r="C18" s="6">
        <v>66</v>
      </c>
      <c r="D18" s="6">
        <v>12565</v>
      </c>
      <c r="E18" s="1">
        <f t="shared" si="1"/>
        <v>16158</v>
      </c>
      <c r="F18">
        <f t="shared" si="0"/>
        <v>77.763337046664191</v>
      </c>
    </row>
    <row r="19" spans="1:6" ht="31.5" x14ac:dyDescent="0.25">
      <c r="A19" s="5" t="s">
        <v>21</v>
      </c>
      <c r="B19" s="6">
        <v>7350</v>
      </c>
      <c r="C19" s="6">
        <v>55</v>
      </c>
      <c r="D19" s="6">
        <v>1801</v>
      </c>
      <c r="E19" s="1">
        <f t="shared" si="1"/>
        <v>9206</v>
      </c>
      <c r="F19">
        <f t="shared" si="0"/>
        <v>19.563328264175539</v>
      </c>
    </row>
    <row r="20" spans="1:6" ht="31.5" x14ac:dyDescent="0.25">
      <c r="A20" s="5" t="s">
        <v>22</v>
      </c>
      <c r="B20" s="6">
        <v>5599</v>
      </c>
      <c r="C20" s="6">
        <v>74</v>
      </c>
      <c r="D20" s="6">
        <v>9007</v>
      </c>
      <c r="E20" s="1">
        <f t="shared" si="1"/>
        <v>14680</v>
      </c>
      <c r="F20">
        <f t="shared" si="0"/>
        <v>61.355585831062676</v>
      </c>
    </row>
    <row r="21" spans="1:6" ht="42" x14ac:dyDescent="0.25">
      <c r="A21" s="5" t="s">
        <v>23</v>
      </c>
      <c r="B21" s="6">
        <v>560</v>
      </c>
      <c r="C21" s="6">
        <v>3</v>
      </c>
      <c r="D21" s="6">
        <v>5537</v>
      </c>
      <c r="E21" s="1">
        <f t="shared" si="1"/>
        <v>6100</v>
      </c>
      <c r="F21">
        <f t="shared" si="0"/>
        <v>90.770491803278688</v>
      </c>
    </row>
    <row r="22" spans="1:6" ht="31.5" x14ac:dyDescent="0.25">
      <c r="A22" s="5" t="s">
        <v>24</v>
      </c>
      <c r="B22" s="6">
        <v>653</v>
      </c>
      <c r="C22" s="6">
        <v>9</v>
      </c>
      <c r="D22" s="6">
        <v>1871</v>
      </c>
      <c r="E22" s="1">
        <f t="shared" si="1"/>
        <v>2533</v>
      </c>
      <c r="F22">
        <f t="shared" si="0"/>
        <v>73.864982234504538</v>
      </c>
    </row>
    <row r="23" spans="1:6" ht="31.5" x14ac:dyDescent="0.25">
      <c r="A23" s="5" t="s">
        <v>25</v>
      </c>
      <c r="B23" s="6">
        <v>802</v>
      </c>
      <c r="C23" s="6">
        <v>14</v>
      </c>
      <c r="D23" s="6">
        <v>5911</v>
      </c>
      <c r="E23" s="1">
        <f t="shared" si="1"/>
        <v>6727</v>
      </c>
      <c r="F23">
        <f t="shared" si="0"/>
        <v>87.869778504533969</v>
      </c>
    </row>
    <row r="24" spans="1:6" ht="31.5" x14ac:dyDescent="0.25">
      <c r="A24" s="5" t="s">
        <v>26</v>
      </c>
      <c r="B24" s="6">
        <v>1072</v>
      </c>
      <c r="C24" s="6">
        <v>15</v>
      </c>
      <c r="D24" s="6">
        <v>6125</v>
      </c>
      <c r="E24" s="1">
        <f t="shared" si="1"/>
        <v>7212</v>
      </c>
      <c r="F24">
        <f t="shared" si="0"/>
        <v>84.927897947864679</v>
      </c>
    </row>
    <row r="25" spans="1:6" ht="31.5" x14ac:dyDescent="0.25">
      <c r="A25" s="5" t="s">
        <v>27</v>
      </c>
      <c r="B25" s="6">
        <v>1838</v>
      </c>
      <c r="C25" s="6">
        <v>22</v>
      </c>
      <c r="D25" s="6">
        <v>3483</v>
      </c>
      <c r="E25" s="1">
        <f t="shared" si="1"/>
        <v>5343</v>
      </c>
      <c r="F25">
        <f t="shared" si="0"/>
        <v>65.188096574957882</v>
      </c>
    </row>
    <row r="26" spans="1:6" ht="31.5" x14ac:dyDescent="0.25">
      <c r="A26" s="5" t="s">
        <v>28</v>
      </c>
      <c r="B26" s="6">
        <v>111257</v>
      </c>
      <c r="C26" s="6">
        <v>1185</v>
      </c>
      <c r="D26" s="6">
        <v>8502</v>
      </c>
      <c r="E26" s="1">
        <f t="shared" si="1"/>
        <v>120944</v>
      </c>
      <c r="F26">
        <f t="shared" si="0"/>
        <v>7.0296996957269489</v>
      </c>
    </row>
    <row r="27" spans="1:6" ht="31.5" x14ac:dyDescent="0.25">
      <c r="A27" s="5" t="s">
        <v>29</v>
      </c>
      <c r="B27" s="6">
        <v>1235</v>
      </c>
      <c r="C27" s="6">
        <v>7</v>
      </c>
      <c r="D27" s="6">
        <v>6567</v>
      </c>
      <c r="E27" s="1">
        <f t="shared" si="1"/>
        <v>7809</v>
      </c>
      <c r="F27">
        <f t="shared" si="0"/>
        <v>84.095274683058008</v>
      </c>
    </row>
    <row r="28" spans="1:6" ht="31.5" x14ac:dyDescent="0.25">
      <c r="A28" s="5" t="s">
        <v>30</v>
      </c>
      <c r="B28" s="6">
        <v>4790</v>
      </c>
      <c r="C28" s="6">
        <v>37</v>
      </c>
      <c r="D28" s="6">
        <v>9834</v>
      </c>
      <c r="E28" s="1">
        <f t="shared" si="1"/>
        <v>14661</v>
      </c>
      <c r="F28">
        <f t="shared" si="0"/>
        <v>67.075915694700228</v>
      </c>
    </row>
    <row r="29" spans="1:6" ht="31.5" x14ac:dyDescent="0.25">
      <c r="A29" s="5" t="s">
        <v>31</v>
      </c>
      <c r="B29" s="6">
        <v>24149</v>
      </c>
      <c r="C29" s="6">
        <v>128</v>
      </c>
      <c r="D29" s="6">
        <v>9240</v>
      </c>
      <c r="E29" s="1">
        <f t="shared" si="1"/>
        <v>33517</v>
      </c>
      <c r="F29">
        <f t="shared" si="0"/>
        <v>27.568099770265835</v>
      </c>
    </row>
    <row r="30" spans="1:6" ht="31.5" x14ac:dyDescent="0.25">
      <c r="A30" s="5" t="s">
        <v>32</v>
      </c>
      <c r="B30" s="6">
        <v>16340</v>
      </c>
      <c r="C30" s="6">
        <v>150</v>
      </c>
      <c r="D30" s="6">
        <v>25600</v>
      </c>
      <c r="E30" s="1">
        <f t="shared" si="1"/>
        <v>42090</v>
      </c>
      <c r="F30">
        <f t="shared" si="0"/>
        <v>60.822047992397245</v>
      </c>
    </row>
    <row r="31" spans="1:6" ht="31.5" x14ac:dyDescent="0.25">
      <c r="A31" s="5" t="s">
        <v>33</v>
      </c>
      <c r="B31" s="6">
        <v>1486</v>
      </c>
      <c r="C31" s="6">
        <v>11</v>
      </c>
      <c r="D31" s="6">
        <v>2544</v>
      </c>
      <c r="E31" s="1">
        <f t="shared" si="1"/>
        <v>4041</v>
      </c>
      <c r="F31">
        <f t="shared" si="0"/>
        <v>62.954714179658502</v>
      </c>
    </row>
    <row r="32" spans="1:6" ht="31.5" x14ac:dyDescent="0.25">
      <c r="A32" s="5" t="s">
        <v>34</v>
      </c>
      <c r="B32" s="6">
        <v>4173</v>
      </c>
      <c r="C32" s="6">
        <v>22</v>
      </c>
      <c r="D32" s="6">
        <v>4440</v>
      </c>
      <c r="E32" s="1">
        <f t="shared" si="1"/>
        <v>8635</v>
      </c>
      <c r="F32">
        <f t="shared" si="0"/>
        <v>51.418645049218291</v>
      </c>
    </row>
    <row r="33" spans="1:6" ht="31.5" x14ac:dyDescent="0.25">
      <c r="A33" s="5" t="s">
        <v>35</v>
      </c>
      <c r="B33" s="6">
        <v>5051</v>
      </c>
      <c r="C33" s="6">
        <v>47</v>
      </c>
      <c r="D33" s="6">
        <v>9947</v>
      </c>
      <c r="E33" s="1">
        <f t="shared" si="1"/>
        <v>15045</v>
      </c>
      <c r="F33">
        <f t="shared" si="0"/>
        <v>66.114988368228637</v>
      </c>
    </row>
    <row r="34" spans="1:6" ht="31.5" x14ac:dyDescent="0.25">
      <c r="A34" s="5" t="s">
        <v>36</v>
      </c>
      <c r="B34" s="6">
        <v>3157</v>
      </c>
      <c r="C34" s="6">
        <v>26</v>
      </c>
      <c r="D34" s="6">
        <v>10506</v>
      </c>
      <c r="E34" s="1">
        <f t="shared" si="1"/>
        <v>13689</v>
      </c>
      <c r="F34">
        <f t="shared" si="0"/>
        <v>76.747753670830605</v>
      </c>
    </row>
    <row r="35" spans="1:6" ht="21" x14ac:dyDescent="0.25">
      <c r="A35" s="5" t="s">
        <v>37</v>
      </c>
      <c r="B35" s="6">
        <v>2088</v>
      </c>
      <c r="C35" s="6">
        <v>15</v>
      </c>
      <c r="D35" s="6">
        <v>5179</v>
      </c>
      <c r="E35" s="1">
        <f t="shared" si="1"/>
        <v>7282</v>
      </c>
      <c r="F35">
        <f t="shared" si="0"/>
        <v>71.120571271628677</v>
      </c>
    </row>
    <row r="36" spans="1:6" ht="31.5" x14ac:dyDescent="0.25">
      <c r="A36" s="5" t="s">
        <v>38</v>
      </c>
      <c r="B36" s="6">
        <v>305593</v>
      </c>
      <c r="C36" s="6">
        <v>4257</v>
      </c>
      <c r="D36" s="6">
        <v>10834</v>
      </c>
      <c r="E36" s="1">
        <f t="shared" si="1"/>
        <v>320684</v>
      </c>
      <c r="F36">
        <f t="shared" si="0"/>
        <v>3.3784036621721074</v>
      </c>
    </row>
    <row r="37" spans="1:6" ht="31.5" x14ac:dyDescent="0.25">
      <c r="A37" s="5" t="s">
        <v>39</v>
      </c>
      <c r="B37" s="6">
        <v>16702</v>
      </c>
      <c r="C37" s="6">
        <v>270</v>
      </c>
      <c r="D37" s="6">
        <v>1079</v>
      </c>
      <c r="E37" s="1">
        <f t="shared" si="1"/>
        <v>18051</v>
      </c>
      <c r="F37">
        <f t="shared" si="0"/>
        <v>5.9775081712924489</v>
      </c>
    </row>
    <row r="38" spans="1:6" ht="31.5" x14ac:dyDescent="0.25">
      <c r="A38" s="5" t="s">
        <v>40</v>
      </c>
      <c r="B38" s="6">
        <v>10537</v>
      </c>
      <c r="C38" s="6">
        <v>57</v>
      </c>
      <c r="D38" s="6">
        <v>923</v>
      </c>
      <c r="E38" s="1">
        <f t="shared" si="1"/>
        <v>11517</v>
      </c>
      <c r="F38">
        <f t="shared" si="0"/>
        <v>8.0142398193974138</v>
      </c>
    </row>
    <row r="39" spans="1:6" ht="31.5" x14ac:dyDescent="0.25">
      <c r="A39" s="5" t="s">
        <v>41</v>
      </c>
      <c r="B39" s="6">
        <v>7942</v>
      </c>
      <c r="C39" s="6">
        <v>35</v>
      </c>
      <c r="D39" s="6">
        <v>2511</v>
      </c>
      <c r="E39" s="1">
        <f t="shared" si="1"/>
        <v>10488</v>
      </c>
      <c r="F39">
        <f t="shared" si="0"/>
        <v>23.941647597254004</v>
      </c>
    </row>
    <row r="40" spans="1:6" ht="31.5" x14ac:dyDescent="0.25">
      <c r="A40" s="5" t="s">
        <v>42</v>
      </c>
      <c r="B40" s="6">
        <v>23328</v>
      </c>
      <c r="C40" s="6">
        <v>199</v>
      </c>
      <c r="D40" s="6">
        <v>5033</v>
      </c>
      <c r="E40" s="1">
        <f t="shared" si="1"/>
        <v>28560</v>
      </c>
      <c r="F40">
        <f t="shared" si="0"/>
        <v>17.622549019607845</v>
      </c>
    </row>
    <row r="41" spans="1:6" ht="31.5" x14ac:dyDescent="0.25">
      <c r="A41" s="5" t="s">
        <v>43</v>
      </c>
      <c r="B41" s="6">
        <v>3111</v>
      </c>
      <c r="C41" s="6">
        <v>16</v>
      </c>
      <c r="D41" s="6">
        <v>1714</v>
      </c>
      <c r="E41" s="1">
        <f t="shared" si="1"/>
        <v>4841</v>
      </c>
      <c r="F41">
        <f t="shared" si="0"/>
        <v>35.405907870274739</v>
      </c>
    </row>
    <row r="42" spans="1:6" ht="21" x14ac:dyDescent="0.25">
      <c r="A42" s="5" t="s">
        <v>44</v>
      </c>
      <c r="B42" s="6">
        <v>14388</v>
      </c>
      <c r="C42" s="6">
        <v>179</v>
      </c>
      <c r="D42" s="6">
        <v>1553</v>
      </c>
      <c r="E42" s="1">
        <f t="shared" si="1"/>
        <v>16120</v>
      </c>
      <c r="F42">
        <f t="shared" si="0"/>
        <v>9.6339950372208438</v>
      </c>
    </row>
    <row r="43" spans="1:6" ht="31.5" x14ac:dyDescent="0.25">
      <c r="A43" s="5" t="s">
        <v>45</v>
      </c>
      <c r="B43" s="6">
        <v>1785</v>
      </c>
      <c r="C43" s="6">
        <v>12</v>
      </c>
      <c r="D43" s="6">
        <v>2526</v>
      </c>
      <c r="E43" s="1">
        <f t="shared" si="1"/>
        <v>4323</v>
      </c>
      <c r="F43">
        <f t="shared" si="0"/>
        <v>58.431644691186676</v>
      </c>
    </row>
    <row r="44" spans="1:6" ht="31.5" x14ac:dyDescent="0.25">
      <c r="A44" s="5" t="s">
        <v>46</v>
      </c>
      <c r="B44" s="6">
        <v>54658</v>
      </c>
      <c r="C44" s="6">
        <v>664</v>
      </c>
      <c r="D44" s="6">
        <v>21772</v>
      </c>
      <c r="E44" s="1">
        <f t="shared" si="1"/>
        <v>77094</v>
      </c>
      <c r="F44">
        <f t="shared" si="0"/>
        <v>28.240848833891093</v>
      </c>
    </row>
    <row r="45" spans="1:6" ht="31.5" x14ac:dyDescent="0.25">
      <c r="A45" s="5" t="s">
        <v>47</v>
      </c>
      <c r="B45" s="6">
        <v>3793</v>
      </c>
      <c r="C45" s="6">
        <v>35</v>
      </c>
      <c r="D45" s="6">
        <v>6538</v>
      </c>
      <c r="E45" s="1">
        <f t="shared" si="1"/>
        <v>10366</v>
      </c>
      <c r="F45">
        <f t="shared" si="0"/>
        <v>63.071580165927067</v>
      </c>
    </row>
    <row r="46" spans="1:6" ht="31.5" x14ac:dyDescent="0.25">
      <c r="A46" s="5" t="s">
        <v>48</v>
      </c>
      <c r="B46" s="6">
        <v>1488</v>
      </c>
      <c r="C46" s="6">
        <v>5</v>
      </c>
      <c r="D46" s="6">
        <v>1554</v>
      </c>
      <c r="E46" s="1">
        <f t="shared" si="1"/>
        <v>3047</v>
      </c>
      <c r="F46">
        <f t="shared" si="0"/>
        <v>51.00098457499179</v>
      </c>
    </row>
    <row r="47" spans="1:6" ht="31.5" x14ac:dyDescent="0.25">
      <c r="A47" s="5" t="s">
        <v>49</v>
      </c>
      <c r="B47" s="6">
        <v>13678</v>
      </c>
      <c r="C47" s="6">
        <v>149</v>
      </c>
      <c r="D47" s="6">
        <v>11878</v>
      </c>
      <c r="E47" s="1">
        <f t="shared" si="1"/>
        <v>25705</v>
      </c>
      <c r="F47">
        <f t="shared" si="0"/>
        <v>46.208908772612332</v>
      </c>
    </row>
    <row r="48" spans="1:6" ht="31.5" x14ac:dyDescent="0.25">
      <c r="A48" s="5" t="s">
        <v>50</v>
      </c>
      <c r="B48" s="6">
        <v>8378</v>
      </c>
      <c r="C48" s="6">
        <v>99</v>
      </c>
      <c r="D48" s="6">
        <v>12172</v>
      </c>
      <c r="E48" s="1">
        <f t="shared" si="1"/>
        <v>20649</v>
      </c>
      <c r="F48">
        <f t="shared" si="0"/>
        <v>58.947164511598629</v>
      </c>
    </row>
    <row r="49" spans="1:6" ht="31.5" x14ac:dyDescent="0.25">
      <c r="A49" s="5" t="s">
        <v>51</v>
      </c>
      <c r="B49" s="6">
        <v>7784</v>
      </c>
      <c r="C49" s="6">
        <v>82</v>
      </c>
      <c r="D49" s="6">
        <v>9896</v>
      </c>
      <c r="E49" s="1">
        <f t="shared" si="1"/>
        <v>17762</v>
      </c>
      <c r="F49">
        <f t="shared" si="0"/>
        <v>55.714446571332054</v>
      </c>
    </row>
    <row r="50" spans="1:6" ht="31.5" x14ac:dyDescent="0.25">
      <c r="A50" s="5" t="s">
        <v>52</v>
      </c>
      <c r="B50" s="6">
        <v>4748</v>
      </c>
      <c r="C50" s="6">
        <v>24</v>
      </c>
      <c r="D50" s="6">
        <v>3281</v>
      </c>
      <c r="E50" s="1">
        <f t="shared" si="1"/>
        <v>8053</v>
      </c>
      <c r="F50">
        <f t="shared" si="0"/>
        <v>40.742580404818078</v>
      </c>
    </row>
    <row r="51" spans="1:6" ht="42" x14ac:dyDescent="0.25">
      <c r="A51" s="5" t="s">
        <v>53</v>
      </c>
      <c r="B51" s="6">
        <v>1565</v>
      </c>
      <c r="C51" s="6">
        <v>24</v>
      </c>
      <c r="D51" s="6">
        <v>1644</v>
      </c>
      <c r="E51" s="1">
        <f t="shared" si="1"/>
        <v>3233</v>
      </c>
      <c r="F51">
        <f t="shared" si="0"/>
        <v>50.850603154964425</v>
      </c>
    </row>
    <row r="52" spans="1:6" ht="31.5" x14ac:dyDescent="0.25">
      <c r="A52" s="5" t="s">
        <v>54</v>
      </c>
      <c r="B52" s="6">
        <v>1228</v>
      </c>
      <c r="C52" s="6">
        <v>9</v>
      </c>
      <c r="D52" s="6">
        <v>2084</v>
      </c>
      <c r="E52" s="1">
        <f t="shared" si="1"/>
        <v>3321</v>
      </c>
      <c r="F52">
        <f t="shared" si="0"/>
        <v>62.752183077386327</v>
      </c>
    </row>
    <row r="53" spans="1:6" ht="31.5" x14ac:dyDescent="0.25">
      <c r="A53" s="5" t="s">
        <v>55</v>
      </c>
      <c r="B53" s="6">
        <v>2561</v>
      </c>
      <c r="C53" s="6">
        <v>36</v>
      </c>
      <c r="D53" s="6">
        <v>4598</v>
      </c>
      <c r="E53" s="1">
        <f t="shared" si="1"/>
        <v>7195</v>
      </c>
      <c r="F53">
        <f t="shared" si="0"/>
        <v>63.905489923558022</v>
      </c>
    </row>
    <row r="54" spans="1:6" ht="31.5" x14ac:dyDescent="0.25">
      <c r="A54" s="5" t="s">
        <v>56</v>
      </c>
      <c r="B54" s="6">
        <v>1528</v>
      </c>
      <c r="C54" s="6">
        <v>24</v>
      </c>
      <c r="D54" s="6">
        <v>4561</v>
      </c>
      <c r="E54" s="1">
        <f t="shared" si="1"/>
        <v>6113</v>
      </c>
      <c r="F54">
        <f t="shared" si="0"/>
        <v>74.611483723212828</v>
      </c>
    </row>
    <row r="55" spans="1:6" ht="31.5" x14ac:dyDescent="0.25">
      <c r="A55" s="5" t="s">
        <v>57</v>
      </c>
      <c r="B55" s="6">
        <v>55831</v>
      </c>
      <c r="C55" s="6">
        <v>520</v>
      </c>
      <c r="D55" s="6">
        <v>37858</v>
      </c>
      <c r="E55" s="1">
        <f t="shared" si="1"/>
        <v>94209</v>
      </c>
      <c r="F55">
        <f t="shared" si="0"/>
        <v>40.185120317591739</v>
      </c>
    </row>
    <row r="56" spans="1:6" ht="31.5" x14ac:dyDescent="0.25">
      <c r="A56" s="5" t="s">
        <v>58</v>
      </c>
      <c r="B56" s="6">
        <v>6724</v>
      </c>
      <c r="C56" s="6">
        <v>87</v>
      </c>
      <c r="D56" s="6">
        <v>13976</v>
      </c>
      <c r="E56" s="1">
        <f t="shared" si="1"/>
        <v>20787</v>
      </c>
      <c r="F56">
        <f t="shared" si="0"/>
        <v>67.234329148025211</v>
      </c>
    </row>
    <row r="57" spans="1:6" ht="31.5" x14ac:dyDescent="0.25">
      <c r="A57" s="5" t="s">
        <v>59</v>
      </c>
      <c r="B57" s="6">
        <v>6299</v>
      </c>
      <c r="C57" s="6">
        <v>82</v>
      </c>
      <c r="D57" s="6">
        <v>17322</v>
      </c>
      <c r="E57" s="1">
        <f t="shared" si="1"/>
        <v>23703</v>
      </c>
      <c r="F57">
        <f t="shared" si="0"/>
        <v>73.07935704341223</v>
      </c>
    </row>
    <row r="58" spans="1:6" ht="31.5" x14ac:dyDescent="0.25">
      <c r="A58" s="5" t="s">
        <v>60</v>
      </c>
      <c r="B58" s="6">
        <v>13889</v>
      </c>
      <c r="C58" s="6">
        <v>146</v>
      </c>
      <c r="D58" s="6">
        <v>29851</v>
      </c>
      <c r="E58" s="1">
        <f t="shared" si="1"/>
        <v>43886</v>
      </c>
      <c r="F58">
        <f t="shared" si="0"/>
        <v>68.019413936107185</v>
      </c>
    </row>
    <row r="59" spans="1:6" ht="31.5" x14ac:dyDescent="0.25">
      <c r="A59" s="5" t="s">
        <v>61</v>
      </c>
      <c r="B59" s="6">
        <v>3081</v>
      </c>
      <c r="C59" s="6">
        <v>22</v>
      </c>
      <c r="D59" s="6">
        <v>5802</v>
      </c>
      <c r="E59" s="1">
        <f t="shared" si="1"/>
        <v>8905</v>
      </c>
      <c r="F59">
        <f t="shared" si="0"/>
        <v>65.154407636159462</v>
      </c>
    </row>
    <row r="60" spans="1:6" ht="31.5" x14ac:dyDescent="0.25">
      <c r="A60" s="5" t="s">
        <v>62</v>
      </c>
      <c r="B60" s="6">
        <v>11372</v>
      </c>
      <c r="C60" s="6">
        <v>69</v>
      </c>
      <c r="D60" s="6">
        <v>24648</v>
      </c>
      <c r="E60" s="1">
        <f t="shared" si="1"/>
        <v>36089</v>
      </c>
      <c r="F60">
        <f t="shared" si="0"/>
        <v>68.29781928011306</v>
      </c>
    </row>
    <row r="61" spans="1:6" ht="31.5" x14ac:dyDescent="0.25">
      <c r="A61" s="5" t="s">
        <v>63</v>
      </c>
      <c r="B61" s="6">
        <v>5871</v>
      </c>
      <c r="C61" s="6">
        <v>57</v>
      </c>
      <c r="D61" s="6">
        <v>19256</v>
      </c>
      <c r="E61" s="1">
        <f t="shared" si="1"/>
        <v>25184</v>
      </c>
      <c r="F61">
        <f t="shared" si="0"/>
        <v>76.461245235069882</v>
      </c>
    </row>
    <row r="62" spans="1:6" ht="21" x14ac:dyDescent="0.25">
      <c r="A62" s="5" t="s">
        <v>64</v>
      </c>
      <c r="B62" s="6">
        <v>32703</v>
      </c>
      <c r="C62" s="6">
        <v>328</v>
      </c>
      <c r="D62" s="6">
        <v>18447</v>
      </c>
      <c r="E62" s="1">
        <f t="shared" si="1"/>
        <v>51478</v>
      </c>
      <c r="F62">
        <f t="shared" si="0"/>
        <v>35.834725513811726</v>
      </c>
    </row>
    <row r="63" spans="1:6" ht="31.5" x14ac:dyDescent="0.25">
      <c r="A63" s="5" t="s">
        <v>65</v>
      </c>
      <c r="B63" s="6">
        <v>13614</v>
      </c>
      <c r="C63" s="6">
        <v>47</v>
      </c>
      <c r="D63" s="6">
        <v>23009</v>
      </c>
      <c r="E63" s="1">
        <f t="shared" si="1"/>
        <v>36670</v>
      </c>
      <c r="F63">
        <f t="shared" si="0"/>
        <v>62.746113989637308</v>
      </c>
    </row>
    <row r="64" spans="1:6" ht="31.5" x14ac:dyDescent="0.25">
      <c r="A64" s="5" t="s">
        <v>66</v>
      </c>
      <c r="B64" s="6">
        <v>4825</v>
      </c>
      <c r="C64" s="6">
        <v>38</v>
      </c>
      <c r="D64" s="6">
        <v>9883</v>
      </c>
      <c r="E64" s="1">
        <f t="shared" si="1"/>
        <v>14746</v>
      </c>
      <c r="F64">
        <f t="shared" si="0"/>
        <v>67.021565170215652</v>
      </c>
    </row>
    <row r="65" spans="1:6" ht="31.5" x14ac:dyDescent="0.25">
      <c r="A65" s="5" t="s">
        <v>67</v>
      </c>
      <c r="B65" s="6">
        <v>3463</v>
      </c>
      <c r="C65" s="6">
        <v>36</v>
      </c>
      <c r="D65" s="6">
        <v>11784</v>
      </c>
      <c r="E65" s="1">
        <f t="shared" si="1"/>
        <v>15283</v>
      </c>
      <c r="F65">
        <f t="shared" si="0"/>
        <v>77.105280376889354</v>
      </c>
    </row>
    <row r="66" spans="1:6" ht="31.5" x14ac:dyDescent="0.25">
      <c r="A66" s="5" t="s">
        <v>68</v>
      </c>
      <c r="B66" s="6">
        <v>1431</v>
      </c>
      <c r="C66" s="6">
        <v>8</v>
      </c>
      <c r="D66" s="6">
        <v>5095</v>
      </c>
      <c r="E66" s="1">
        <f t="shared" si="1"/>
        <v>6534</v>
      </c>
      <c r="F66">
        <f t="shared" si="0"/>
        <v>77.976737067646155</v>
      </c>
    </row>
    <row r="67" spans="1:6" ht="31.5" x14ac:dyDescent="0.25">
      <c r="A67" s="5" t="s">
        <v>69</v>
      </c>
      <c r="B67" s="6">
        <v>2876</v>
      </c>
      <c r="C67" s="6">
        <v>23</v>
      </c>
      <c r="D67" s="6">
        <v>8560</v>
      </c>
      <c r="E67" s="1">
        <f t="shared" si="1"/>
        <v>11459</v>
      </c>
      <c r="F67">
        <f t="shared" ref="F67:F130" si="2">(D67/E67)*100</f>
        <v>74.701108299153503</v>
      </c>
    </row>
    <row r="68" spans="1:6" ht="31.5" x14ac:dyDescent="0.25">
      <c r="A68" s="5" t="s">
        <v>70</v>
      </c>
      <c r="B68" s="6">
        <v>253730</v>
      </c>
      <c r="C68" s="6">
        <v>4539</v>
      </c>
      <c r="D68" s="6">
        <v>1859</v>
      </c>
      <c r="E68" s="1">
        <f t="shared" ref="E68:E131" si="3">B68+C68+D68</f>
        <v>260128</v>
      </c>
      <c r="F68">
        <f t="shared" si="2"/>
        <v>0.71464817320703644</v>
      </c>
    </row>
    <row r="69" spans="1:6" ht="31.5" x14ac:dyDescent="0.25">
      <c r="A69" s="5" t="s">
        <v>71</v>
      </c>
      <c r="B69" s="6">
        <v>115560</v>
      </c>
      <c r="C69" s="6">
        <v>1316</v>
      </c>
      <c r="D69" s="6">
        <v>6435</v>
      </c>
      <c r="E69" s="1">
        <f t="shared" si="3"/>
        <v>123311</v>
      </c>
      <c r="F69">
        <f t="shared" si="2"/>
        <v>5.2185125414602105</v>
      </c>
    </row>
    <row r="70" spans="1:6" ht="31.5" x14ac:dyDescent="0.25">
      <c r="A70" s="5" t="s">
        <v>72</v>
      </c>
      <c r="B70" s="6">
        <v>2757</v>
      </c>
      <c r="C70" s="6">
        <v>17</v>
      </c>
      <c r="D70" s="6">
        <v>4326</v>
      </c>
      <c r="E70" s="1">
        <f t="shared" si="3"/>
        <v>7100</v>
      </c>
      <c r="F70">
        <f t="shared" si="2"/>
        <v>60.929577464788728</v>
      </c>
    </row>
    <row r="71" spans="1:6" ht="21" x14ac:dyDescent="0.25">
      <c r="A71" s="5" t="s">
        <v>73</v>
      </c>
      <c r="B71" s="6">
        <v>7704</v>
      </c>
      <c r="C71" s="6">
        <v>37</v>
      </c>
      <c r="D71" s="6">
        <v>8864</v>
      </c>
      <c r="E71" s="1">
        <f t="shared" si="3"/>
        <v>16605</v>
      </c>
      <c r="F71">
        <f t="shared" si="2"/>
        <v>53.381511592893702</v>
      </c>
    </row>
    <row r="72" spans="1:6" ht="31.5" x14ac:dyDescent="0.25">
      <c r="A72" s="5" t="s">
        <v>74</v>
      </c>
      <c r="B72" s="6">
        <v>8488</v>
      </c>
      <c r="C72" s="6">
        <v>44</v>
      </c>
      <c r="D72" s="6">
        <v>10310</v>
      </c>
      <c r="E72" s="1">
        <f t="shared" si="3"/>
        <v>18842</v>
      </c>
      <c r="F72">
        <f t="shared" si="2"/>
        <v>54.718182783144044</v>
      </c>
    </row>
    <row r="73" spans="1:6" ht="31.5" x14ac:dyDescent="0.25">
      <c r="A73" s="5" t="s">
        <v>75</v>
      </c>
      <c r="B73" s="6">
        <v>2211</v>
      </c>
      <c r="C73" s="6">
        <v>18</v>
      </c>
      <c r="D73" s="6">
        <v>8429</v>
      </c>
      <c r="E73" s="1">
        <f t="shared" si="3"/>
        <v>10658</v>
      </c>
      <c r="F73">
        <f t="shared" si="2"/>
        <v>79.086132482642142</v>
      </c>
    </row>
    <row r="74" spans="1:6" ht="31.5" x14ac:dyDescent="0.25">
      <c r="A74" s="5" t="s">
        <v>76</v>
      </c>
      <c r="B74" s="6">
        <v>18212</v>
      </c>
      <c r="C74" s="6">
        <v>91</v>
      </c>
      <c r="D74" s="6">
        <v>11334</v>
      </c>
      <c r="E74" s="1">
        <f t="shared" si="3"/>
        <v>29637</v>
      </c>
      <c r="F74">
        <f t="shared" si="2"/>
        <v>38.242737119141609</v>
      </c>
    </row>
    <row r="75" spans="1:6" ht="31.5" x14ac:dyDescent="0.25">
      <c r="A75" s="5" t="s">
        <v>77</v>
      </c>
      <c r="B75" s="6">
        <v>6727</v>
      </c>
      <c r="C75" s="6">
        <v>38</v>
      </c>
      <c r="D75" s="6">
        <v>14316</v>
      </c>
      <c r="E75" s="1">
        <f t="shared" si="3"/>
        <v>21081</v>
      </c>
      <c r="F75">
        <f t="shared" si="2"/>
        <v>67.909491959584457</v>
      </c>
    </row>
    <row r="76" spans="1:6" ht="31.5" x14ac:dyDescent="0.25">
      <c r="A76" s="5" t="s">
        <v>78</v>
      </c>
      <c r="B76" s="6">
        <v>10593</v>
      </c>
      <c r="C76" s="6">
        <v>78</v>
      </c>
      <c r="D76" s="6">
        <v>8347</v>
      </c>
      <c r="E76" s="1">
        <f t="shared" si="3"/>
        <v>19018</v>
      </c>
      <c r="F76">
        <f t="shared" si="2"/>
        <v>43.889998948364706</v>
      </c>
    </row>
    <row r="77" spans="1:6" ht="31.5" x14ac:dyDescent="0.25">
      <c r="A77" s="5" t="s">
        <v>79</v>
      </c>
      <c r="B77" s="6">
        <v>21308</v>
      </c>
      <c r="C77" s="6">
        <v>151</v>
      </c>
      <c r="D77" s="6">
        <v>20285</v>
      </c>
      <c r="E77" s="1">
        <f t="shared" si="3"/>
        <v>41744</v>
      </c>
      <c r="F77">
        <f t="shared" si="2"/>
        <v>48.593809888846302</v>
      </c>
    </row>
    <row r="78" spans="1:6" ht="31.5" x14ac:dyDescent="0.25">
      <c r="A78" s="5" t="s">
        <v>80</v>
      </c>
      <c r="B78" s="6">
        <v>2529</v>
      </c>
      <c r="C78" s="6">
        <v>11</v>
      </c>
      <c r="D78" s="6">
        <v>5624</v>
      </c>
      <c r="E78" s="1">
        <f t="shared" si="3"/>
        <v>8164</v>
      </c>
      <c r="F78">
        <f t="shared" si="2"/>
        <v>68.887800097991175</v>
      </c>
    </row>
    <row r="79" spans="1:6" ht="31.5" x14ac:dyDescent="0.25">
      <c r="A79" s="5" t="s">
        <v>81</v>
      </c>
      <c r="B79" s="6">
        <v>3481</v>
      </c>
      <c r="C79" s="6">
        <v>19</v>
      </c>
      <c r="D79" s="6">
        <v>8614</v>
      </c>
      <c r="E79" s="1">
        <f t="shared" si="3"/>
        <v>12114</v>
      </c>
      <c r="F79">
        <f t="shared" si="2"/>
        <v>71.107809146442136</v>
      </c>
    </row>
    <row r="80" spans="1:6" ht="31.5" x14ac:dyDescent="0.25">
      <c r="A80" s="5" t="s">
        <v>82</v>
      </c>
      <c r="B80" s="6">
        <v>11125</v>
      </c>
      <c r="C80" s="6">
        <v>70</v>
      </c>
      <c r="D80" s="6">
        <v>13285</v>
      </c>
      <c r="E80" s="1">
        <f t="shared" si="3"/>
        <v>24480</v>
      </c>
      <c r="F80">
        <f t="shared" si="2"/>
        <v>54.268790849673195</v>
      </c>
    </row>
    <row r="81" spans="1:6" ht="31.5" x14ac:dyDescent="0.25">
      <c r="A81" s="5" t="s">
        <v>83</v>
      </c>
      <c r="B81" s="6">
        <v>9165</v>
      </c>
      <c r="C81" s="6">
        <v>54</v>
      </c>
      <c r="D81" s="6">
        <v>6861</v>
      </c>
      <c r="E81" s="1">
        <f t="shared" si="3"/>
        <v>16080</v>
      </c>
      <c r="F81">
        <f t="shared" si="2"/>
        <v>42.667910447761194</v>
      </c>
    </row>
    <row r="82" spans="1:6" ht="31.5" x14ac:dyDescent="0.25">
      <c r="A82" s="5" t="s">
        <v>84</v>
      </c>
      <c r="B82" s="6">
        <v>17022</v>
      </c>
      <c r="C82" s="6">
        <v>155</v>
      </c>
      <c r="D82" s="6">
        <v>15575</v>
      </c>
      <c r="E82" s="1">
        <f t="shared" si="3"/>
        <v>32752</v>
      </c>
      <c r="F82">
        <f t="shared" si="2"/>
        <v>47.554347826086953</v>
      </c>
    </row>
    <row r="83" spans="1:6" ht="31.5" x14ac:dyDescent="0.25">
      <c r="A83" s="5" t="s">
        <v>85</v>
      </c>
      <c r="B83" s="6">
        <v>3417</v>
      </c>
      <c r="C83" s="6">
        <v>24</v>
      </c>
      <c r="D83" s="6">
        <v>8120</v>
      </c>
      <c r="E83" s="1">
        <f t="shared" si="3"/>
        <v>11561</v>
      </c>
      <c r="F83">
        <f t="shared" si="2"/>
        <v>70.236138742323334</v>
      </c>
    </row>
    <row r="84" spans="1:6" ht="31.5" x14ac:dyDescent="0.25">
      <c r="A84" s="5" t="s">
        <v>86</v>
      </c>
      <c r="B84" s="6">
        <v>4076</v>
      </c>
      <c r="C84" s="6">
        <v>36</v>
      </c>
      <c r="D84" s="6">
        <v>10002</v>
      </c>
      <c r="E84" s="1">
        <f t="shared" si="3"/>
        <v>14114</v>
      </c>
      <c r="F84">
        <f t="shared" si="2"/>
        <v>70.8658070001417</v>
      </c>
    </row>
    <row r="85" spans="1:6" ht="31.5" x14ac:dyDescent="0.25">
      <c r="A85" s="5" t="s">
        <v>87</v>
      </c>
      <c r="B85" s="6">
        <v>1605</v>
      </c>
      <c r="C85" s="6">
        <v>14</v>
      </c>
      <c r="D85" s="6">
        <v>3443</v>
      </c>
      <c r="E85" s="1">
        <f t="shared" si="3"/>
        <v>5062</v>
      </c>
      <c r="F85">
        <f t="shared" si="2"/>
        <v>68.016594231529041</v>
      </c>
    </row>
    <row r="86" spans="1:6" ht="31.5" x14ac:dyDescent="0.25">
      <c r="A86" s="5" t="s">
        <v>88</v>
      </c>
      <c r="B86" s="6">
        <v>2133</v>
      </c>
      <c r="C86" s="6">
        <v>41</v>
      </c>
      <c r="D86" s="6">
        <v>7714</v>
      </c>
      <c r="E86" s="1">
        <f t="shared" si="3"/>
        <v>9888</v>
      </c>
      <c r="F86">
        <f t="shared" si="2"/>
        <v>78.013754045307451</v>
      </c>
    </row>
    <row r="87" spans="1:6" ht="31.5" x14ac:dyDescent="0.25">
      <c r="A87" s="5" t="s">
        <v>89</v>
      </c>
      <c r="B87" s="6">
        <v>1808</v>
      </c>
      <c r="C87" s="6">
        <v>13</v>
      </c>
      <c r="D87" s="6">
        <v>4651</v>
      </c>
      <c r="E87" s="1">
        <f t="shared" si="3"/>
        <v>6472</v>
      </c>
      <c r="F87">
        <f t="shared" si="2"/>
        <v>71.86341161928307</v>
      </c>
    </row>
    <row r="88" spans="1:6" ht="31.5" x14ac:dyDescent="0.25">
      <c r="A88" s="5" t="s">
        <v>90</v>
      </c>
      <c r="B88" s="6">
        <v>6667</v>
      </c>
      <c r="C88" s="6">
        <v>80</v>
      </c>
      <c r="D88" s="6">
        <v>17927</v>
      </c>
      <c r="E88" s="1">
        <f t="shared" si="3"/>
        <v>24674</v>
      </c>
      <c r="F88">
        <f t="shared" si="2"/>
        <v>72.655426765015804</v>
      </c>
    </row>
    <row r="89" spans="1:6" ht="31.5" x14ac:dyDescent="0.25">
      <c r="A89" s="5" t="s">
        <v>91</v>
      </c>
      <c r="B89" s="6">
        <v>54165</v>
      </c>
      <c r="C89" s="6">
        <v>658</v>
      </c>
      <c r="D89" s="6">
        <v>24020</v>
      </c>
      <c r="E89" s="1">
        <f t="shared" si="3"/>
        <v>78843</v>
      </c>
      <c r="F89">
        <f t="shared" si="2"/>
        <v>30.465608868257171</v>
      </c>
    </row>
    <row r="90" spans="1:6" ht="31.5" x14ac:dyDescent="0.25">
      <c r="A90" s="5" t="s">
        <v>92</v>
      </c>
      <c r="B90" s="6">
        <v>7303</v>
      </c>
      <c r="C90" s="6">
        <v>41</v>
      </c>
      <c r="D90" s="6">
        <v>7368</v>
      </c>
      <c r="E90" s="1">
        <f t="shared" si="3"/>
        <v>14712</v>
      </c>
      <c r="F90">
        <f t="shared" si="2"/>
        <v>50.081566068515492</v>
      </c>
    </row>
    <row r="91" spans="1:6" ht="31.5" x14ac:dyDescent="0.25">
      <c r="A91" s="5" t="s">
        <v>93</v>
      </c>
      <c r="B91" s="6">
        <v>2246</v>
      </c>
      <c r="C91" s="6">
        <v>16</v>
      </c>
      <c r="D91" s="6">
        <v>7559</v>
      </c>
      <c r="E91" s="1">
        <f t="shared" si="3"/>
        <v>9821</v>
      </c>
      <c r="F91">
        <f t="shared" si="2"/>
        <v>76.967722227879037</v>
      </c>
    </row>
    <row r="92" spans="1:6" ht="31.5" x14ac:dyDescent="0.25">
      <c r="A92" s="5" t="s">
        <v>94</v>
      </c>
      <c r="B92" s="6">
        <v>478</v>
      </c>
      <c r="C92" s="6">
        <v>8</v>
      </c>
      <c r="D92" s="6">
        <v>3894</v>
      </c>
      <c r="E92" s="1">
        <f t="shared" si="3"/>
        <v>4380</v>
      </c>
      <c r="F92">
        <f t="shared" si="2"/>
        <v>88.904109589041099</v>
      </c>
    </row>
    <row r="93" spans="1:6" ht="31.5" x14ac:dyDescent="0.25">
      <c r="A93" s="5" t="s">
        <v>95</v>
      </c>
      <c r="B93" s="6">
        <v>2708</v>
      </c>
      <c r="C93" s="6">
        <v>30</v>
      </c>
      <c r="D93" s="6">
        <v>12509</v>
      </c>
      <c r="E93" s="1">
        <f t="shared" si="3"/>
        <v>15247</v>
      </c>
      <c r="F93">
        <f t="shared" si="2"/>
        <v>82.0423689906211</v>
      </c>
    </row>
    <row r="94" spans="1:6" ht="31.5" x14ac:dyDescent="0.25">
      <c r="A94" s="5" t="s">
        <v>96</v>
      </c>
      <c r="B94" s="6">
        <v>22915</v>
      </c>
      <c r="C94" s="6">
        <v>206</v>
      </c>
      <c r="D94" s="6">
        <v>11149</v>
      </c>
      <c r="E94" s="1">
        <f t="shared" si="3"/>
        <v>34270</v>
      </c>
      <c r="F94">
        <f t="shared" si="2"/>
        <v>32.532827545958568</v>
      </c>
    </row>
    <row r="95" spans="1:6" ht="31.5" x14ac:dyDescent="0.25">
      <c r="A95" s="5" t="s">
        <v>97</v>
      </c>
      <c r="B95" s="6">
        <v>1834</v>
      </c>
      <c r="C95" s="6">
        <v>12</v>
      </c>
      <c r="D95" s="6">
        <v>5499</v>
      </c>
      <c r="E95" s="1">
        <f t="shared" si="3"/>
        <v>7345</v>
      </c>
      <c r="F95">
        <f t="shared" si="2"/>
        <v>74.86725663716814</v>
      </c>
    </row>
    <row r="96" spans="1:6" ht="31.5" x14ac:dyDescent="0.25">
      <c r="A96" s="5" t="s">
        <v>98</v>
      </c>
      <c r="B96" s="6">
        <v>4828</v>
      </c>
      <c r="C96" s="6">
        <v>63</v>
      </c>
      <c r="D96" s="6">
        <v>8978</v>
      </c>
      <c r="E96" s="1">
        <f t="shared" si="3"/>
        <v>13869</v>
      </c>
      <c r="F96">
        <f t="shared" si="2"/>
        <v>64.734299516908209</v>
      </c>
    </row>
    <row r="97" spans="1:6" ht="31.5" x14ac:dyDescent="0.25">
      <c r="A97" s="5" t="s">
        <v>99</v>
      </c>
      <c r="B97" s="6">
        <v>4089</v>
      </c>
      <c r="C97" s="6">
        <v>27</v>
      </c>
      <c r="D97" s="6">
        <v>4516</v>
      </c>
      <c r="E97" s="1">
        <f t="shared" si="3"/>
        <v>8632</v>
      </c>
      <c r="F97">
        <f t="shared" si="2"/>
        <v>52.316960148285453</v>
      </c>
    </row>
    <row r="98" spans="1:6" ht="31.5" x14ac:dyDescent="0.25">
      <c r="A98" s="5" t="s">
        <v>100</v>
      </c>
      <c r="B98" s="6">
        <v>760</v>
      </c>
      <c r="C98" s="6">
        <v>8</v>
      </c>
      <c r="D98" s="6">
        <v>4770</v>
      </c>
      <c r="E98" s="1">
        <f t="shared" si="3"/>
        <v>5538</v>
      </c>
      <c r="F98">
        <f t="shared" si="2"/>
        <v>86.132177681473451</v>
      </c>
    </row>
    <row r="99" spans="1:6" ht="31.5" x14ac:dyDescent="0.25">
      <c r="A99" s="5" t="s">
        <v>101</v>
      </c>
      <c r="B99" s="6">
        <v>638</v>
      </c>
      <c r="C99" s="6">
        <v>12</v>
      </c>
      <c r="D99" s="6">
        <v>5870</v>
      </c>
      <c r="E99" s="1">
        <f t="shared" si="3"/>
        <v>6520</v>
      </c>
      <c r="F99">
        <f t="shared" si="2"/>
        <v>90.030674846625772</v>
      </c>
    </row>
    <row r="100" spans="1:6" ht="21" x14ac:dyDescent="0.25">
      <c r="A100" s="5" t="s">
        <v>102</v>
      </c>
      <c r="B100" s="6">
        <v>98818</v>
      </c>
      <c r="C100" s="6">
        <v>971</v>
      </c>
      <c r="D100" s="6">
        <v>6363</v>
      </c>
      <c r="E100" s="1">
        <f t="shared" si="3"/>
        <v>106152</v>
      </c>
      <c r="F100">
        <f t="shared" si="2"/>
        <v>5.9942346823423014</v>
      </c>
    </row>
    <row r="101" spans="1:6" ht="21" x14ac:dyDescent="0.25">
      <c r="A101" s="5" t="s">
        <v>103</v>
      </c>
      <c r="B101" s="6">
        <v>54320</v>
      </c>
      <c r="C101" s="6">
        <v>574</v>
      </c>
      <c r="D101" s="6">
        <v>4461</v>
      </c>
      <c r="E101" s="1">
        <f t="shared" si="3"/>
        <v>59355</v>
      </c>
      <c r="F101">
        <f t="shared" si="2"/>
        <v>7.5157947940358865</v>
      </c>
    </row>
    <row r="102" spans="1:6" ht="21" x14ac:dyDescent="0.25">
      <c r="A102" s="5" t="s">
        <v>104</v>
      </c>
      <c r="B102" s="6">
        <v>17722</v>
      </c>
      <c r="C102" s="6">
        <v>404</v>
      </c>
      <c r="D102" s="6">
        <v>1976</v>
      </c>
      <c r="E102" s="1">
        <f t="shared" si="3"/>
        <v>20102</v>
      </c>
      <c r="F102">
        <f t="shared" si="2"/>
        <v>9.8298676748582228</v>
      </c>
    </row>
    <row r="103" spans="1:6" ht="21" x14ac:dyDescent="0.25">
      <c r="A103" s="5" t="s">
        <v>105</v>
      </c>
      <c r="B103" s="6">
        <v>2735</v>
      </c>
      <c r="C103" s="6">
        <v>19</v>
      </c>
      <c r="D103" s="6">
        <v>1267</v>
      </c>
      <c r="E103" s="1">
        <f t="shared" si="3"/>
        <v>4021</v>
      </c>
      <c r="F103">
        <f t="shared" si="2"/>
        <v>31.509574732653569</v>
      </c>
    </row>
    <row r="104" spans="1:6" ht="21" x14ac:dyDescent="0.25">
      <c r="A104" s="5" t="s">
        <v>106</v>
      </c>
      <c r="B104" s="6">
        <v>38342</v>
      </c>
      <c r="C104" s="6">
        <v>387</v>
      </c>
      <c r="D104" s="6">
        <v>2566</v>
      </c>
      <c r="E104" s="1">
        <f t="shared" si="3"/>
        <v>41295</v>
      </c>
      <c r="F104">
        <f t="shared" si="2"/>
        <v>6.2138273398716555</v>
      </c>
    </row>
    <row r="105" spans="1:6" ht="31.5" x14ac:dyDescent="0.25">
      <c r="A105" s="5" t="s">
        <v>107</v>
      </c>
      <c r="B105" s="6">
        <v>128168</v>
      </c>
      <c r="C105" s="6">
        <v>1075</v>
      </c>
      <c r="D105" s="6">
        <v>19064</v>
      </c>
      <c r="E105" s="1">
        <f t="shared" si="3"/>
        <v>148307</v>
      </c>
      <c r="F105">
        <f t="shared" si="2"/>
        <v>12.854416851530944</v>
      </c>
    </row>
    <row r="106" spans="1:6" ht="31.5" x14ac:dyDescent="0.25">
      <c r="A106" s="5" t="s">
        <v>108</v>
      </c>
      <c r="B106" s="6">
        <v>7842</v>
      </c>
      <c r="C106" s="6">
        <v>42</v>
      </c>
      <c r="D106" s="6">
        <v>8343</v>
      </c>
      <c r="E106" s="1">
        <f t="shared" si="3"/>
        <v>16227</v>
      </c>
      <c r="F106">
        <f t="shared" si="2"/>
        <v>51.414309484193012</v>
      </c>
    </row>
    <row r="107" spans="1:6" ht="31.5" x14ac:dyDescent="0.25">
      <c r="A107" s="5" t="s">
        <v>109</v>
      </c>
      <c r="B107" s="6">
        <v>27129</v>
      </c>
      <c r="C107" s="6">
        <v>332</v>
      </c>
      <c r="D107" s="6">
        <v>15315</v>
      </c>
      <c r="E107" s="1">
        <f t="shared" si="3"/>
        <v>42776</v>
      </c>
      <c r="F107">
        <f t="shared" si="2"/>
        <v>35.802786609313635</v>
      </c>
    </row>
    <row r="108" spans="1:6" ht="31.5" x14ac:dyDescent="0.25">
      <c r="A108" s="5" t="s">
        <v>110</v>
      </c>
      <c r="B108" s="6">
        <v>14867</v>
      </c>
      <c r="C108" s="6">
        <v>75</v>
      </c>
      <c r="D108" s="6">
        <v>9996</v>
      </c>
      <c r="E108" s="1">
        <f t="shared" si="3"/>
        <v>24938</v>
      </c>
      <c r="F108">
        <f t="shared" si="2"/>
        <v>40.08340684898549</v>
      </c>
    </row>
    <row r="109" spans="1:6" ht="31.5" x14ac:dyDescent="0.25">
      <c r="A109" s="5" t="s">
        <v>111</v>
      </c>
      <c r="B109" s="6">
        <v>5402</v>
      </c>
      <c r="C109" s="6">
        <v>7</v>
      </c>
      <c r="D109" s="6">
        <v>2110</v>
      </c>
      <c r="E109" s="1">
        <f t="shared" si="3"/>
        <v>7519</v>
      </c>
      <c r="F109">
        <f t="shared" si="2"/>
        <v>28.062242319457376</v>
      </c>
    </row>
    <row r="110" spans="1:6" ht="31.5" x14ac:dyDescent="0.25">
      <c r="A110" s="5" t="s">
        <v>112</v>
      </c>
      <c r="B110" s="6">
        <v>17819</v>
      </c>
      <c r="C110" s="6">
        <v>197</v>
      </c>
      <c r="D110" s="6">
        <v>32851</v>
      </c>
      <c r="E110" s="1">
        <f t="shared" si="3"/>
        <v>50867</v>
      </c>
      <c r="F110">
        <f t="shared" si="2"/>
        <v>64.582145595376176</v>
      </c>
    </row>
    <row r="111" spans="1:6" ht="31.5" x14ac:dyDescent="0.25">
      <c r="A111" s="5" t="s">
        <v>113</v>
      </c>
      <c r="B111" s="6">
        <v>20843</v>
      </c>
      <c r="C111" s="6">
        <v>122</v>
      </c>
      <c r="D111" s="6">
        <v>6031</v>
      </c>
      <c r="E111" s="1">
        <f t="shared" si="3"/>
        <v>26996</v>
      </c>
      <c r="F111">
        <f t="shared" si="2"/>
        <v>22.340346718032301</v>
      </c>
    </row>
    <row r="112" spans="1:6" ht="21" x14ac:dyDescent="0.25">
      <c r="A112" s="5" t="s">
        <v>114</v>
      </c>
      <c r="B112" s="6">
        <v>9086</v>
      </c>
      <c r="C112" s="6">
        <v>198</v>
      </c>
      <c r="D112" s="6">
        <v>913</v>
      </c>
      <c r="E112" s="1">
        <f t="shared" si="3"/>
        <v>10197</v>
      </c>
      <c r="F112">
        <f t="shared" si="2"/>
        <v>8.9536138079827392</v>
      </c>
    </row>
    <row r="113" spans="1:6" ht="31.5" x14ac:dyDescent="0.25">
      <c r="A113" s="5" t="s">
        <v>115</v>
      </c>
      <c r="B113" s="6">
        <v>9880</v>
      </c>
      <c r="C113" s="6">
        <v>56</v>
      </c>
      <c r="D113" s="6">
        <v>4839</v>
      </c>
      <c r="E113" s="1">
        <f t="shared" si="3"/>
        <v>14775</v>
      </c>
      <c r="F113">
        <f t="shared" si="2"/>
        <v>32.751269035532992</v>
      </c>
    </row>
    <row r="114" spans="1:6" ht="31.5" x14ac:dyDescent="0.25">
      <c r="A114" s="5" t="s">
        <v>116</v>
      </c>
      <c r="B114" s="6">
        <v>228445</v>
      </c>
      <c r="C114" s="6">
        <v>2742</v>
      </c>
      <c r="D114" s="6">
        <v>12506</v>
      </c>
      <c r="E114" s="1">
        <f t="shared" si="3"/>
        <v>243693</v>
      </c>
      <c r="F114">
        <f t="shared" si="2"/>
        <v>5.131866733964455</v>
      </c>
    </row>
    <row r="115" spans="1:6" ht="31.5" x14ac:dyDescent="0.25">
      <c r="A115" s="5" t="s">
        <v>117</v>
      </c>
      <c r="B115" s="6">
        <v>27273</v>
      </c>
      <c r="C115" s="6">
        <v>190</v>
      </c>
      <c r="D115" s="6">
        <v>3215</v>
      </c>
      <c r="E115" s="1">
        <f t="shared" si="3"/>
        <v>30678</v>
      </c>
      <c r="F115">
        <f t="shared" si="2"/>
        <v>10.479822674229089</v>
      </c>
    </row>
    <row r="116" spans="1:6" ht="31.5" x14ac:dyDescent="0.25">
      <c r="A116" s="5" t="s">
        <v>118</v>
      </c>
      <c r="B116" s="6">
        <v>775</v>
      </c>
      <c r="C116" s="6">
        <v>9</v>
      </c>
      <c r="D116" s="6">
        <v>3203</v>
      </c>
      <c r="E116" s="1">
        <f t="shared" si="3"/>
        <v>3987</v>
      </c>
      <c r="F116">
        <f t="shared" si="2"/>
        <v>80.336092299974922</v>
      </c>
    </row>
    <row r="117" spans="1:6" ht="31.5" x14ac:dyDescent="0.25">
      <c r="A117" s="5" t="s">
        <v>119</v>
      </c>
      <c r="B117" s="6">
        <v>17608</v>
      </c>
      <c r="C117" s="6">
        <v>161</v>
      </c>
      <c r="D117" s="6">
        <v>4178</v>
      </c>
      <c r="E117" s="1">
        <f t="shared" si="3"/>
        <v>21947</v>
      </c>
      <c r="F117">
        <f t="shared" si="2"/>
        <v>19.036770401421606</v>
      </c>
    </row>
    <row r="118" spans="1:6" ht="31.5" x14ac:dyDescent="0.25">
      <c r="A118" s="5" t="s">
        <v>120</v>
      </c>
      <c r="B118" s="6">
        <v>3524</v>
      </c>
      <c r="C118" s="6">
        <v>11</v>
      </c>
      <c r="D118" s="6">
        <v>5426</v>
      </c>
      <c r="E118" s="1">
        <f t="shared" si="3"/>
        <v>8961</v>
      </c>
      <c r="F118">
        <f t="shared" si="2"/>
        <v>60.551277759178667</v>
      </c>
    </row>
    <row r="119" spans="1:6" ht="31.5" x14ac:dyDescent="0.25">
      <c r="A119" s="5" t="s">
        <v>121</v>
      </c>
      <c r="B119" s="6">
        <v>5238</v>
      </c>
      <c r="C119" s="6">
        <v>37</v>
      </c>
      <c r="D119" s="6">
        <v>18532</v>
      </c>
      <c r="E119" s="1">
        <f t="shared" si="3"/>
        <v>23807</v>
      </c>
      <c r="F119">
        <f t="shared" si="2"/>
        <v>77.842651321040037</v>
      </c>
    </row>
    <row r="120" spans="1:6" ht="31.5" x14ac:dyDescent="0.25">
      <c r="A120" s="5" t="s">
        <v>122</v>
      </c>
      <c r="B120" s="6">
        <v>25066</v>
      </c>
      <c r="C120" s="6">
        <v>192</v>
      </c>
      <c r="D120" s="6">
        <v>3377</v>
      </c>
      <c r="E120" s="1">
        <f t="shared" si="3"/>
        <v>28635</v>
      </c>
      <c r="F120">
        <f t="shared" si="2"/>
        <v>11.79325999650777</v>
      </c>
    </row>
    <row r="121" spans="1:6" ht="31.5" x14ac:dyDescent="0.25">
      <c r="A121" s="5" t="s">
        <v>123</v>
      </c>
      <c r="B121" s="6">
        <v>6014</v>
      </c>
      <c r="C121" s="6">
        <v>73</v>
      </c>
      <c r="D121" s="6">
        <v>12427</v>
      </c>
      <c r="E121" s="1">
        <f t="shared" si="3"/>
        <v>18514</v>
      </c>
      <c r="F121">
        <f t="shared" si="2"/>
        <v>67.122177811385981</v>
      </c>
    </row>
    <row r="122" spans="1:6" ht="42" x14ac:dyDescent="0.25">
      <c r="A122" s="5" t="s">
        <v>124</v>
      </c>
      <c r="B122" s="6">
        <v>12691</v>
      </c>
      <c r="C122" s="6">
        <v>102</v>
      </c>
      <c r="D122" s="6">
        <v>25767</v>
      </c>
      <c r="E122" s="1">
        <f t="shared" si="3"/>
        <v>38560</v>
      </c>
      <c r="F122">
        <f t="shared" si="2"/>
        <v>66.823132780082986</v>
      </c>
    </row>
    <row r="123" spans="1:6" ht="42" x14ac:dyDescent="0.25">
      <c r="A123" s="5" t="s">
        <v>125</v>
      </c>
      <c r="B123" s="6">
        <v>2587</v>
      </c>
      <c r="C123" s="6">
        <v>36</v>
      </c>
      <c r="D123" s="6">
        <v>11606</v>
      </c>
      <c r="E123" s="1">
        <f t="shared" si="3"/>
        <v>14229</v>
      </c>
      <c r="F123">
        <f t="shared" si="2"/>
        <v>81.565816290673979</v>
      </c>
    </row>
    <row r="124" spans="1:6" ht="31.5" x14ac:dyDescent="0.25">
      <c r="A124" s="5" t="s">
        <v>126</v>
      </c>
      <c r="B124" s="6">
        <v>3368</v>
      </c>
      <c r="C124" s="6">
        <v>18</v>
      </c>
      <c r="D124" s="6">
        <v>4383</v>
      </c>
      <c r="E124" s="1">
        <f t="shared" si="3"/>
        <v>7769</v>
      </c>
      <c r="F124">
        <f t="shared" si="2"/>
        <v>56.4165272235809</v>
      </c>
    </row>
    <row r="125" spans="1:6" ht="21" x14ac:dyDescent="0.25">
      <c r="A125" s="5" t="s">
        <v>127</v>
      </c>
      <c r="B125" s="6">
        <v>16469</v>
      </c>
      <c r="C125" s="6">
        <v>142</v>
      </c>
      <c r="D125" s="6">
        <v>5738</v>
      </c>
      <c r="E125" s="1">
        <f t="shared" si="3"/>
        <v>22349</v>
      </c>
      <c r="F125">
        <f t="shared" si="2"/>
        <v>25.674526824466419</v>
      </c>
    </row>
    <row r="126" spans="1:6" ht="31.5" x14ac:dyDescent="0.25">
      <c r="A126" s="5" t="s">
        <v>128</v>
      </c>
      <c r="B126" s="6">
        <v>188870</v>
      </c>
      <c r="C126" s="6">
        <v>2130</v>
      </c>
      <c r="D126" s="6">
        <v>12370</v>
      </c>
      <c r="E126" s="1">
        <f t="shared" si="3"/>
        <v>203370</v>
      </c>
      <c r="F126">
        <f t="shared" si="2"/>
        <v>6.0825097113635245</v>
      </c>
    </row>
    <row r="127" spans="1:6" ht="31.5" x14ac:dyDescent="0.25">
      <c r="A127" s="5" t="s">
        <v>129</v>
      </c>
      <c r="B127" s="6">
        <v>16413</v>
      </c>
      <c r="C127" s="6">
        <v>80</v>
      </c>
      <c r="D127" s="6">
        <v>8502</v>
      </c>
      <c r="E127" s="1">
        <f t="shared" si="3"/>
        <v>24995</v>
      </c>
      <c r="F127">
        <f t="shared" si="2"/>
        <v>34.014802960592114</v>
      </c>
    </row>
    <row r="128" spans="1:6" ht="31.5" x14ac:dyDescent="0.25">
      <c r="A128" s="5" t="s">
        <v>130</v>
      </c>
      <c r="B128" s="6">
        <v>47709</v>
      </c>
      <c r="C128" s="6">
        <v>403</v>
      </c>
      <c r="D128" s="6">
        <v>25147</v>
      </c>
      <c r="E128" s="1">
        <f t="shared" si="3"/>
        <v>73259</v>
      </c>
      <c r="F128">
        <f t="shared" si="2"/>
        <v>34.326157878212918</v>
      </c>
    </row>
    <row r="129" spans="1:6" ht="21" x14ac:dyDescent="0.25">
      <c r="A129" s="5" t="s">
        <v>131</v>
      </c>
      <c r="B129" s="6">
        <v>2212139</v>
      </c>
      <c r="C129" s="6">
        <v>65267</v>
      </c>
      <c r="D129" s="6">
        <v>16321</v>
      </c>
      <c r="E129" s="1">
        <f t="shared" si="3"/>
        <v>2293727</v>
      </c>
      <c r="F129">
        <f t="shared" si="2"/>
        <v>0.71154936921438339</v>
      </c>
    </row>
    <row r="130" spans="1:6" ht="31.5" x14ac:dyDescent="0.25">
      <c r="A130" s="5" t="s">
        <v>132</v>
      </c>
      <c r="B130" s="6">
        <v>36278</v>
      </c>
      <c r="C130" s="6">
        <v>327</v>
      </c>
      <c r="D130" s="6">
        <v>2600</v>
      </c>
      <c r="E130" s="1">
        <f t="shared" si="3"/>
        <v>39205</v>
      </c>
      <c r="F130">
        <f t="shared" si="2"/>
        <v>6.6318071674531316</v>
      </c>
    </row>
    <row r="131" spans="1:6" ht="31.5" x14ac:dyDescent="0.25">
      <c r="A131" s="5" t="s">
        <v>133</v>
      </c>
      <c r="B131" s="6">
        <v>609</v>
      </c>
      <c r="C131" s="6">
        <v>7</v>
      </c>
      <c r="D131" s="6">
        <v>1578</v>
      </c>
      <c r="E131" s="1">
        <f t="shared" si="3"/>
        <v>2194</v>
      </c>
      <c r="F131">
        <f t="shared" ref="F131:F194" si="4">(D131/E131)*100</f>
        <v>71.923427529626252</v>
      </c>
    </row>
    <row r="132" spans="1:6" ht="31.5" x14ac:dyDescent="0.25">
      <c r="A132" s="5" t="s">
        <v>134</v>
      </c>
      <c r="B132" s="6">
        <v>2615</v>
      </c>
      <c r="C132" s="6">
        <v>19</v>
      </c>
      <c r="D132" s="6">
        <v>1206</v>
      </c>
      <c r="E132" s="1">
        <f t="shared" ref="E132:E195" si="5">B132+C132+D132</f>
        <v>3840</v>
      </c>
      <c r="F132">
        <f t="shared" si="4"/>
        <v>31.406250000000004</v>
      </c>
    </row>
    <row r="133" spans="1:6" ht="31.5" x14ac:dyDescent="0.25">
      <c r="A133" s="5" t="s">
        <v>135</v>
      </c>
      <c r="B133" s="6">
        <v>59624</v>
      </c>
      <c r="C133" s="6">
        <v>670</v>
      </c>
      <c r="D133" s="6">
        <v>4915</v>
      </c>
      <c r="E133" s="1">
        <f t="shared" si="5"/>
        <v>65209</v>
      </c>
      <c r="F133">
        <f t="shared" si="4"/>
        <v>7.5373031330031131</v>
      </c>
    </row>
    <row r="134" spans="1:6" ht="31.5" x14ac:dyDescent="0.25">
      <c r="A134" s="5" t="s">
        <v>136</v>
      </c>
      <c r="B134" s="6">
        <v>44190</v>
      </c>
      <c r="C134" s="6">
        <v>411</v>
      </c>
      <c r="D134" s="6">
        <v>3915</v>
      </c>
      <c r="E134" s="1">
        <f t="shared" si="5"/>
        <v>48516</v>
      </c>
      <c r="F134">
        <f t="shared" si="4"/>
        <v>8.069502844422459</v>
      </c>
    </row>
    <row r="135" spans="1:6" ht="31.5" x14ac:dyDescent="0.25">
      <c r="A135" s="5" t="s">
        <v>137</v>
      </c>
      <c r="B135" s="6">
        <v>12151</v>
      </c>
      <c r="C135" s="6">
        <v>95</v>
      </c>
      <c r="D135" s="6">
        <v>4759</v>
      </c>
      <c r="E135" s="1">
        <f t="shared" si="5"/>
        <v>17005</v>
      </c>
      <c r="F135">
        <f t="shared" si="4"/>
        <v>27.985886503969422</v>
      </c>
    </row>
    <row r="136" spans="1:6" ht="31.5" x14ac:dyDescent="0.25">
      <c r="A136" s="5" t="s">
        <v>138</v>
      </c>
      <c r="B136" s="6">
        <v>56121</v>
      </c>
      <c r="C136" s="6">
        <v>689</v>
      </c>
      <c r="D136" s="6">
        <v>5550</v>
      </c>
      <c r="E136" s="1">
        <f t="shared" si="5"/>
        <v>62360</v>
      </c>
      <c r="F136">
        <f t="shared" si="4"/>
        <v>8.8999358563181534</v>
      </c>
    </row>
    <row r="137" spans="1:6" ht="31.5" x14ac:dyDescent="0.25">
      <c r="A137" s="5" t="s">
        <v>139</v>
      </c>
      <c r="B137" s="6">
        <v>2746</v>
      </c>
      <c r="C137" s="6">
        <v>18</v>
      </c>
      <c r="D137" s="6">
        <v>1773</v>
      </c>
      <c r="E137" s="1">
        <f t="shared" si="5"/>
        <v>4537</v>
      </c>
      <c r="F137">
        <f t="shared" si="4"/>
        <v>39.078686356623322</v>
      </c>
    </row>
    <row r="138" spans="1:6" ht="31.5" x14ac:dyDescent="0.25">
      <c r="A138" s="5" t="s">
        <v>140</v>
      </c>
      <c r="B138" s="6">
        <v>2657</v>
      </c>
      <c r="C138" s="6">
        <v>21</v>
      </c>
      <c r="D138" s="6">
        <v>4033</v>
      </c>
      <c r="E138" s="1">
        <f t="shared" si="5"/>
        <v>6711</v>
      </c>
      <c r="F138">
        <f t="shared" si="4"/>
        <v>60.095365817314864</v>
      </c>
    </row>
    <row r="139" spans="1:6" ht="31.5" x14ac:dyDescent="0.25">
      <c r="A139" s="5" t="s">
        <v>141</v>
      </c>
      <c r="B139" s="6">
        <v>68689</v>
      </c>
      <c r="C139" s="6">
        <v>940</v>
      </c>
      <c r="D139" s="6">
        <v>34255</v>
      </c>
      <c r="E139" s="1">
        <f t="shared" si="5"/>
        <v>103884</v>
      </c>
      <c r="F139">
        <f t="shared" si="4"/>
        <v>32.974279003503909</v>
      </c>
    </row>
    <row r="140" spans="1:6" ht="31.5" x14ac:dyDescent="0.25">
      <c r="A140" s="5" t="s">
        <v>142</v>
      </c>
      <c r="B140" s="6">
        <v>13622</v>
      </c>
      <c r="C140" s="6">
        <v>213</v>
      </c>
      <c r="D140" s="6">
        <v>14545</v>
      </c>
      <c r="E140" s="1">
        <f t="shared" si="5"/>
        <v>28380</v>
      </c>
      <c r="F140">
        <f t="shared" si="4"/>
        <v>51.250880902043697</v>
      </c>
    </row>
    <row r="141" spans="1:6" ht="31.5" x14ac:dyDescent="0.25">
      <c r="A141" s="5" t="s">
        <v>143</v>
      </c>
      <c r="B141" s="6">
        <v>3236</v>
      </c>
      <c r="C141" s="6">
        <v>35</v>
      </c>
      <c r="D141" s="6">
        <v>10293</v>
      </c>
      <c r="E141" s="1">
        <f t="shared" si="5"/>
        <v>13564</v>
      </c>
      <c r="F141">
        <f t="shared" si="4"/>
        <v>75.884694780300805</v>
      </c>
    </row>
    <row r="142" spans="1:6" ht="42" x14ac:dyDescent="0.25">
      <c r="A142" s="5" t="s">
        <v>144</v>
      </c>
      <c r="B142" s="6">
        <v>2708</v>
      </c>
      <c r="C142" s="6">
        <v>26</v>
      </c>
      <c r="D142" s="6">
        <v>7673</v>
      </c>
      <c r="E142" s="1">
        <f t="shared" si="5"/>
        <v>10407</v>
      </c>
      <c r="F142">
        <f t="shared" si="4"/>
        <v>73.729220716825211</v>
      </c>
    </row>
    <row r="143" spans="1:6" ht="31.5" x14ac:dyDescent="0.25">
      <c r="A143" s="5" t="s">
        <v>145</v>
      </c>
      <c r="B143" s="6">
        <v>2741</v>
      </c>
      <c r="C143" s="6">
        <v>25</v>
      </c>
      <c r="D143" s="6">
        <v>9466</v>
      </c>
      <c r="E143" s="1">
        <f t="shared" si="5"/>
        <v>12232</v>
      </c>
      <c r="F143">
        <f t="shared" si="4"/>
        <v>77.387181164159585</v>
      </c>
    </row>
    <row r="144" spans="1:6" ht="31.5" x14ac:dyDescent="0.25">
      <c r="A144" s="5" t="s">
        <v>146</v>
      </c>
      <c r="B144" s="6">
        <v>3781</v>
      </c>
      <c r="C144" s="6">
        <v>34</v>
      </c>
      <c r="D144" s="6">
        <v>8162</v>
      </c>
      <c r="E144" s="1">
        <f t="shared" si="5"/>
        <v>11977</v>
      </c>
      <c r="F144">
        <f t="shared" si="4"/>
        <v>68.147282291057863</v>
      </c>
    </row>
    <row r="145" spans="1:6" ht="42" x14ac:dyDescent="0.25">
      <c r="A145" s="5" t="s">
        <v>147</v>
      </c>
      <c r="B145" s="6">
        <v>2255</v>
      </c>
      <c r="C145" s="6">
        <v>15</v>
      </c>
      <c r="D145" s="6">
        <v>7897</v>
      </c>
      <c r="E145" s="1">
        <f t="shared" si="5"/>
        <v>10167</v>
      </c>
      <c r="F145">
        <f t="shared" si="4"/>
        <v>77.672863184813608</v>
      </c>
    </row>
    <row r="146" spans="1:6" ht="31.5" x14ac:dyDescent="0.25">
      <c r="A146" s="5" t="s">
        <v>148</v>
      </c>
      <c r="B146" s="6">
        <v>427</v>
      </c>
      <c r="C146" s="6">
        <v>4</v>
      </c>
      <c r="D146" s="6">
        <v>1257</v>
      </c>
      <c r="E146" s="1">
        <f t="shared" si="5"/>
        <v>1688</v>
      </c>
      <c r="F146">
        <f t="shared" si="4"/>
        <v>74.466824644549774</v>
      </c>
    </row>
    <row r="147" spans="1:6" ht="31.5" x14ac:dyDescent="0.25">
      <c r="A147" s="5" t="s">
        <v>149</v>
      </c>
      <c r="B147" s="6">
        <v>25588</v>
      </c>
      <c r="C147" s="6">
        <v>370</v>
      </c>
      <c r="D147" s="6">
        <v>3898</v>
      </c>
      <c r="E147" s="1">
        <f t="shared" si="5"/>
        <v>29856</v>
      </c>
      <c r="F147">
        <f t="shared" si="4"/>
        <v>13.056002143622722</v>
      </c>
    </row>
    <row r="148" spans="1:6" ht="21" x14ac:dyDescent="0.25">
      <c r="A148" s="5" t="s">
        <v>150</v>
      </c>
      <c r="B148" s="6">
        <v>3214</v>
      </c>
      <c r="C148" s="6">
        <v>30</v>
      </c>
      <c r="D148" s="6">
        <v>1787</v>
      </c>
      <c r="E148" s="1">
        <f t="shared" si="5"/>
        <v>5031</v>
      </c>
      <c r="F148">
        <f t="shared" si="4"/>
        <v>35.519777380242495</v>
      </c>
    </row>
    <row r="149" spans="1:6" ht="31.5" x14ac:dyDescent="0.25">
      <c r="A149" s="5" t="s">
        <v>151</v>
      </c>
      <c r="B149" s="6">
        <v>2145</v>
      </c>
      <c r="C149" s="6">
        <v>25</v>
      </c>
      <c r="D149" s="6">
        <v>732</v>
      </c>
      <c r="E149" s="1">
        <f t="shared" si="5"/>
        <v>2902</v>
      </c>
      <c r="F149">
        <f t="shared" si="4"/>
        <v>25.223983459682977</v>
      </c>
    </row>
    <row r="150" spans="1:6" ht="31.5" x14ac:dyDescent="0.25">
      <c r="A150" s="5" t="s">
        <v>152</v>
      </c>
      <c r="B150" s="6">
        <v>22561</v>
      </c>
      <c r="C150" s="6">
        <v>732</v>
      </c>
      <c r="D150" s="6">
        <v>4297</v>
      </c>
      <c r="E150" s="1">
        <f t="shared" si="5"/>
        <v>27590</v>
      </c>
      <c r="F150">
        <f t="shared" si="4"/>
        <v>15.574483508517577</v>
      </c>
    </row>
    <row r="151" spans="1:6" ht="42" x14ac:dyDescent="0.25">
      <c r="A151" s="5" t="s">
        <v>153</v>
      </c>
      <c r="B151" s="6">
        <v>1981</v>
      </c>
      <c r="C151" s="6">
        <v>22</v>
      </c>
      <c r="D151" s="6">
        <v>4227</v>
      </c>
      <c r="E151" s="1">
        <f t="shared" si="5"/>
        <v>6230</v>
      </c>
      <c r="F151">
        <f t="shared" si="4"/>
        <v>67.849117174959872</v>
      </c>
    </row>
    <row r="152" spans="1:6" ht="21" x14ac:dyDescent="0.25">
      <c r="A152" s="5" t="s">
        <v>154</v>
      </c>
      <c r="B152" s="6">
        <v>22269</v>
      </c>
      <c r="C152" s="6">
        <v>463</v>
      </c>
      <c r="D152" s="6">
        <v>262</v>
      </c>
      <c r="E152" s="1">
        <f t="shared" si="5"/>
        <v>22994</v>
      </c>
      <c r="F152">
        <f t="shared" si="4"/>
        <v>1.1394276767852483</v>
      </c>
    </row>
    <row r="153" spans="1:6" ht="31.5" x14ac:dyDescent="0.25">
      <c r="A153" s="5" t="s">
        <v>155</v>
      </c>
      <c r="B153" s="6">
        <v>25640</v>
      </c>
      <c r="C153" s="6">
        <v>135</v>
      </c>
      <c r="D153" s="6">
        <v>7016</v>
      </c>
      <c r="E153" s="1">
        <f t="shared" si="5"/>
        <v>32791</v>
      </c>
      <c r="F153">
        <f t="shared" si="4"/>
        <v>21.396114787594158</v>
      </c>
    </row>
    <row r="154" spans="1:6" ht="42" x14ac:dyDescent="0.25">
      <c r="A154" s="5" t="s">
        <v>156</v>
      </c>
      <c r="B154" s="6">
        <v>3112</v>
      </c>
      <c r="C154" s="6">
        <v>14</v>
      </c>
      <c r="D154" s="6">
        <v>7784</v>
      </c>
      <c r="E154" s="1">
        <f t="shared" si="5"/>
        <v>10910</v>
      </c>
      <c r="F154">
        <f t="shared" si="4"/>
        <v>71.347387717690196</v>
      </c>
    </row>
    <row r="155" spans="1:6" ht="31.5" x14ac:dyDescent="0.25">
      <c r="A155" s="5" t="s">
        <v>157</v>
      </c>
      <c r="B155" s="6">
        <v>12791</v>
      </c>
      <c r="C155" s="6">
        <v>147</v>
      </c>
      <c r="D155" s="6">
        <v>11057</v>
      </c>
      <c r="E155" s="1">
        <f t="shared" si="5"/>
        <v>23995</v>
      </c>
      <c r="F155">
        <f t="shared" si="4"/>
        <v>46.080433423629927</v>
      </c>
    </row>
    <row r="156" spans="1:6" ht="31.5" x14ac:dyDescent="0.25">
      <c r="A156" s="5" t="s">
        <v>158</v>
      </c>
      <c r="B156" s="6">
        <v>147390</v>
      </c>
      <c r="C156" s="6">
        <v>1495</v>
      </c>
      <c r="D156" s="6">
        <v>52110</v>
      </c>
      <c r="E156" s="1">
        <f t="shared" si="5"/>
        <v>200995</v>
      </c>
      <c r="F156">
        <f t="shared" si="4"/>
        <v>25.926018060150753</v>
      </c>
    </row>
    <row r="157" spans="1:6" ht="31.5" x14ac:dyDescent="0.25">
      <c r="A157" s="5" t="s">
        <v>159</v>
      </c>
      <c r="B157" s="6">
        <v>8635</v>
      </c>
      <c r="C157" s="6">
        <v>38</v>
      </c>
      <c r="D157" s="6">
        <v>22635</v>
      </c>
      <c r="E157" s="1">
        <f t="shared" si="5"/>
        <v>31308</v>
      </c>
      <c r="F157">
        <f t="shared" si="4"/>
        <v>72.297815254886928</v>
      </c>
    </row>
    <row r="158" spans="1:6" ht="31.5" x14ac:dyDescent="0.25">
      <c r="A158" s="5" t="s">
        <v>160</v>
      </c>
      <c r="B158" s="6">
        <v>7220</v>
      </c>
      <c r="C158" s="6">
        <v>41</v>
      </c>
      <c r="D158" s="6">
        <v>24501</v>
      </c>
      <c r="E158" s="1">
        <f t="shared" si="5"/>
        <v>31762</v>
      </c>
      <c r="F158">
        <f t="shared" si="4"/>
        <v>77.139348907499524</v>
      </c>
    </row>
    <row r="159" spans="1:6" ht="31.5" x14ac:dyDescent="0.25">
      <c r="A159" s="5" t="s">
        <v>161</v>
      </c>
      <c r="B159" s="6">
        <v>24943</v>
      </c>
      <c r="C159" s="6">
        <v>237</v>
      </c>
      <c r="D159" s="6">
        <v>20111</v>
      </c>
      <c r="E159" s="1">
        <f t="shared" si="5"/>
        <v>45291</v>
      </c>
      <c r="F159">
        <f t="shared" si="4"/>
        <v>44.403965467752975</v>
      </c>
    </row>
    <row r="160" spans="1:6" ht="31.5" x14ac:dyDescent="0.25">
      <c r="A160" s="5" t="s">
        <v>162</v>
      </c>
      <c r="B160" s="6">
        <v>27302</v>
      </c>
      <c r="C160" s="6">
        <v>220</v>
      </c>
      <c r="D160" s="6">
        <v>6565</v>
      </c>
      <c r="E160" s="1">
        <f t="shared" si="5"/>
        <v>34087</v>
      </c>
      <c r="F160">
        <f t="shared" si="4"/>
        <v>19.259541760788572</v>
      </c>
    </row>
    <row r="161" spans="1:6" ht="31.5" x14ac:dyDescent="0.25">
      <c r="A161" s="5" t="s">
        <v>163</v>
      </c>
      <c r="B161" s="6">
        <v>61501</v>
      </c>
      <c r="C161" s="6">
        <v>549</v>
      </c>
      <c r="D161" s="6">
        <v>18817</v>
      </c>
      <c r="E161" s="1">
        <f t="shared" si="5"/>
        <v>80867</v>
      </c>
      <c r="F161">
        <f t="shared" si="4"/>
        <v>23.269071438287558</v>
      </c>
    </row>
    <row r="162" spans="1:6" ht="31.5" x14ac:dyDescent="0.25">
      <c r="A162" s="5" t="s">
        <v>164</v>
      </c>
      <c r="B162" s="6">
        <v>33251</v>
      </c>
      <c r="C162" s="6">
        <v>313</v>
      </c>
      <c r="D162" s="6">
        <v>3504</v>
      </c>
      <c r="E162" s="1">
        <f t="shared" si="5"/>
        <v>37068</v>
      </c>
      <c r="F162">
        <f t="shared" si="4"/>
        <v>9.4528973777921657</v>
      </c>
    </row>
    <row r="163" spans="1:6" ht="31.5" x14ac:dyDescent="0.25">
      <c r="A163" s="5" t="s">
        <v>165</v>
      </c>
      <c r="B163" s="6">
        <v>14810</v>
      </c>
      <c r="C163" s="6">
        <v>79</v>
      </c>
      <c r="D163" s="6">
        <v>4904</v>
      </c>
      <c r="E163" s="1">
        <f t="shared" si="5"/>
        <v>19793</v>
      </c>
      <c r="F163">
        <f t="shared" si="4"/>
        <v>24.776436113777596</v>
      </c>
    </row>
    <row r="164" spans="1:6" ht="31.5" x14ac:dyDescent="0.25">
      <c r="A164" s="5" t="s">
        <v>166</v>
      </c>
      <c r="B164" s="6">
        <v>48611</v>
      </c>
      <c r="C164" s="6">
        <v>297</v>
      </c>
      <c r="D164" s="6">
        <v>26221</v>
      </c>
      <c r="E164" s="1">
        <f t="shared" si="5"/>
        <v>75129</v>
      </c>
      <c r="F164">
        <f t="shared" si="4"/>
        <v>34.90130309201507</v>
      </c>
    </row>
    <row r="165" spans="1:6" ht="31.5" x14ac:dyDescent="0.25">
      <c r="A165" s="5" t="s">
        <v>167</v>
      </c>
      <c r="B165" s="6">
        <v>15275</v>
      </c>
      <c r="C165" s="6">
        <v>45</v>
      </c>
      <c r="D165" s="6">
        <v>24192</v>
      </c>
      <c r="E165" s="1">
        <f t="shared" si="5"/>
        <v>39512</v>
      </c>
      <c r="F165">
        <f t="shared" si="4"/>
        <v>61.226969022069241</v>
      </c>
    </row>
    <row r="166" spans="1:6" ht="31.5" x14ac:dyDescent="0.25">
      <c r="A166" s="5" t="s">
        <v>168</v>
      </c>
      <c r="B166" s="6">
        <v>8844</v>
      </c>
      <c r="C166" s="6">
        <v>63</v>
      </c>
      <c r="D166" s="6">
        <v>16122</v>
      </c>
      <c r="E166" s="1">
        <f t="shared" si="5"/>
        <v>25029</v>
      </c>
      <c r="F166">
        <f t="shared" si="4"/>
        <v>64.413280594510368</v>
      </c>
    </row>
    <row r="167" spans="1:6" ht="31.5" x14ac:dyDescent="0.25">
      <c r="A167" s="5" t="s">
        <v>169</v>
      </c>
      <c r="B167" s="6">
        <v>14034</v>
      </c>
      <c r="C167" s="6">
        <v>44</v>
      </c>
      <c r="D167" s="6">
        <v>22228</v>
      </c>
      <c r="E167" s="1">
        <f t="shared" si="5"/>
        <v>36306</v>
      </c>
      <c r="F167">
        <f t="shared" si="4"/>
        <v>61.22404010356415</v>
      </c>
    </row>
    <row r="168" spans="1:6" ht="31.5" x14ac:dyDescent="0.25">
      <c r="A168" s="5" t="s">
        <v>170</v>
      </c>
      <c r="B168" s="6">
        <v>13694</v>
      </c>
      <c r="C168" s="6">
        <v>53</v>
      </c>
      <c r="D168" s="6">
        <v>12025</v>
      </c>
      <c r="E168" s="1">
        <f t="shared" si="5"/>
        <v>25772</v>
      </c>
      <c r="F168">
        <f t="shared" si="4"/>
        <v>46.659164985255316</v>
      </c>
    </row>
    <row r="169" spans="1:6" ht="31.5" x14ac:dyDescent="0.25">
      <c r="A169" s="5" t="s">
        <v>171</v>
      </c>
      <c r="B169" s="6">
        <v>11505</v>
      </c>
      <c r="C169" s="6">
        <v>29</v>
      </c>
      <c r="D169" s="6">
        <v>11959</v>
      </c>
      <c r="E169" s="1">
        <f t="shared" si="5"/>
        <v>23493</v>
      </c>
      <c r="F169">
        <f t="shared" si="4"/>
        <v>50.904524752053803</v>
      </c>
    </row>
    <row r="170" spans="1:6" ht="31.5" x14ac:dyDescent="0.25">
      <c r="A170" s="5" t="s">
        <v>172</v>
      </c>
      <c r="B170" s="6">
        <v>7401</v>
      </c>
      <c r="C170" s="6">
        <v>14</v>
      </c>
      <c r="D170" s="6">
        <v>8686</v>
      </c>
      <c r="E170" s="1">
        <f t="shared" si="5"/>
        <v>16101</v>
      </c>
      <c r="F170">
        <f t="shared" si="4"/>
        <v>53.946959816160486</v>
      </c>
    </row>
    <row r="171" spans="1:6" ht="31.5" x14ac:dyDescent="0.25">
      <c r="A171" s="5" t="s">
        <v>173</v>
      </c>
      <c r="B171" s="6">
        <v>12164</v>
      </c>
      <c r="C171" s="6">
        <v>62</v>
      </c>
      <c r="D171" s="6">
        <v>10253</v>
      </c>
      <c r="E171" s="1">
        <f t="shared" si="5"/>
        <v>22479</v>
      </c>
      <c r="F171">
        <f t="shared" si="4"/>
        <v>45.611459584501091</v>
      </c>
    </row>
    <row r="172" spans="1:6" ht="31.5" x14ac:dyDescent="0.25">
      <c r="A172" s="5" t="s">
        <v>174</v>
      </c>
      <c r="B172" s="6">
        <v>2351</v>
      </c>
      <c r="C172" s="6">
        <v>17</v>
      </c>
      <c r="D172" s="6">
        <v>6566</v>
      </c>
      <c r="E172" s="1">
        <f t="shared" si="5"/>
        <v>8934</v>
      </c>
      <c r="F172">
        <f t="shared" si="4"/>
        <v>73.494515334676507</v>
      </c>
    </row>
    <row r="173" spans="1:6" ht="42" x14ac:dyDescent="0.25">
      <c r="A173" s="5" t="s">
        <v>175</v>
      </c>
      <c r="B173" s="6">
        <v>6884</v>
      </c>
      <c r="C173" s="6">
        <v>61</v>
      </c>
      <c r="D173" s="6">
        <v>5386</v>
      </c>
      <c r="E173" s="1">
        <f t="shared" si="5"/>
        <v>12331</v>
      </c>
      <c r="F173">
        <f t="shared" si="4"/>
        <v>43.678533776660451</v>
      </c>
    </row>
    <row r="174" spans="1:6" ht="31.5" x14ac:dyDescent="0.25">
      <c r="A174" s="5" t="s">
        <v>176</v>
      </c>
      <c r="B174" s="6">
        <v>78984</v>
      </c>
      <c r="C174" s="6">
        <v>639</v>
      </c>
      <c r="D174" s="6">
        <v>10928</v>
      </c>
      <c r="E174" s="1">
        <f t="shared" si="5"/>
        <v>90551</v>
      </c>
      <c r="F174">
        <f t="shared" si="4"/>
        <v>12.068337180152621</v>
      </c>
    </row>
    <row r="175" spans="1:6" ht="31.5" x14ac:dyDescent="0.25">
      <c r="A175" s="5" t="s">
        <v>177</v>
      </c>
      <c r="B175" s="6">
        <v>7432</v>
      </c>
      <c r="C175" s="6">
        <v>36</v>
      </c>
      <c r="D175" s="6">
        <v>12400</v>
      </c>
      <c r="E175" s="1">
        <f t="shared" si="5"/>
        <v>19868</v>
      </c>
      <c r="F175">
        <f t="shared" si="4"/>
        <v>62.411918663176969</v>
      </c>
    </row>
    <row r="176" spans="1:6" ht="31.5" x14ac:dyDescent="0.25">
      <c r="A176" s="5" t="s">
        <v>178</v>
      </c>
      <c r="B176" s="6">
        <v>7660</v>
      </c>
      <c r="C176" s="6">
        <v>31</v>
      </c>
      <c r="D176" s="6">
        <v>6440</v>
      </c>
      <c r="E176" s="1">
        <f t="shared" si="5"/>
        <v>14131</v>
      </c>
      <c r="F176">
        <f t="shared" si="4"/>
        <v>45.573561672917698</v>
      </c>
    </row>
    <row r="177" spans="1:6" ht="31.5" x14ac:dyDescent="0.25">
      <c r="A177" s="5" t="s">
        <v>179</v>
      </c>
      <c r="B177" s="6">
        <v>22112</v>
      </c>
      <c r="C177" s="6">
        <v>235</v>
      </c>
      <c r="D177" s="6">
        <v>10223</v>
      </c>
      <c r="E177" s="1">
        <f t="shared" si="5"/>
        <v>32570</v>
      </c>
      <c r="F177">
        <f t="shared" si="4"/>
        <v>31.387780165796748</v>
      </c>
    </row>
    <row r="178" spans="1:6" ht="31.5" x14ac:dyDescent="0.25">
      <c r="A178" s="5" t="s">
        <v>180</v>
      </c>
      <c r="B178" s="6">
        <v>7404</v>
      </c>
      <c r="C178" s="6">
        <v>57</v>
      </c>
      <c r="D178" s="6">
        <v>7002</v>
      </c>
      <c r="E178" s="1">
        <f t="shared" si="5"/>
        <v>14463</v>
      </c>
      <c r="F178">
        <f t="shared" si="4"/>
        <v>48.413192283758555</v>
      </c>
    </row>
    <row r="179" spans="1:6" ht="31.5" x14ac:dyDescent="0.25">
      <c r="A179" s="5" t="s">
        <v>181</v>
      </c>
      <c r="B179" s="6">
        <v>3704</v>
      </c>
      <c r="C179" s="6">
        <v>22</v>
      </c>
      <c r="D179" s="6">
        <v>5559</v>
      </c>
      <c r="E179" s="1">
        <f t="shared" si="5"/>
        <v>9285</v>
      </c>
      <c r="F179">
        <f t="shared" si="4"/>
        <v>59.870759289176092</v>
      </c>
    </row>
    <row r="180" spans="1:6" ht="31.5" x14ac:dyDescent="0.25">
      <c r="A180" s="5" t="s">
        <v>182</v>
      </c>
      <c r="B180" s="6">
        <v>4622</v>
      </c>
      <c r="C180" s="6">
        <v>33</v>
      </c>
      <c r="D180" s="6">
        <v>3189</v>
      </c>
      <c r="E180" s="1">
        <f t="shared" si="5"/>
        <v>7844</v>
      </c>
      <c r="F180">
        <f t="shared" si="4"/>
        <v>40.655277919428862</v>
      </c>
    </row>
    <row r="181" spans="1:6" ht="31.5" x14ac:dyDescent="0.25">
      <c r="A181" s="5" t="s">
        <v>183</v>
      </c>
      <c r="B181" s="6">
        <v>10975</v>
      </c>
      <c r="C181" s="6">
        <v>125</v>
      </c>
      <c r="D181" s="6">
        <v>10634</v>
      </c>
      <c r="E181" s="1">
        <f t="shared" si="5"/>
        <v>21734</v>
      </c>
      <c r="F181">
        <f t="shared" si="4"/>
        <v>48.927946995490935</v>
      </c>
    </row>
    <row r="182" spans="1:6" ht="42" x14ac:dyDescent="0.25">
      <c r="A182" s="5" t="s">
        <v>184</v>
      </c>
      <c r="B182" s="6">
        <v>10953</v>
      </c>
      <c r="C182" s="6">
        <v>87</v>
      </c>
      <c r="D182" s="6">
        <v>5549</v>
      </c>
      <c r="E182" s="1">
        <f t="shared" si="5"/>
        <v>16589</v>
      </c>
      <c r="F182">
        <f t="shared" si="4"/>
        <v>33.449876424136477</v>
      </c>
    </row>
    <row r="183" spans="1:6" ht="31.5" x14ac:dyDescent="0.25">
      <c r="A183" s="5" t="s">
        <v>185</v>
      </c>
      <c r="B183" s="6">
        <v>5977</v>
      </c>
      <c r="C183" s="6">
        <v>27</v>
      </c>
      <c r="D183" s="6">
        <v>4687</v>
      </c>
      <c r="E183" s="1">
        <f t="shared" si="5"/>
        <v>10691</v>
      </c>
      <c r="F183">
        <f t="shared" si="4"/>
        <v>43.840613600224486</v>
      </c>
    </row>
    <row r="184" spans="1:6" ht="31.5" x14ac:dyDescent="0.25">
      <c r="A184" s="5" t="s">
        <v>186</v>
      </c>
      <c r="B184" s="6">
        <v>21761</v>
      </c>
      <c r="C184" s="6">
        <v>178</v>
      </c>
      <c r="D184" s="6">
        <v>10921</v>
      </c>
      <c r="E184" s="1">
        <f t="shared" si="5"/>
        <v>32860</v>
      </c>
      <c r="F184">
        <f t="shared" si="4"/>
        <v>33.234936092513692</v>
      </c>
    </row>
    <row r="185" spans="1:6" ht="31.5" x14ac:dyDescent="0.25">
      <c r="A185" s="5" t="s">
        <v>187</v>
      </c>
      <c r="B185" s="6">
        <v>42260</v>
      </c>
      <c r="C185" s="6">
        <v>499</v>
      </c>
      <c r="D185" s="6">
        <v>7295</v>
      </c>
      <c r="E185" s="1">
        <f t="shared" si="5"/>
        <v>50054</v>
      </c>
      <c r="F185">
        <f t="shared" si="4"/>
        <v>14.57425979941663</v>
      </c>
    </row>
    <row r="186" spans="1:6" ht="31.5" x14ac:dyDescent="0.25">
      <c r="A186" s="5" t="s">
        <v>188</v>
      </c>
      <c r="B186" s="6">
        <v>12041</v>
      </c>
      <c r="C186" s="6">
        <v>106</v>
      </c>
      <c r="D186" s="6">
        <v>6377</v>
      </c>
      <c r="E186" s="1">
        <f t="shared" si="5"/>
        <v>18524</v>
      </c>
      <c r="F186">
        <f t="shared" si="4"/>
        <v>34.425610019434252</v>
      </c>
    </row>
    <row r="187" spans="1:6" ht="31.5" x14ac:dyDescent="0.25">
      <c r="A187" s="5" t="s">
        <v>189</v>
      </c>
      <c r="B187" s="6">
        <v>85374</v>
      </c>
      <c r="C187" s="6">
        <v>1094</v>
      </c>
      <c r="D187" s="6">
        <v>6763</v>
      </c>
      <c r="E187" s="1">
        <f t="shared" si="5"/>
        <v>93231</v>
      </c>
      <c r="F187">
        <f t="shared" si="4"/>
        <v>7.2540249487831305</v>
      </c>
    </row>
    <row r="188" spans="1:6" ht="31.5" x14ac:dyDescent="0.25">
      <c r="A188" s="5" t="s">
        <v>190</v>
      </c>
      <c r="B188" s="6">
        <v>708</v>
      </c>
      <c r="C188" s="6">
        <v>8</v>
      </c>
      <c r="D188" s="6">
        <v>1830</v>
      </c>
      <c r="E188" s="1">
        <f t="shared" si="5"/>
        <v>2546</v>
      </c>
      <c r="F188">
        <f t="shared" si="4"/>
        <v>71.877454831107627</v>
      </c>
    </row>
    <row r="189" spans="1:6" ht="31.5" x14ac:dyDescent="0.25">
      <c r="A189" s="5" t="s">
        <v>191</v>
      </c>
      <c r="B189" s="6">
        <v>1751</v>
      </c>
      <c r="C189" s="6">
        <v>675</v>
      </c>
      <c r="D189" s="6">
        <v>623</v>
      </c>
      <c r="E189" s="1">
        <f t="shared" si="5"/>
        <v>3049</v>
      </c>
      <c r="F189">
        <f t="shared" si="4"/>
        <v>20.432928829124304</v>
      </c>
    </row>
    <row r="190" spans="1:6" ht="31.5" x14ac:dyDescent="0.25">
      <c r="A190" s="5" t="s">
        <v>192</v>
      </c>
      <c r="B190" s="6">
        <v>633</v>
      </c>
      <c r="C190" s="6">
        <v>16</v>
      </c>
      <c r="D190" s="6">
        <v>1775</v>
      </c>
      <c r="E190" s="1">
        <f t="shared" si="5"/>
        <v>2424</v>
      </c>
      <c r="F190">
        <f t="shared" si="4"/>
        <v>73.226072607260733</v>
      </c>
    </row>
    <row r="191" spans="1:6" ht="31.5" x14ac:dyDescent="0.25">
      <c r="A191" s="5" t="s">
        <v>193</v>
      </c>
      <c r="B191" s="6">
        <v>38232</v>
      </c>
      <c r="C191" s="6">
        <v>463</v>
      </c>
      <c r="D191" s="6">
        <v>2450</v>
      </c>
      <c r="E191" s="1">
        <f t="shared" si="5"/>
        <v>41145</v>
      </c>
      <c r="F191">
        <f t="shared" si="4"/>
        <v>5.9545509782476609</v>
      </c>
    </row>
    <row r="192" spans="1:6" ht="42" x14ac:dyDescent="0.25">
      <c r="A192" s="5" t="s">
        <v>194</v>
      </c>
      <c r="B192" s="6">
        <v>4756</v>
      </c>
      <c r="C192" s="6">
        <v>28</v>
      </c>
      <c r="D192" s="6">
        <v>790</v>
      </c>
      <c r="E192" s="1">
        <f t="shared" si="5"/>
        <v>5574</v>
      </c>
      <c r="F192">
        <f t="shared" si="4"/>
        <v>14.172945819878006</v>
      </c>
    </row>
    <row r="193" spans="1:6" ht="31.5" x14ac:dyDescent="0.25">
      <c r="A193" s="5" t="s">
        <v>195</v>
      </c>
      <c r="B193" s="6">
        <v>12107</v>
      </c>
      <c r="C193" s="6">
        <v>72</v>
      </c>
      <c r="D193" s="6">
        <v>985</v>
      </c>
      <c r="E193" s="1">
        <f t="shared" si="5"/>
        <v>13164</v>
      </c>
      <c r="F193">
        <f t="shared" si="4"/>
        <v>7.4825281069583705</v>
      </c>
    </row>
    <row r="194" spans="1:6" ht="31.5" x14ac:dyDescent="0.25">
      <c r="A194" s="5" t="s">
        <v>196</v>
      </c>
      <c r="B194" s="6">
        <v>73151</v>
      </c>
      <c r="C194" s="6">
        <v>583</v>
      </c>
      <c r="D194" s="6">
        <v>17488</v>
      </c>
      <c r="E194" s="1">
        <f t="shared" si="5"/>
        <v>91222</v>
      </c>
      <c r="F194">
        <f t="shared" si="4"/>
        <v>19.170814058012322</v>
      </c>
    </row>
    <row r="195" spans="1:6" ht="31.5" x14ac:dyDescent="0.25">
      <c r="A195" s="5" t="s">
        <v>197</v>
      </c>
      <c r="B195" s="6">
        <v>3814</v>
      </c>
      <c r="C195" s="6">
        <v>22</v>
      </c>
      <c r="D195" s="6">
        <v>8136</v>
      </c>
      <c r="E195" s="1">
        <f t="shared" si="5"/>
        <v>11972</v>
      </c>
      <c r="F195">
        <f t="shared" ref="F195:F197" si="6">(D195/E195)*100</f>
        <v>67.958569996658866</v>
      </c>
    </row>
    <row r="196" spans="1:6" ht="31.5" x14ac:dyDescent="0.25">
      <c r="A196" s="5" t="s">
        <v>198</v>
      </c>
      <c r="B196" s="6">
        <v>10056</v>
      </c>
      <c r="C196" s="6">
        <v>68</v>
      </c>
      <c r="D196" s="6">
        <v>5072</v>
      </c>
      <c r="E196" s="1">
        <f t="shared" ref="E196:E197" si="7">B196+C196+D196</f>
        <v>15196</v>
      </c>
      <c r="F196">
        <f t="shared" si="6"/>
        <v>33.377204527507239</v>
      </c>
    </row>
    <row r="197" spans="1:6" ht="31.5" x14ac:dyDescent="0.25">
      <c r="A197" s="5" t="s">
        <v>199</v>
      </c>
      <c r="B197" s="6">
        <v>116</v>
      </c>
      <c r="C197" s="6">
        <v>0</v>
      </c>
      <c r="D197" s="6">
        <v>554</v>
      </c>
      <c r="E197" s="1">
        <f t="shared" si="7"/>
        <v>670</v>
      </c>
      <c r="F197">
        <f t="shared" si="6"/>
        <v>82.68656716417911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 Jaimes</dc:creator>
  <cp:lastModifiedBy>W10</cp:lastModifiedBy>
  <dcterms:created xsi:type="dcterms:W3CDTF">2020-12-15T23:42:05Z</dcterms:created>
  <dcterms:modified xsi:type="dcterms:W3CDTF">2020-12-16T00:03:28Z</dcterms:modified>
</cp:coreProperties>
</file>