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rndown Ch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<sst xmlns="http://schemas.openxmlformats.org/spreadsheetml/2006/main" count="16" uniqueCount="16">
  <si>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Sprint Burndown Chart</t>
  </si>
  <si>
    <t xml:space="preserve">Task ID</t>
  </si>
  <si>
    <t xml:space="preserve">Task Description</t>
  </si>
  <si>
    <t xml:space="preserve">Initial Estimate</t>
  </si>
  <si>
    <t xml:space="preserve">Day 0</t>
  </si>
  <si>
    <t xml:space="preserve">Day 4</t>
  </si>
  <si>
    <t xml:space="preserve">Day 5</t>
  </si>
  <si>
    <t xml:space="preserve">Review Pattern 1</t>
  </si>
  <si>
    <t xml:space="preserve">Review Pattern 2</t>
  </si>
  <si>
    <t xml:space="preserve">Review Pattern 3</t>
  </si>
  <si>
    <t xml:space="preserve">Review Smell 1</t>
  </si>
  <si>
    <t xml:space="preserve">Review Smell 2</t>
  </si>
  <si>
    <t xml:space="preserve">Review Smell 3</t>
  </si>
  <si>
    <t xml:space="preserve">Completed Effort</t>
  </si>
  <si>
    <t xml:space="preserve">Remaining Effort</t>
  </si>
  <si>
    <t xml:space="preserve">Ideal Burndown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</si>
</sst>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/mmm/yy"/>
    <numFmt numFmtId="166" formatCode="General"/>
    <numFmt numFmtId="167" formatCode="0.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757575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548135"/>
        <bgColor rgb="FF757575"/>
      </patternFill>
    </fill>
    <fill>
      <patternFill patternType="solid">
        <fgColor rgb="FFF7CAAC"/>
        <bgColor rgb="FFD8D8D8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EF2CB"/>
        <bgColor rgb="FFF2F2F2"/>
      </patternFill>
    </fill>
    <fill>
      <patternFill patternType="solid">
        <fgColor rgb="FFB4C6E7"/>
        <bgColor rgb="FFB7B7B7"/>
      </patternFill>
    </fill>
    <fill>
      <patternFill patternType="solid">
        <fgColor rgb="FFC5E0B3"/>
        <bgColor rgb="FFD8D8D8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B7B7B7"/>
      <rgbColor rgb="FF757575"/>
      <rgbColor rgb="FF5B9BD5"/>
      <rgbColor rgb="FF993366"/>
      <rgbColor rgb="FFFEF2CB"/>
      <rgbColor rgb="FFF2F2F2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3"/>
      <rgbColor rgb="FFFFFF99"/>
      <rgbColor rgb="FFD8D8D8"/>
      <rgbColor rgb="FFFF99CC"/>
      <rgbColor rgb="FFCC99FF"/>
      <rgbColor rgb="FFF7CAAC"/>
      <rgbColor rgb="FF3366FF"/>
      <rgbColor rgb="FF33CCCC"/>
      <rgbColor rgb="FF99CC00"/>
      <rgbColor rgb="FFFFC000"/>
      <rgbColor rgb="FFFF9900"/>
      <rgbColor rgb="FFFF6600"/>
      <rgbColor rgb="FF666699"/>
      <rgbColor rgb="FF8B8B8B"/>
      <rgbColor rgb="FF003366"/>
      <rgbColor rgb="FF00B050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PT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0" lang="pt-PT" sz="1400" spc="-1" strike="noStrike">
                <a:solidFill>
                  <a:srgbClr val="757575"/>
                </a:solidFill>
                <a:latin typeface="Calibri"/>
                <a:ea typeface="Calibri"/>
              </a:rPr>
              <a:t>Sprint Burndown Chart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"Completed Effort"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'Burndown Chart'!$D$5:$F$5</c:f>
              <c:multiLvlStrCache>
                <c:ptCount val="1"/>
                <c:lvl>
                  <c:pt idx="0">
                    <c:v>Day 5</c:v>
                  </c:pt>
                </c:lvl>
                <c:lvl>
                  <c:pt idx="0">
                    <c:v>Day 4</c:v>
                  </c:pt>
                </c:lvl>
                <c:lvl>
                  <c:pt idx="0">
                    <c:v>Day 0</c:v>
                  </c:pt>
                </c:lvl>
              </c:multiLvlStrCache>
            </c:multiLvlStrRef>
          </c:cat>
          <c:val>
            <c:numRef>
              <c:f>'Burndown Chart'!$D$12:$F$12</c:f>
              <c:numCache>
                <c:formatCode>General</c:formatCode>
                <c:ptCount val="3"/>
                <c:pt idx="0">
                  <c:v>0</c:v>
                </c:pt>
                <c:pt idx="1">
                  <c:v>0.9</c:v>
                </c:pt>
                <c:pt idx="2">
                  <c:v>0.9</c:v>
                </c:pt>
              </c:numCache>
            </c:numRef>
          </c:val>
        </c:ser>
        <c:gapWidth val="150"/>
        <c:overlap val="100"/>
        <c:axId val="31536230"/>
        <c:axId val="81444992"/>
      </c:barChart>
      <c:lineChart>
        <c:grouping val="stacked"/>
        <c:varyColors val="0"/>
        <c:ser>
          <c:idx val="1"/>
          <c:order val="1"/>
          <c:tx>
            <c:strRef>
              <c:f>"Remaining Effort"</c:f>
              <c:strCache>
                <c:ptCount val="1"/>
                <c:pt idx="0">
                  <c:v>Remaining Effort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'Burndown Chart'!$D$5:$F$5</c:f>
              <c:multiLvlStrCache>
                <c:ptCount val="1"/>
                <c:lvl>
                  <c:pt idx="0">
                    <c:v>Day 5</c:v>
                  </c:pt>
                </c:lvl>
                <c:lvl>
                  <c:pt idx="0">
                    <c:v>Day 4</c:v>
                  </c:pt>
                </c:lvl>
                <c:lvl>
                  <c:pt idx="0">
                    <c:v>Day 0</c:v>
                  </c:pt>
                </c:lvl>
              </c:multiLvlStrCache>
            </c:multiLvlStrRef>
          </c:cat>
          <c:val>
            <c:numRef>
              <c:f>'Burndown Chart'!$D$13:$F$13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"Ideal Burndown"</c:f>
              <c:strCache>
                <c:ptCount val="1"/>
                <c:pt idx="0">
                  <c:v>Ideal Burndown</c:v>
                </c:pt>
              </c:strCache>
            </c:strRef>
          </c:tx>
          <c:spPr>
            <a:solidFill>
              <a:srgbClr val="00b050"/>
            </a:solidFill>
            <a:ln w="28440">
              <a:solidFill>
                <a:srgbClr val="00b05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multiLvlStrRef>
              <c:f>'Burndown Chart'!$D$5:$F$5</c:f>
              <c:multiLvlStrCache>
                <c:ptCount val="1"/>
                <c:lvl>
                  <c:pt idx="0">
                    <c:v>Day 5</c:v>
                  </c:pt>
                </c:lvl>
                <c:lvl>
                  <c:pt idx="0">
                    <c:v>Day 4</c:v>
                  </c:pt>
                </c:lvl>
                <c:lvl>
                  <c:pt idx="0">
                    <c:v>Day 0</c:v>
                  </c:pt>
                </c:lvl>
              </c:multiLvlStrCache>
            </c:multiLvlStrRef>
          </c:cat>
          <c:val>
            <c:numRef>
              <c:f>'Burndown Chart'!$D$14:$F$14</c:f>
              <c:numCache>
                <c:formatCode>General</c:formatCode>
                <c:ptCount val="3"/>
                <c:pt idx="0">
                  <c:v>0.9</c:v>
                </c:pt>
                <c:pt idx="1">
                  <c:v>0.45</c:v>
                </c:pt>
                <c:pt idx="2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536230"/>
        <c:axId val="81444992"/>
      </c:lineChart>
      <c:catAx>
        <c:axId val="315362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1444992"/>
        <c:crosses val="autoZero"/>
        <c:auto val="1"/>
        <c:lblAlgn val="ctr"/>
        <c:lblOffset val="100"/>
        <c:noMultiLvlLbl val="0"/>
      </c:catAx>
      <c:valAx>
        <c:axId val="81444992"/>
        <c:scaling>
          <c:orientation val="minMax"/>
          <c:max val="22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PT" sz="10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b="0" lang="pt-PT" sz="1000" spc="-1" strike="noStrike">
                    <a:solidFill>
                      <a:srgbClr val="000000"/>
                    </a:solidFill>
                    <a:latin typeface="Calibri"/>
                    <a:ea typeface="Calibri"/>
                  </a:rPr>
                  <a:t>Hours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1536230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Calibri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14</xdr:row>
      <xdr:rowOff>171360</xdr:rowOff>
    </xdr:from>
    <xdr:to>
      <xdr:col>8</xdr:col>
      <xdr:colOff>325440</xdr:colOff>
      <xdr:row>41</xdr:row>
      <xdr:rowOff>171000</xdr:rowOff>
    </xdr:to>
    <xdr:graphicFrame>
      <xdr:nvGraphicFramePr>
        <xdr:cNvPr id="0" name="Chart 1"/>
        <xdr:cNvGraphicFramePr/>
      </xdr:nvGraphicFramePr>
      <xdr:xfrm>
        <a:off x="623880" y="3057120"/>
        <a:ext cx="9639000" cy="540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7.15"/>
    <col collapsed="false" customWidth="true" hidden="false" outlineLevel="0" max="3" min="3" style="0" width="73.14"/>
    <col collapsed="false" customWidth="true" hidden="false" outlineLevel="0" max="6" min="5" style="0" width="10"/>
    <col collapsed="false" customWidth="true" hidden="false" outlineLevel="0" max="13" min="7" style="0" width="8.71"/>
  </cols>
  <sheetData>
    <row r="2" customFormat="false" ht="27" hidden="false" customHeight="false" outlineLevel="0" collapsed="false">
      <c r="B2" s="1" t="s">
        <v>0</v>
      </c>
      <c r="C2" s="1"/>
      <c r="D2" s="1"/>
      <c r="E2" s="1"/>
      <c r="F2" s="1"/>
    </row>
    <row r="3" customFormat="false" ht="15.75" hidden="false" customHeight="false" outlineLevel="0" collapsed="false">
      <c r="B3" s="2"/>
      <c r="C3" s="2"/>
      <c r="D3" s="2"/>
      <c r="E3" s="2"/>
      <c r="F3" s="2"/>
    </row>
    <row r="4" customFormat="false" ht="15" hidden="false" customHeight="false" outlineLevel="0" collapsed="false">
      <c r="B4" s="3" t="s">
        <v>1</v>
      </c>
      <c r="C4" s="4" t="s">
        <v>2</v>
      </c>
      <c r="D4" s="5" t="s">
        <v>3</v>
      </c>
      <c r="E4" s="6" t="n">
        <v>44854</v>
      </c>
      <c r="F4" s="6" t="n">
        <v>44855</v>
      </c>
    </row>
    <row r="5" customFormat="false" ht="15.75" hidden="false" customHeight="false" outlineLevel="0" collapsed="false">
      <c r="B5" s="3"/>
      <c r="C5" s="4"/>
      <c r="D5" s="7" t="s">
        <v>4</v>
      </c>
      <c r="E5" s="7" t="s">
        <v>5</v>
      </c>
      <c r="F5" s="7" t="s">
        <v>6</v>
      </c>
    </row>
    <row r="6" customFormat="false" ht="15.75" hidden="false" customHeight="false" outlineLevel="0" collapsed="false">
      <c r="B6" s="8" t="n">
        <v>7</v>
      </c>
      <c r="C6" s="9" t="s">
        <v>7</v>
      </c>
      <c r="D6" s="10" t="n">
        <v>0.2</v>
      </c>
      <c r="E6" s="11" t="n">
        <v>0.2</v>
      </c>
      <c r="F6" s="11"/>
    </row>
    <row r="7" customFormat="false" ht="15.75" hidden="false" customHeight="false" outlineLevel="0" collapsed="false">
      <c r="B7" s="12" t="n">
        <v>8</v>
      </c>
      <c r="C7" s="9" t="s">
        <v>8</v>
      </c>
      <c r="D7" s="13" t="n">
        <v>0.2</v>
      </c>
      <c r="E7" s="14" t="n">
        <v>0.2</v>
      </c>
      <c r="F7" s="14"/>
    </row>
    <row r="8" customFormat="false" ht="15" hidden="false" customHeight="false" outlineLevel="0" collapsed="false">
      <c r="B8" s="12" t="n">
        <v>9</v>
      </c>
      <c r="C8" s="9" t="s">
        <v>9</v>
      </c>
      <c r="D8" s="13" t="n">
        <v>0.2</v>
      </c>
      <c r="E8" s="14" t="n">
        <v>0.2</v>
      </c>
      <c r="F8" s="14"/>
    </row>
    <row r="9" customFormat="false" ht="15" hidden="false" customHeight="false" outlineLevel="0" collapsed="false">
      <c r="B9" s="12" t="n">
        <v>10</v>
      </c>
      <c r="C9" s="15" t="s">
        <v>10</v>
      </c>
      <c r="D9" s="13" t="n">
        <v>0.1</v>
      </c>
      <c r="E9" s="14" t="n">
        <v>0.1</v>
      </c>
      <c r="F9" s="14"/>
    </row>
    <row r="10" customFormat="false" ht="15" hidden="false" customHeight="false" outlineLevel="0" collapsed="false">
      <c r="B10" s="12" t="n">
        <v>11</v>
      </c>
      <c r="C10" s="15" t="s">
        <v>11</v>
      </c>
      <c r="D10" s="16" t="n">
        <v>0.1</v>
      </c>
      <c r="E10" s="14" t="n">
        <v>0.1</v>
      </c>
      <c r="F10" s="14"/>
    </row>
    <row r="11" customFormat="false" ht="15.75" hidden="false" customHeight="false" outlineLevel="0" collapsed="false">
      <c r="B11" s="12" t="n">
        <v>12</v>
      </c>
      <c r="C11" s="15" t="s">
        <v>12</v>
      </c>
      <c r="D11" s="16" t="n">
        <v>0.1</v>
      </c>
      <c r="E11" s="14" t="n">
        <v>0.1</v>
      </c>
      <c r="F11" s="14"/>
    </row>
    <row r="12" customFormat="false" ht="15" hidden="false" customHeight="true" outlineLevel="0" collapsed="false">
      <c r="B12" s="17" t="s">
        <v>13</v>
      </c>
      <c r="C12" s="17"/>
      <c r="D12" s="18" t="n">
        <v>0</v>
      </c>
      <c r="E12" s="19" t="n">
        <f aca="false">SUM(E6:E11)</f>
        <v>0.9</v>
      </c>
      <c r="F12" s="19" t="n">
        <f aca="false">SUM(F6:F11)+E12</f>
        <v>0.9</v>
      </c>
      <c r="G12" s="20"/>
    </row>
    <row r="13" customFormat="false" ht="15.75" hidden="false" customHeight="true" outlineLevel="0" collapsed="false">
      <c r="B13" s="21" t="s">
        <v>14</v>
      </c>
      <c r="C13" s="21"/>
      <c r="D13" s="22" t="n">
        <f aca="false">SUM(D6:D12)</f>
        <v>0.9</v>
      </c>
      <c r="E13" s="23" t="n">
        <f aca="false">D13-E12</f>
        <v>0</v>
      </c>
      <c r="F13" s="23" t="n">
        <f aca="false">D13-F12</f>
        <v>0</v>
      </c>
    </row>
    <row r="14" customFormat="false" ht="15.75" hidden="false" customHeight="true" outlineLevel="0" collapsed="false">
      <c r="B14" s="24" t="s">
        <v>15</v>
      </c>
      <c r="C14" s="24"/>
      <c r="D14" s="25" t="n">
        <f aca="false">D13</f>
        <v>0.9</v>
      </c>
      <c r="E14" s="26" t="n">
        <f aca="false">$D$14-($D$14/2*1)</f>
        <v>0.45</v>
      </c>
      <c r="F14" s="26" t="n">
        <f aca="false">$D$14-($D$14/2*2)</f>
        <v>0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</sheetData>
  <mergeCells count="7">
    <mergeCell ref="B2:F2"/>
    <mergeCell ref="B3:F3"/>
    <mergeCell ref="B4:B5"/>
    <mergeCell ref="C4:C5"/>
    <mergeCell ref="B12:C12"/>
    <mergeCell ref="B13:C13"/>
    <mergeCell ref="B14:C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2022-10-20T22:50:11Z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