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4b6e10ecc25c21/Desktop/Mariana/Planilha-Inteligente---DIO/"/>
    </mc:Choice>
  </mc:AlternateContent>
  <xr:revisionPtr revIDLastSave="709" documentId="8_{C9B85F9D-7397-4BCC-83D1-856ACC4ACC23}" xr6:coauthVersionLast="47" xr6:coauthVersionMax="47" xr10:uidLastSave="{43CC7CBD-F47B-4818-BD8C-B091881CF0E7}"/>
  <bookViews>
    <workbookView xWindow="-120" yWindow="-120" windowWidth="29040" windowHeight="15720" activeTab="2" xr2:uid="{647D4194-CD52-489B-A896-12D9159A41D5}"/>
  </bookViews>
  <sheets>
    <sheet name="Controle" sheetId="2" r:id="rId1"/>
    <sheet name="Dashboard" sheetId="8" r:id="rId2"/>
    <sheet name="Dinamica" sheetId="1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2" l="1"/>
  <c r="H112" i="2"/>
  <c r="H106" i="2"/>
  <c r="H105" i="2"/>
  <c r="H99" i="2"/>
  <c r="H98" i="2"/>
  <c r="H92" i="2"/>
  <c r="H91" i="2"/>
  <c r="H85" i="2"/>
  <c r="H84" i="2"/>
  <c r="H78" i="2"/>
  <c r="H77" i="2"/>
  <c r="H71" i="2"/>
  <c r="H70" i="2"/>
  <c r="H64" i="2"/>
  <c r="H63" i="2"/>
  <c r="H57" i="2"/>
  <c r="H56" i="2"/>
  <c r="H50" i="2"/>
  <c r="H49" i="2"/>
  <c r="H43" i="2"/>
  <c r="H42" i="2"/>
  <c r="H36" i="2"/>
  <c r="H35" i="2"/>
  <c r="H29" i="2"/>
  <c r="H28" i="2"/>
  <c r="H22" i="2"/>
  <c r="H21" i="2"/>
  <c r="H15" i="2"/>
  <c r="H14" i="2"/>
  <c r="H8" i="2"/>
  <c r="H3" i="2"/>
  <c r="H4" i="2"/>
  <c r="H5" i="2"/>
  <c r="H6" i="2"/>
  <c r="H7" i="2"/>
  <c r="H9" i="2"/>
  <c r="H10" i="2"/>
  <c r="H11" i="2"/>
  <c r="H12" i="2"/>
  <c r="H13" i="2"/>
  <c r="H16" i="2"/>
  <c r="H17" i="2"/>
  <c r="H18" i="2"/>
  <c r="H19" i="2"/>
  <c r="H20" i="2"/>
  <c r="H23" i="2"/>
  <c r="H24" i="2"/>
  <c r="H25" i="2"/>
  <c r="H26" i="2"/>
  <c r="H27" i="2"/>
  <c r="H30" i="2"/>
  <c r="H31" i="2"/>
  <c r="H32" i="2"/>
  <c r="H33" i="2"/>
  <c r="H34" i="2"/>
  <c r="H37" i="2"/>
  <c r="H38" i="2"/>
  <c r="H39" i="2"/>
  <c r="H40" i="2"/>
  <c r="H41" i="2"/>
  <c r="H44" i="2"/>
  <c r="H45" i="2"/>
  <c r="H46" i="2"/>
  <c r="H47" i="2"/>
  <c r="H48" i="2"/>
  <c r="H51" i="2"/>
  <c r="H52" i="2"/>
  <c r="H53" i="2"/>
  <c r="H54" i="2"/>
  <c r="H55" i="2"/>
  <c r="H58" i="2"/>
  <c r="H59" i="2"/>
  <c r="H60" i="2"/>
  <c r="H61" i="2"/>
  <c r="H62" i="2"/>
  <c r="H65" i="2"/>
  <c r="H66" i="2"/>
  <c r="H67" i="2"/>
  <c r="H68" i="2"/>
  <c r="H69" i="2"/>
  <c r="H72" i="2"/>
  <c r="H73" i="2"/>
  <c r="H74" i="2"/>
  <c r="H75" i="2"/>
  <c r="H76" i="2"/>
  <c r="H79" i="2"/>
  <c r="H80" i="2"/>
  <c r="H81" i="2"/>
  <c r="H82" i="2"/>
  <c r="H83" i="2"/>
  <c r="H86" i="2"/>
  <c r="H87" i="2"/>
  <c r="H88" i="2"/>
  <c r="H89" i="2"/>
  <c r="H90" i="2"/>
  <c r="H93" i="2"/>
  <c r="H94" i="2"/>
  <c r="H95" i="2"/>
  <c r="H96" i="2"/>
  <c r="H97" i="2"/>
  <c r="H100" i="2"/>
  <c r="H101" i="2"/>
  <c r="H102" i="2"/>
  <c r="H103" i="2"/>
  <c r="H104" i="2"/>
  <c r="H107" i="2"/>
  <c r="H108" i="2"/>
  <c r="H109" i="2"/>
  <c r="H110" i="2"/>
  <c r="H111" i="2"/>
  <c r="H114" i="2"/>
  <c r="H115" i="2"/>
  <c r="H2" i="2"/>
</calcChain>
</file>

<file path=xl/sharedStrings.xml><?xml version="1.0" encoding="utf-8"?>
<sst xmlns="http://schemas.openxmlformats.org/spreadsheetml/2006/main" count="137" uniqueCount="29">
  <si>
    <t xml:space="preserve">Entrevista comigo </t>
  </si>
  <si>
    <t xml:space="preserve">Envios meus </t>
  </si>
  <si>
    <t xml:space="preserve">Entrevista cliente </t>
  </si>
  <si>
    <t xml:space="preserve">Aprovado no dia </t>
  </si>
  <si>
    <t xml:space="preserve">Aprovados mês </t>
  </si>
  <si>
    <t>Data</t>
  </si>
  <si>
    <t>Dia da Semana</t>
  </si>
  <si>
    <t>Segunda</t>
  </si>
  <si>
    <t>Terça</t>
  </si>
  <si>
    <t>Quarta</t>
  </si>
  <si>
    <t>Quinta</t>
  </si>
  <si>
    <t>Sexta</t>
  </si>
  <si>
    <t>Sabádo</t>
  </si>
  <si>
    <t>Domingo</t>
  </si>
  <si>
    <t>Total Geral</t>
  </si>
  <si>
    <t xml:space="preserve">Total Semana </t>
  </si>
  <si>
    <t xml:space="preserve">Soma de Total Semana </t>
  </si>
  <si>
    <t>Rótulos de Coluna</t>
  </si>
  <si>
    <t>(Tudo)</t>
  </si>
  <si>
    <t>set</t>
  </si>
  <si>
    <t>out</t>
  </si>
  <si>
    <t>nov</t>
  </si>
  <si>
    <t>dez</t>
  </si>
  <si>
    <t xml:space="preserve">Soma de Entrevista comigo </t>
  </si>
  <si>
    <t xml:space="preserve">Soma de Envios meus </t>
  </si>
  <si>
    <t xml:space="preserve">Soma de Entrevista cliente </t>
  </si>
  <si>
    <t xml:space="preserve">Soma de Aprovado no dia </t>
  </si>
  <si>
    <t xml:space="preserve">Soma de Aprovados mês 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</si>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</sst>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14" fontId="0" fillId="0" borderId="5" xfId="0" applyNumberFormat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[tabela.xlsx]Dinamica!Tabela dinâmica1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Dinamica!$B$3:$B$5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Dinamica!$A$6:$A$11</c:f>
              <c:strCache>
                <c:ptCount val="6"/>
                <c:pt idx="0">
                  <c:v>Soma de Entrevista comigo </c:v>
                </c:pt>
                <c:pt idx="1">
                  <c:v>Soma de Envios meus </c:v>
                </c:pt>
                <c:pt idx="2">
                  <c:v>Soma de Entrevista cliente </c:v>
                </c:pt>
                <c:pt idx="3">
                  <c:v>Soma de Aprovado no dia </c:v>
                </c:pt>
                <c:pt idx="4">
                  <c:v>Soma de Aprovados mês </c:v>
                </c:pt>
                <c:pt idx="5">
                  <c:v>Soma de Total Semana </c:v>
                </c:pt>
              </c:strCache>
            </c:strRef>
          </c:cat>
          <c:val>
            <c:numRef>
              <c:f>Dinamica!$B$6:$B$11</c:f>
              <c:numCache>
                <c:formatCode>General</c:formatCode>
                <c:ptCount val="6"/>
                <c:pt idx="0">
                  <c:v>61</c:v>
                </c:pt>
                <c:pt idx="1">
                  <c:v>45</c:v>
                </c:pt>
                <c:pt idx="2">
                  <c:v>21</c:v>
                </c:pt>
                <c:pt idx="3">
                  <c:v>1</c:v>
                </c:pt>
                <c:pt idx="4">
                  <c:v>0</c:v>
                </c:pt>
                <c:pt idx="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F-46E3-83D4-4FFCBA500D84}"/>
            </c:ext>
          </c:extLst>
        </c:ser>
        <c:ser>
          <c:idx val="1"/>
          <c:order val="1"/>
          <c:tx>
            <c:strRef>
              <c:f>Dinamica!$C$3:$C$5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Dinamica!$A$6:$A$11</c:f>
              <c:strCache>
                <c:ptCount val="6"/>
                <c:pt idx="0">
                  <c:v>Soma de Entrevista comigo </c:v>
                </c:pt>
                <c:pt idx="1">
                  <c:v>Soma de Envios meus </c:v>
                </c:pt>
                <c:pt idx="2">
                  <c:v>Soma de Entrevista cliente </c:v>
                </c:pt>
                <c:pt idx="3">
                  <c:v>Soma de Aprovado no dia </c:v>
                </c:pt>
                <c:pt idx="4">
                  <c:v>Soma de Aprovados mês </c:v>
                </c:pt>
                <c:pt idx="5">
                  <c:v>Soma de Total Semana </c:v>
                </c:pt>
              </c:strCache>
            </c:strRef>
          </c:cat>
          <c:val>
            <c:numRef>
              <c:f>Dinamica!$C$6:$C$11</c:f>
              <c:numCache>
                <c:formatCode>General</c:formatCode>
                <c:ptCount val="6"/>
                <c:pt idx="0">
                  <c:v>63</c:v>
                </c:pt>
                <c:pt idx="1">
                  <c:v>50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F-46E3-83D4-4FFCBA500D84}"/>
            </c:ext>
          </c:extLst>
        </c:ser>
        <c:ser>
          <c:idx val="2"/>
          <c:order val="2"/>
          <c:tx>
            <c:strRef>
              <c:f>Dinamica!$D$3:$D$5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Dinamica!$A$6:$A$11</c:f>
              <c:strCache>
                <c:ptCount val="6"/>
                <c:pt idx="0">
                  <c:v>Soma de Entrevista comigo </c:v>
                </c:pt>
                <c:pt idx="1">
                  <c:v>Soma de Envios meus </c:v>
                </c:pt>
                <c:pt idx="2">
                  <c:v>Soma de Entrevista cliente </c:v>
                </c:pt>
                <c:pt idx="3">
                  <c:v>Soma de Aprovado no dia </c:v>
                </c:pt>
                <c:pt idx="4">
                  <c:v>Soma de Aprovados mês </c:v>
                </c:pt>
                <c:pt idx="5">
                  <c:v>Soma de Total Semana </c:v>
                </c:pt>
              </c:strCache>
            </c:strRef>
          </c:cat>
          <c:val>
            <c:numRef>
              <c:f>Dinamica!$D$6:$D$11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10</c:v>
                </c:pt>
                <c:pt idx="3">
                  <c:v>3</c:v>
                </c:pt>
                <c:pt idx="4">
                  <c:v>42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F-46E3-83D4-4FFCBA500D84}"/>
            </c:ext>
          </c:extLst>
        </c:ser>
        <c:ser>
          <c:idx val="3"/>
          <c:order val="3"/>
          <c:tx>
            <c:strRef>
              <c:f>Dinamica!$E$3:$E$5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Dinamica!$A$6:$A$11</c:f>
              <c:strCache>
                <c:ptCount val="6"/>
                <c:pt idx="0">
                  <c:v>Soma de Entrevista comigo </c:v>
                </c:pt>
                <c:pt idx="1">
                  <c:v>Soma de Envios meus </c:v>
                </c:pt>
                <c:pt idx="2">
                  <c:v>Soma de Entrevista cliente </c:v>
                </c:pt>
                <c:pt idx="3">
                  <c:v>Soma de Aprovado no dia </c:v>
                </c:pt>
                <c:pt idx="4">
                  <c:v>Soma de Aprovados mês </c:v>
                </c:pt>
                <c:pt idx="5">
                  <c:v>Soma de Total Semana </c:v>
                </c:pt>
              </c:strCache>
            </c:strRef>
          </c:cat>
          <c:val>
            <c:numRef>
              <c:f>Dinamica!$E$6:$E$11</c:f>
              <c:numCache>
                <c:formatCode>General</c:formatCode>
                <c:ptCount val="6"/>
                <c:pt idx="0">
                  <c:v>34</c:v>
                </c:pt>
                <c:pt idx="1">
                  <c:v>31</c:v>
                </c:pt>
                <c:pt idx="2">
                  <c:v>5</c:v>
                </c:pt>
                <c:pt idx="3">
                  <c:v>1</c:v>
                </c:pt>
                <c:pt idx="4">
                  <c:v>18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F-46E3-83D4-4FFCBA50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409472"/>
        <c:axId val="941407552"/>
      </c:barChart>
      <c:catAx>
        <c:axId val="9414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407552"/>
        <c:crosses val="autoZero"/>
        <c:auto val="1"/>
        <c:lblAlgn val="ctr"/>
        <c:lblOffset val="100"/>
        <c:noMultiLvlLbl val="0"/>
      </c:catAx>
      <c:valAx>
        <c:axId val="94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1506682</xdr:colOff>
      <xdr:row>19</xdr:row>
      <xdr:rowOff>86591</xdr:rowOff>
    </xdr:from>
    <xdr:to>
      <xdr:col>24</xdr:col>
      <xdr:colOff>381000</xdr:colOff>
      <xdr:row>61</xdr:row>
      <xdr:rowOff>155864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CB3B97-B329-4477-BD97-41F6C5DD3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de Paiva" refreshedDate="45667.859477083337" createdVersion="8" refreshedVersion="8" minRefreshableVersion="3" recordCount="114" xr:uid="{5C12B5F7-D3E7-40FB-AE90-0005E30B25FB}">
  <cacheSource type="worksheet">
    <worksheetSource name="Tabela4"/>
  </cacheSource>
  <cacheFields count="10">
    <cacheField name="Data" numFmtId="14">
      <sharedItems containsSemiMixedTypes="0" containsNonDate="0" containsDate="1" containsString="0" minDate="2024-09-09T00:00:00" maxDate="2025-01-01T00:00:00" count="114"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9"/>
    </cacheField>
    <cacheField name="Dia da Semana" numFmtId="14">
      <sharedItems containsNonDate="0" count="7">
        <s v="Segunda"/>
        <s v="Terça"/>
        <s v="Quarta"/>
        <s v="Quinta"/>
        <s v="Sexta"/>
        <s v="Sabádo"/>
        <s v="Domingo"/>
      </sharedItems>
    </cacheField>
    <cacheField name="Entrevista comigo " numFmtId="0">
      <sharedItems containsSemiMixedTypes="0" containsString="0" containsNumber="1" containsInteger="1" minValue="0" maxValue="6" count="7">
        <n v="1"/>
        <n v="3"/>
        <n v="5"/>
        <n v="4"/>
        <n v="0"/>
        <n v="2"/>
        <n v="6"/>
      </sharedItems>
    </cacheField>
    <cacheField name="Envios meus " numFmtId="0">
      <sharedItems containsSemiMixedTypes="0" containsString="0" containsNumber="1" containsInteger="1" minValue="0" maxValue="7"/>
    </cacheField>
    <cacheField name="Entrevista cliente " numFmtId="0">
      <sharedItems containsSemiMixedTypes="0" containsString="0" containsNumber="1" containsInteger="1" minValue="0" maxValue="4"/>
    </cacheField>
    <cacheField name="Aprovado no dia " numFmtId="0">
      <sharedItems containsSemiMixedTypes="0" containsString="0" containsNumber="1" containsInteger="1" minValue="0" maxValue="2"/>
    </cacheField>
    <cacheField name="Aprovados mês " numFmtId="0">
      <sharedItems containsSemiMixedTypes="0" containsString="0" containsNumber="1" containsInteger="1" minValue="0" maxValue="4"/>
    </cacheField>
    <cacheField name="Total Semana " numFmtId="0">
      <sharedItems containsSemiMixedTypes="0" containsString="0" containsNumber="1" containsInteger="1" minValue="0" maxValue="14"/>
    </cacheField>
    <cacheField name="Dias (Data)" numFmtId="0" databaseField="0">
      <fieldGroup base="0">
        <rangePr groupBy="days" startDate="2024-09-09T00:00:00" endDate="2025-01-01T00:00:00"/>
        <groupItems count="368">
          <s v="&lt;09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5"/>
        </groupItems>
      </fieldGroup>
    </cacheField>
    <cacheField name="Meses (Data)" numFmtId="0" databaseField="0">
      <fieldGroup base="0">
        <rangePr groupBy="months" startDate="2024-09-09T00:00:00" endDate="2025-01-01T00:00:00"/>
        <groupItems count="14">
          <s v="&lt;09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n v="0"/>
    <n v="4"/>
    <n v="1"/>
    <n v="0"/>
    <n v="6"/>
  </r>
  <r>
    <x v="1"/>
    <x v="1"/>
    <x v="1"/>
    <n v="2"/>
    <n v="0"/>
    <n v="0"/>
    <n v="0"/>
    <n v="5"/>
  </r>
  <r>
    <x v="2"/>
    <x v="2"/>
    <x v="2"/>
    <n v="3"/>
    <n v="1"/>
    <n v="0"/>
    <n v="0"/>
    <n v="9"/>
  </r>
  <r>
    <x v="3"/>
    <x v="3"/>
    <x v="3"/>
    <n v="5"/>
    <n v="1"/>
    <n v="0"/>
    <n v="0"/>
    <n v="10"/>
  </r>
  <r>
    <x v="4"/>
    <x v="4"/>
    <x v="2"/>
    <n v="3"/>
    <n v="1"/>
    <n v="0"/>
    <n v="0"/>
    <n v="9"/>
  </r>
  <r>
    <x v="5"/>
    <x v="5"/>
    <x v="4"/>
    <n v="0"/>
    <n v="0"/>
    <n v="0"/>
    <n v="0"/>
    <n v="0"/>
  </r>
  <r>
    <x v="6"/>
    <x v="6"/>
    <x v="4"/>
    <n v="0"/>
    <n v="0"/>
    <n v="0"/>
    <n v="0"/>
    <n v="0"/>
  </r>
  <r>
    <x v="7"/>
    <x v="0"/>
    <x v="1"/>
    <n v="3"/>
    <n v="0"/>
    <n v="0"/>
    <n v="0"/>
    <n v="6"/>
  </r>
  <r>
    <x v="8"/>
    <x v="1"/>
    <x v="5"/>
    <n v="1"/>
    <n v="1"/>
    <n v="0"/>
    <n v="0"/>
    <n v="4"/>
  </r>
  <r>
    <x v="9"/>
    <x v="2"/>
    <x v="3"/>
    <n v="1"/>
    <n v="2"/>
    <n v="0"/>
    <n v="0"/>
    <n v="7"/>
  </r>
  <r>
    <x v="10"/>
    <x v="3"/>
    <x v="3"/>
    <n v="3"/>
    <n v="1"/>
    <n v="0"/>
    <n v="0"/>
    <n v="8"/>
  </r>
  <r>
    <x v="11"/>
    <x v="4"/>
    <x v="2"/>
    <n v="3"/>
    <n v="1"/>
    <n v="0"/>
    <n v="0"/>
    <n v="9"/>
  </r>
  <r>
    <x v="12"/>
    <x v="5"/>
    <x v="4"/>
    <n v="0"/>
    <n v="0"/>
    <n v="0"/>
    <n v="0"/>
    <n v="0"/>
  </r>
  <r>
    <x v="13"/>
    <x v="6"/>
    <x v="4"/>
    <n v="0"/>
    <n v="0"/>
    <n v="0"/>
    <n v="0"/>
    <n v="0"/>
  </r>
  <r>
    <x v="14"/>
    <x v="0"/>
    <x v="2"/>
    <n v="4"/>
    <n v="1"/>
    <n v="0"/>
    <n v="0"/>
    <n v="10"/>
  </r>
  <r>
    <x v="15"/>
    <x v="1"/>
    <x v="2"/>
    <n v="3"/>
    <n v="3"/>
    <n v="0"/>
    <n v="0"/>
    <n v="11"/>
  </r>
  <r>
    <x v="16"/>
    <x v="2"/>
    <x v="2"/>
    <n v="6"/>
    <n v="1"/>
    <n v="0"/>
    <n v="0"/>
    <n v="12"/>
  </r>
  <r>
    <x v="17"/>
    <x v="3"/>
    <x v="3"/>
    <n v="3"/>
    <n v="1"/>
    <n v="0"/>
    <n v="0"/>
    <n v="8"/>
  </r>
  <r>
    <x v="18"/>
    <x v="4"/>
    <x v="5"/>
    <n v="1"/>
    <n v="1"/>
    <n v="0"/>
    <n v="0"/>
    <n v="4"/>
  </r>
  <r>
    <x v="19"/>
    <x v="5"/>
    <x v="4"/>
    <n v="0"/>
    <n v="0"/>
    <n v="0"/>
    <n v="0"/>
    <n v="0"/>
  </r>
  <r>
    <x v="20"/>
    <x v="6"/>
    <x v="4"/>
    <n v="0"/>
    <n v="0"/>
    <n v="0"/>
    <n v="0"/>
    <n v="0"/>
  </r>
  <r>
    <x v="21"/>
    <x v="0"/>
    <x v="3"/>
    <n v="4"/>
    <n v="2"/>
    <n v="0"/>
    <n v="0"/>
    <n v="10"/>
  </r>
  <r>
    <x v="22"/>
    <x v="1"/>
    <x v="1"/>
    <n v="2"/>
    <n v="0"/>
    <n v="0"/>
    <n v="0"/>
    <n v="5"/>
  </r>
  <r>
    <x v="23"/>
    <x v="2"/>
    <x v="1"/>
    <n v="3"/>
    <n v="0"/>
    <n v="0"/>
    <n v="0"/>
    <n v="6"/>
  </r>
  <r>
    <x v="24"/>
    <x v="3"/>
    <x v="1"/>
    <n v="3"/>
    <n v="0"/>
    <n v="0"/>
    <n v="0"/>
    <n v="6"/>
  </r>
  <r>
    <x v="25"/>
    <x v="4"/>
    <x v="5"/>
    <n v="1"/>
    <n v="0"/>
    <n v="0"/>
    <n v="0"/>
    <n v="3"/>
  </r>
  <r>
    <x v="26"/>
    <x v="5"/>
    <x v="4"/>
    <n v="0"/>
    <n v="0"/>
    <n v="0"/>
    <n v="0"/>
    <n v="0"/>
  </r>
  <r>
    <x v="27"/>
    <x v="6"/>
    <x v="4"/>
    <n v="0"/>
    <n v="0"/>
    <n v="0"/>
    <n v="0"/>
    <n v="0"/>
  </r>
  <r>
    <x v="28"/>
    <x v="0"/>
    <x v="1"/>
    <n v="4"/>
    <n v="0"/>
    <n v="0"/>
    <n v="0"/>
    <n v="7"/>
  </r>
  <r>
    <x v="29"/>
    <x v="1"/>
    <x v="5"/>
    <n v="1"/>
    <n v="1"/>
    <n v="0"/>
    <n v="0"/>
    <n v="4"/>
  </r>
  <r>
    <x v="30"/>
    <x v="2"/>
    <x v="4"/>
    <n v="0"/>
    <n v="0"/>
    <n v="0"/>
    <n v="0"/>
    <n v="0"/>
  </r>
  <r>
    <x v="31"/>
    <x v="3"/>
    <x v="4"/>
    <n v="0"/>
    <n v="0"/>
    <n v="0"/>
    <n v="0"/>
    <n v="0"/>
  </r>
  <r>
    <x v="32"/>
    <x v="4"/>
    <x v="4"/>
    <n v="0"/>
    <n v="0"/>
    <n v="0"/>
    <n v="0"/>
    <n v="0"/>
  </r>
  <r>
    <x v="33"/>
    <x v="5"/>
    <x v="4"/>
    <n v="0"/>
    <n v="0"/>
    <n v="0"/>
    <n v="0"/>
    <n v="0"/>
  </r>
  <r>
    <x v="34"/>
    <x v="6"/>
    <x v="4"/>
    <n v="0"/>
    <n v="0"/>
    <n v="0"/>
    <n v="0"/>
    <n v="0"/>
  </r>
  <r>
    <x v="35"/>
    <x v="0"/>
    <x v="3"/>
    <n v="3"/>
    <n v="1"/>
    <n v="0"/>
    <n v="0"/>
    <n v="8"/>
  </r>
  <r>
    <x v="36"/>
    <x v="1"/>
    <x v="6"/>
    <n v="5"/>
    <n v="1"/>
    <n v="0"/>
    <n v="0"/>
    <n v="12"/>
  </r>
  <r>
    <x v="37"/>
    <x v="2"/>
    <x v="3"/>
    <n v="4"/>
    <n v="1"/>
    <n v="0"/>
    <n v="0"/>
    <n v="9"/>
  </r>
  <r>
    <x v="38"/>
    <x v="3"/>
    <x v="3"/>
    <n v="4"/>
    <n v="0"/>
    <n v="0"/>
    <n v="0"/>
    <n v="8"/>
  </r>
  <r>
    <x v="39"/>
    <x v="4"/>
    <x v="5"/>
    <n v="1"/>
    <n v="0"/>
    <n v="0"/>
    <n v="0"/>
    <n v="3"/>
  </r>
  <r>
    <x v="40"/>
    <x v="5"/>
    <x v="4"/>
    <n v="0"/>
    <n v="0"/>
    <n v="0"/>
    <n v="0"/>
    <n v="0"/>
  </r>
  <r>
    <x v="41"/>
    <x v="6"/>
    <x v="4"/>
    <n v="0"/>
    <n v="0"/>
    <n v="0"/>
    <n v="0"/>
    <n v="0"/>
  </r>
  <r>
    <x v="42"/>
    <x v="0"/>
    <x v="1"/>
    <n v="3"/>
    <n v="0"/>
    <n v="0"/>
    <n v="0"/>
    <n v="6"/>
  </r>
  <r>
    <x v="43"/>
    <x v="1"/>
    <x v="1"/>
    <n v="2"/>
    <n v="0"/>
    <n v="0"/>
    <n v="0"/>
    <n v="5"/>
  </r>
  <r>
    <x v="44"/>
    <x v="2"/>
    <x v="3"/>
    <n v="4"/>
    <n v="2"/>
    <n v="0"/>
    <n v="0"/>
    <n v="10"/>
  </r>
  <r>
    <x v="45"/>
    <x v="3"/>
    <x v="1"/>
    <n v="2"/>
    <n v="1"/>
    <n v="0"/>
    <n v="0"/>
    <n v="6"/>
  </r>
  <r>
    <x v="46"/>
    <x v="4"/>
    <x v="1"/>
    <n v="2"/>
    <n v="2"/>
    <n v="0"/>
    <n v="0"/>
    <n v="7"/>
  </r>
  <r>
    <x v="47"/>
    <x v="5"/>
    <x v="4"/>
    <n v="0"/>
    <n v="0"/>
    <n v="0"/>
    <n v="0"/>
    <n v="0"/>
  </r>
  <r>
    <x v="48"/>
    <x v="6"/>
    <x v="4"/>
    <n v="0"/>
    <n v="0"/>
    <n v="0"/>
    <n v="0"/>
    <n v="0"/>
  </r>
  <r>
    <x v="49"/>
    <x v="0"/>
    <x v="1"/>
    <n v="3"/>
    <n v="4"/>
    <n v="0"/>
    <n v="0"/>
    <n v="10"/>
  </r>
  <r>
    <x v="50"/>
    <x v="1"/>
    <x v="1"/>
    <n v="1"/>
    <n v="0"/>
    <n v="0"/>
    <n v="0"/>
    <n v="4"/>
  </r>
  <r>
    <x v="51"/>
    <x v="2"/>
    <x v="3"/>
    <n v="2"/>
    <n v="1"/>
    <n v="0"/>
    <n v="0"/>
    <n v="7"/>
  </r>
  <r>
    <x v="52"/>
    <x v="3"/>
    <x v="0"/>
    <n v="0"/>
    <n v="0"/>
    <n v="0"/>
    <n v="0"/>
    <n v="1"/>
  </r>
  <r>
    <x v="53"/>
    <x v="4"/>
    <x v="3"/>
    <n v="2"/>
    <n v="2"/>
    <n v="0"/>
    <n v="0"/>
    <n v="8"/>
  </r>
  <r>
    <x v="54"/>
    <x v="5"/>
    <x v="4"/>
    <n v="0"/>
    <n v="0"/>
    <n v="0"/>
    <n v="0"/>
    <n v="0"/>
  </r>
  <r>
    <x v="55"/>
    <x v="6"/>
    <x v="4"/>
    <n v="0"/>
    <n v="0"/>
    <n v="0"/>
    <n v="0"/>
    <n v="0"/>
  </r>
  <r>
    <x v="56"/>
    <x v="0"/>
    <x v="1"/>
    <n v="1"/>
    <n v="1"/>
    <n v="0"/>
    <n v="0"/>
    <n v="5"/>
  </r>
  <r>
    <x v="57"/>
    <x v="1"/>
    <x v="1"/>
    <n v="2"/>
    <n v="0"/>
    <n v="0"/>
    <n v="0"/>
    <n v="5"/>
  </r>
  <r>
    <x v="58"/>
    <x v="2"/>
    <x v="5"/>
    <n v="2"/>
    <n v="3"/>
    <n v="0"/>
    <n v="2"/>
    <n v="9"/>
  </r>
  <r>
    <x v="59"/>
    <x v="3"/>
    <x v="2"/>
    <n v="5"/>
    <n v="0"/>
    <n v="1"/>
    <n v="2"/>
    <n v="13"/>
  </r>
  <r>
    <x v="60"/>
    <x v="4"/>
    <x v="5"/>
    <n v="2"/>
    <n v="1"/>
    <n v="0"/>
    <n v="2"/>
    <n v="7"/>
  </r>
  <r>
    <x v="61"/>
    <x v="5"/>
    <x v="4"/>
    <n v="0"/>
    <n v="0"/>
    <n v="0"/>
    <n v="0"/>
    <n v="0"/>
  </r>
  <r>
    <x v="62"/>
    <x v="6"/>
    <x v="4"/>
    <n v="0"/>
    <n v="0"/>
    <n v="0"/>
    <n v="0"/>
    <n v="0"/>
  </r>
  <r>
    <x v="63"/>
    <x v="0"/>
    <x v="4"/>
    <n v="0"/>
    <n v="0"/>
    <n v="0"/>
    <n v="0"/>
    <n v="0"/>
  </r>
  <r>
    <x v="64"/>
    <x v="1"/>
    <x v="4"/>
    <n v="0"/>
    <n v="0"/>
    <n v="0"/>
    <n v="0"/>
    <n v="0"/>
  </r>
  <r>
    <x v="65"/>
    <x v="2"/>
    <x v="4"/>
    <n v="0"/>
    <n v="0"/>
    <n v="0"/>
    <n v="0"/>
    <n v="0"/>
  </r>
  <r>
    <x v="66"/>
    <x v="3"/>
    <x v="4"/>
    <n v="0"/>
    <n v="0"/>
    <n v="0"/>
    <n v="0"/>
    <n v="0"/>
  </r>
  <r>
    <x v="67"/>
    <x v="4"/>
    <x v="4"/>
    <n v="0"/>
    <n v="0"/>
    <n v="0"/>
    <n v="0"/>
    <n v="0"/>
  </r>
  <r>
    <x v="68"/>
    <x v="5"/>
    <x v="4"/>
    <n v="0"/>
    <n v="0"/>
    <n v="0"/>
    <n v="0"/>
    <n v="0"/>
  </r>
  <r>
    <x v="69"/>
    <x v="6"/>
    <x v="4"/>
    <n v="0"/>
    <n v="0"/>
    <n v="0"/>
    <n v="0"/>
    <n v="0"/>
  </r>
  <r>
    <x v="70"/>
    <x v="0"/>
    <x v="0"/>
    <n v="0"/>
    <n v="1"/>
    <n v="0"/>
    <n v="4"/>
    <n v="6"/>
  </r>
  <r>
    <x v="71"/>
    <x v="1"/>
    <x v="4"/>
    <n v="0"/>
    <n v="0"/>
    <n v="0"/>
    <n v="4"/>
    <n v="4"/>
  </r>
  <r>
    <x v="72"/>
    <x v="2"/>
    <x v="4"/>
    <n v="0"/>
    <n v="0"/>
    <n v="0"/>
    <n v="4"/>
    <n v="4"/>
  </r>
  <r>
    <x v="73"/>
    <x v="3"/>
    <x v="5"/>
    <n v="7"/>
    <n v="0"/>
    <n v="0"/>
    <n v="4"/>
    <n v="13"/>
  </r>
  <r>
    <x v="74"/>
    <x v="4"/>
    <x v="4"/>
    <n v="0"/>
    <n v="0"/>
    <n v="0"/>
    <n v="4"/>
    <n v="4"/>
  </r>
  <r>
    <x v="75"/>
    <x v="5"/>
    <x v="4"/>
    <n v="0"/>
    <n v="0"/>
    <n v="0"/>
    <n v="0"/>
    <n v="0"/>
  </r>
  <r>
    <x v="76"/>
    <x v="6"/>
    <x v="4"/>
    <n v="0"/>
    <n v="0"/>
    <n v="0"/>
    <n v="0"/>
    <n v="0"/>
  </r>
  <r>
    <x v="77"/>
    <x v="0"/>
    <x v="4"/>
    <n v="0"/>
    <n v="0"/>
    <n v="0"/>
    <n v="0"/>
    <n v="0"/>
  </r>
  <r>
    <x v="78"/>
    <x v="1"/>
    <x v="0"/>
    <n v="0"/>
    <n v="0"/>
    <n v="0"/>
    <n v="4"/>
    <n v="5"/>
  </r>
  <r>
    <x v="79"/>
    <x v="2"/>
    <x v="0"/>
    <n v="0"/>
    <n v="2"/>
    <n v="2"/>
    <n v="4"/>
    <n v="9"/>
  </r>
  <r>
    <x v="80"/>
    <x v="3"/>
    <x v="4"/>
    <n v="0"/>
    <n v="0"/>
    <n v="0"/>
    <n v="4"/>
    <n v="4"/>
  </r>
  <r>
    <x v="81"/>
    <x v="4"/>
    <x v="0"/>
    <n v="1"/>
    <n v="0"/>
    <n v="0"/>
    <n v="4"/>
    <n v="6"/>
  </r>
  <r>
    <x v="82"/>
    <x v="5"/>
    <x v="4"/>
    <n v="0"/>
    <n v="0"/>
    <n v="0"/>
    <n v="0"/>
    <n v="0"/>
  </r>
  <r>
    <x v="83"/>
    <x v="6"/>
    <x v="4"/>
    <n v="0"/>
    <n v="0"/>
    <n v="0"/>
    <n v="0"/>
    <n v="0"/>
  </r>
  <r>
    <x v="84"/>
    <x v="0"/>
    <x v="1"/>
    <n v="1"/>
    <n v="0"/>
    <n v="0"/>
    <n v="1"/>
    <n v="5"/>
  </r>
  <r>
    <x v="85"/>
    <x v="1"/>
    <x v="5"/>
    <n v="2"/>
    <n v="1"/>
    <n v="0"/>
    <n v="1"/>
    <n v="6"/>
  </r>
  <r>
    <x v="86"/>
    <x v="2"/>
    <x v="0"/>
    <n v="3"/>
    <n v="0"/>
    <n v="0"/>
    <n v="1"/>
    <n v="5"/>
  </r>
  <r>
    <x v="87"/>
    <x v="3"/>
    <x v="1"/>
    <n v="1"/>
    <n v="0"/>
    <n v="0"/>
    <n v="1"/>
    <n v="5"/>
  </r>
  <r>
    <x v="88"/>
    <x v="4"/>
    <x v="2"/>
    <n v="4"/>
    <n v="0"/>
    <n v="0"/>
    <n v="1"/>
    <n v="10"/>
  </r>
  <r>
    <x v="89"/>
    <x v="5"/>
    <x v="4"/>
    <n v="0"/>
    <n v="0"/>
    <n v="0"/>
    <n v="0"/>
    <n v="0"/>
  </r>
  <r>
    <x v="90"/>
    <x v="6"/>
    <x v="4"/>
    <n v="0"/>
    <n v="0"/>
    <n v="0"/>
    <n v="0"/>
    <n v="0"/>
  </r>
  <r>
    <x v="91"/>
    <x v="0"/>
    <x v="6"/>
    <n v="4"/>
    <n v="0"/>
    <n v="0"/>
    <n v="1"/>
    <n v="11"/>
  </r>
  <r>
    <x v="92"/>
    <x v="1"/>
    <x v="1"/>
    <n v="3"/>
    <n v="0"/>
    <n v="0"/>
    <n v="1"/>
    <n v="7"/>
  </r>
  <r>
    <x v="93"/>
    <x v="2"/>
    <x v="3"/>
    <n v="7"/>
    <n v="0"/>
    <n v="1"/>
    <n v="2"/>
    <n v="14"/>
  </r>
  <r>
    <x v="94"/>
    <x v="3"/>
    <x v="0"/>
    <n v="2"/>
    <n v="0"/>
    <n v="0"/>
    <n v="2"/>
    <n v="5"/>
  </r>
  <r>
    <x v="95"/>
    <x v="4"/>
    <x v="0"/>
    <n v="1"/>
    <n v="0"/>
    <n v="0"/>
    <n v="2"/>
    <n v="4"/>
  </r>
  <r>
    <x v="96"/>
    <x v="5"/>
    <x v="4"/>
    <n v="0"/>
    <n v="0"/>
    <n v="0"/>
    <n v="0"/>
    <n v="0"/>
  </r>
  <r>
    <x v="97"/>
    <x v="6"/>
    <x v="4"/>
    <n v="0"/>
    <n v="0"/>
    <n v="0"/>
    <n v="0"/>
    <n v="0"/>
  </r>
  <r>
    <x v="98"/>
    <x v="0"/>
    <x v="0"/>
    <n v="0"/>
    <n v="0"/>
    <n v="0"/>
    <n v="1"/>
    <n v="2"/>
  </r>
  <r>
    <x v="99"/>
    <x v="1"/>
    <x v="5"/>
    <n v="2"/>
    <n v="0"/>
    <n v="0"/>
    <n v="1"/>
    <n v="5"/>
  </r>
  <r>
    <x v="100"/>
    <x v="2"/>
    <x v="4"/>
    <n v="0"/>
    <n v="0"/>
    <n v="0"/>
    <n v="1"/>
    <n v="1"/>
  </r>
  <r>
    <x v="101"/>
    <x v="3"/>
    <x v="0"/>
    <n v="0"/>
    <n v="1"/>
    <n v="0"/>
    <n v="1"/>
    <n v="3"/>
  </r>
  <r>
    <x v="102"/>
    <x v="4"/>
    <x v="0"/>
    <n v="1"/>
    <n v="0"/>
    <n v="0"/>
    <n v="1"/>
    <n v="3"/>
  </r>
  <r>
    <x v="103"/>
    <x v="5"/>
    <x v="4"/>
    <n v="0"/>
    <n v="0"/>
    <n v="0"/>
    <n v="0"/>
    <n v="0"/>
  </r>
  <r>
    <x v="104"/>
    <x v="6"/>
    <x v="4"/>
    <n v="0"/>
    <n v="0"/>
    <n v="0"/>
    <n v="0"/>
    <n v="0"/>
  </r>
  <r>
    <x v="105"/>
    <x v="0"/>
    <x v="4"/>
    <n v="0"/>
    <n v="1"/>
    <n v="0"/>
    <n v="0"/>
    <n v="1"/>
  </r>
  <r>
    <x v="106"/>
    <x v="1"/>
    <x v="4"/>
    <n v="0"/>
    <n v="1"/>
    <n v="0"/>
    <n v="0"/>
    <n v="1"/>
  </r>
  <r>
    <x v="107"/>
    <x v="2"/>
    <x v="4"/>
    <n v="0"/>
    <n v="0"/>
    <n v="0"/>
    <n v="0"/>
    <n v="0"/>
  </r>
  <r>
    <x v="108"/>
    <x v="3"/>
    <x v="4"/>
    <n v="0"/>
    <n v="1"/>
    <n v="0"/>
    <n v="0"/>
    <n v="1"/>
  </r>
  <r>
    <x v="109"/>
    <x v="4"/>
    <x v="4"/>
    <n v="0"/>
    <n v="0"/>
    <n v="0"/>
    <n v="0"/>
    <n v="0"/>
  </r>
  <r>
    <x v="110"/>
    <x v="5"/>
    <x v="4"/>
    <n v="0"/>
    <n v="0"/>
    <n v="0"/>
    <n v="0"/>
    <n v="0"/>
  </r>
  <r>
    <x v="111"/>
    <x v="6"/>
    <x v="4"/>
    <n v="0"/>
    <n v="0"/>
    <n v="0"/>
    <n v="0"/>
    <n v="0"/>
  </r>
  <r>
    <x v="112"/>
    <x v="0"/>
    <x v="4"/>
    <n v="0"/>
    <n v="0"/>
    <n v="0"/>
    <n v="0"/>
    <n v="0"/>
  </r>
  <r>
    <x v="113"/>
    <x v="1"/>
    <x v="4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E79D7-F959-4F2A-97D3-B6D413CDCD4E}" name="Tabela dinâ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F11" firstHeaderRow="1" firstDataRow="3" firstDataCol="1" rowPageCount="1" colPageCount="1"/>
  <pivotFields count="10">
    <pivotField axis="axisPage" numFmtId="14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Col" showAll="0">
      <items count="8">
        <item x="6"/>
        <item x="5"/>
        <item x="2"/>
        <item x="3"/>
        <item x="0"/>
        <item x="4"/>
        <item x="1"/>
        <item t="default"/>
      </items>
    </pivotField>
    <pivotField dataField="1" showAll="0" countASubtotal="1">
      <items count="8">
        <item x="4"/>
        <item x="0"/>
        <item x="5"/>
        <item x="1"/>
        <item x="3"/>
        <item x="2"/>
        <item x="6"/>
        <item t="countA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9"/>
    <field x="1"/>
  </colFields>
  <colItems count="5"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6">
    <dataField name="Soma de Entrevista comigo " fld="2" baseField="0" baseItem="0"/>
    <dataField name="Soma de Envios meus " fld="3" baseField="0" baseItem="0"/>
    <dataField name="Soma de Entrevista cliente " fld="4" baseField="0" baseItem="0"/>
    <dataField name="Soma de Aprovado no dia " fld="5" baseField="0" baseItem="0"/>
    <dataField name="Soma de Aprovados mês " fld="6" baseField="0" baseItem="0"/>
    <dataField name="Soma de Total Semana " fld="7" baseField="0" baseItem="0"/>
  </dataFields>
  <chartFormats count="115"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2"/>
          </reference>
        </references>
      </pivotArea>
    </chartFormat>
    <chartFormat chart="2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9"/>
          </reference>
        </references>
      </pivotArea>
    </chartFormat>
    <chartFormat chart="2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0"/>
          </reference>
        </references>
      </pivotArea>
    </chartFormat>
    <chartFormat chart="2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1"/>
          </reference>
        </references>
      </pivotArea>
    </chartFormat>
    <chartFormat chart="2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2"/>
          </reference>
        </references>
      </pivotArea>
    </chartFormat>
    <chartFormat chart="2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9"/>
          </reference>
        </references>
      </pivotArea>
    </chartFormat>
    <chartFormat chart="2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0"/>
          </reference>
        </references>
      </pivotArea>
    </chartFormat>
    <chartFormat chart="2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1"/>
          </reference>
        </references>
      </pivotArea>
    </chartFormat>
    <chartFormat chart="2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2"/>
          </reference>
        </references>
      </pivotArea>
    </chartFormat>
    <chartFormat chart="2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9"/>
          </reference>
        </references>
      </pivotArea>
    </chartFormat>
    <chartFormat chart="2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0"/>
          </reference>
        </references>
      </pivotArea>
    </chartFormat>
    <chartFormat chart="2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1"/>
          </reference>
        </references>
      </pivotArea>
    </chartFormat>
    <chartFormat chart="2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2"/>
          </reference>
        </references>
      </pivotArea>
    </chartFormat>
    <chartFormat chart="2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9"/>
          </reference>
        </references>
      </pivotArea>
    </chartFormat>
    <chartFormat chart="2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0"/>
          </reference>
        </references>
      </pivotArea>
    </chartFormat>
    <chartFormat chart="2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1"/>
          </reference>
        </references>
      </pivotArea>
    </chartFormat>
    <chartFormat chart="2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2"/>
          </reference>
        </references>
      </pivotArea>
    </chartFormat>
    <chartFormat chart="2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9"/>
          </reference>
        </references>
      </pivotArea>
    </chartFormat>
    <chartFormat chart="2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0"/>
          </reference>
        </references>
      </pivotArea>
    </chartFormat>
    <chartFormat chart="2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1"/>
          </reference>
        </references>
      </pivotArea>
    </chartFormat>
    <chartFormat chart="2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2"/>
          </reference>
        </references>
      </pivotArea>
    </chartFormat>
    <chartFormat chart="1" format="3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2"/>
          </reference>
        </references>
      </pivotArea>
    </chartFormat>
    <chartFormat chart="1" format="3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9"/>
          </reference>
        </references>
      </pivotArea>
    </chartFormat>
    <chartFormat chart="1" format="3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0"/>
          </reference>
        </references>
      </pivotArea>
    </chartFormat>
    <chartFormat chart="1" format="3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1"/>
          </reference>
        </references>
      </pivotArea>
    </chartFormat>
    <chartFormat chart="1" format="3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2"/>
          </reference>
        </references>
      </pivotArea>
    </chartFormat>
    <chartFormat chart="1" format="3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9"/>
          </reference>
        </references>
      </pivotArea>
    </chartFormat>
    <chartFormat chart="1" format="3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0"/>
          </reference>
        </references>
      </pivotArea>
    </chartFormat>
    <chartFormat chart="1" format="3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1"/>
          </reference>
        </references>
      </pivotArea>
    </chartFormat>
    <chartFormat chart="1" format="3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2"/>
          </reference>
        </references>
      </pivotArea>
    </chartFormat>
    <chartFormat chart="1" format="3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9"/>
          </reference>
        </references>
      </pivotArea>
    </chartFormat>
    <chartFormat chart="1" format="3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0"/>
          </reference>
        </references>
      </pivotArea>
    </chartFormat>
    <chartFormat chart="1" format="3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1"/>
          </reference>
        </references>
      </pivotArea>
    </chartFormat>
    <chartFormat chart="1" format="3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2"/>
          </reference>
        </references>
      </pivotArea>
    </chartFormat>
    <chartFormat chart="1" format="3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9"/>
          </reference>
        </references>
      </pivotArea>
    </chartFormat>
    <chartFormat chart="1" format="3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0"/>
          </reference>
        </references>
      </pivotArea>
    </chartFormat>
    <chartFormat chart="1" format="3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1"/>
          </reference>
        </references>
      </pivotArea>
    </chartFormat>
    <chartFormat chart="1" format="3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2"/>
          </reference>
        </references>
      </pivotArea>
    </chartFormat>
    <chartFormat chart="1" format="3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9"/>
          </reference>
        </references>
      </pivotArea>
    </chartFormat>
    <chartFormat chart="1" format="3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0"/>
          </reference>
        </references>
      </pivotArea>
    </chartFormat>
    <chartFormat chart="1" format="3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1"/>
          </reference>
        </references>
      </pivotArea>
    </chartFormat>
    <chartFormat chart="1" format="3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2"/>
          </reference>
        </references>
      </pivotArea>
    </chartFormat>
    <chartFormat chart="0" format="3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2"/>
          </reference>
        </references>
      </pivotArea>
    </chartFormat>
    <chartFormat chart="0" format="3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9"/>
          </reference>
        </references>
      </pivotArea>
    </chartFormat>
    <chartFormat chart="0" format="3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0"/>
          </reference>
        </references>
      </pivotArea>
    </chartFormat>
    <chartFormat chart="0" format="3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1"/>
          </reference>
        </references>
      </pivotArea>
    </chartFormat>
    <chartFormat chart="0" format="3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2"/>
          </reference>
        </references>
      </pivotArea>
    </chartFormat>
    <chartFormat chart="0" format="3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9"/>
          </reference>
        </references>
      </pivotArea>
    </chartFormat>
    <chartFormat chart="0" format="3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0"/>
          </reference>
        </references>
      </pivotArea>
    </chartFormat>
    <chartFormat chart="0" format="3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1"/>
          </reference>
        </references>
      </pivotArea>
    </chartFormat>
    <chartFormat chart="0" format="3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2"/>
          </reference>
        </references>
      </pivotArea>
    </chartFormat>
    <chartFormat chart="0" format="3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9"/>
          </reference>
        </references>
      </pivotArea>
    </chartFormat>
    <chartFormat chart="0" format="3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0"/>
          </reference>
        </references>
      </pivotArea>
    </chartFormat>
    <chartFormat chart="0" format="3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1"/>
          </reference>
        </references>
      </pivotArea>
    </chartFormat>
    <chartFormat chart="0" format="3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9" count="1" selected="0">
            <x v="12"/>
          </reference>
        </references>
      </pivotArea>
    </chartFormat>
    <chartFormat chart="0" format="3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9"/>
          </reference>
        </references>
      </pivotArea>
    </chartFormat>
    <chartFormat chart="0" format="3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0"/>
          </reference>
        </references>
      </pivotArea>
    </chartFormat>
    <chartFormat chart="0" format="3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1"/>
          </reference>
        </references>
      </pivotArea>
    </chartFormat>
    <chartFormat chart="0" format="3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9" count="1" selected="0">
            <x v="12"/>
          </reference>
        </references>
      </pivotArea>
    </chartFormat>
    <chartFormat chart="0" format="3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9"/>
          </reference>
        </references>
      </pivotArea>
    </chartFormat>
    <chartFormat chart="0" format="3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0"/>
          </reference>
        </references>
      </pivotArea>
    </chartFormat>
    <chartFormat chart="0" format="3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1"/>
          </reference>
        </references>
      </pivotArea>
    </chartFormat>
    <chartFormat chart="0" format="3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9" count="1" selected="0">
            <x v="1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" format="3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38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" format="38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" format="39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3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38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38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39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2"/>
          </reference>
        </references>
      </pivotArea>
    </chartFormat>
    <chartFormat chart="1" format="3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2"/>
          </reference>
        </references>
      </pivotArea>
    </chartFormat>
    <chartFormat chart="0" format="3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5F65DB-CBC0-4C59-AEE9-0C6F2F35C5FD}" name="Tabela4" displayName="Tabela4" ref="A1:H115" totalsRowShown="0" headerRowDxfId="11" headerRowBorderDxfId="10" tableBorderDxfId="9" totalsRowBorderDxfId="8">
  <autoFilter ref="A1:H115" xr:uid="{345F65DB-CBC0-4C59-AEE9-0C6F2F35C5FD}">
    <filterColumn colId="1">
      <filters>
        <filter val="Quarta"/>
        <filter val="Quinta"/>
        <filter val="Segunda"/>
        <filter val="Sexta"/>
        <filter val="Terça"/>
      </filters>
    </filterColumn>
  </autoFilter>
  <tableColumns count="8">
    <tableColumn id="1" xr3:uid="{5241BD1E-90DE-42D1-95F0-5F3ABAAB599B}" name="Data" dataDxfId="7"/>
    <tableColumn id="8" xr3:uid="{7F0DA58E-894B-46A5-BB42-6870C20969FB}" name="Dia da Semana" dataDxfId="6"/>
    <tableColumn id="2" xr3:uid="{C468372A-C856-4AF0-A06D-ED92BFA8D16C}" name="Entrevista comigo " dataDxfId="5"/>
    <tableColumn id="3" xr3:uid="{7859D60A-7E83-4FE0-A4AE-74FAD6FB99C5}" name="Envios meus " dataDxfId="4"/>
    <tableColumn id="4" xr3:uid="{45BB440A-D7C0-4173-8B55-A18DB4BDF743}" name="Entrevista cliente " dataDxfId="3"/>
    <tableColumn id="5" xr3:uid="{6FC908FE-AB0B-4F86-B282-1B5C8B15EAE0}" name="Aprovado no dia " dataDxfId="2"/>
    <tableColumn id="6" xr3:uid="{557A8F1D-01C8-4068-BE2A-B64EA87DDB75}" name="Aprovados mês " dataDxfId="1"/>
    <tableColumn id="7" xr3:uid="{B914DE78-D927-46D3-BC82-3EAFBFEB2D3E}" name="Total Semana " dataDxfId="0">
      <calculatedColumnFormula>SUM(Tabela4[[#This Row],[Entrevista comigo ]:[Aprovados mês 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31BF-BDBF-441D-8B43-D1AFCF68B239}">
  <sheetPr>
    <tabColor rgb="FF0070C0"/>
  </sheetPr>
  <dimension ref="A1:H115"/>
  <sheetViews>
    <sheetView topLeftCell="A2" zoomScaleNormal="100" workbookViewId="0">
      <selection sqref="A1:H115"/>
    </sheetView>
  </sheetViews>
  <sheetFormatPr defaultRowHeight="15" x14ac:dyDescent="0.25"/>
  <cols>
    <col min="1" max="2" width="22" customWidth="1"/>
    <col min="3" max="3" width="33.140625" customWidth="1"/>
    <col min="4" max="4" width="21.5703125" customWidth="1"/>
    <col min="5" max="5" width="23.85546875" customWidth="1"/>
    <col min="6" max="6" width="18.140625" customWidth="1"/>
    <col min="7" max="7" width="22.7109375" customWidth="1"/>
    <col min="8" max="8" width="15.85546875" bestFit="1" customWidth="1"/>
  </cols>
  <sheetData>
    <row r="1" spans="1:8" x14ac:dyDescent="0.25">
      <c r="A1" s="3" t="s">
        <v>5</v>
      </c>
      <c r="B1" s="3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4" t="s">
        <v>15</v>
      </c>
    </row>
    <row r="2" spans="1:8" x14ac:dyDescent="0.25">
      <c r="A2" s="5">
        <v>45544</v>
      </c>
      <c r="B2" s="6" t="s">
        <v>7</v>
      </c>
      <c r="C2" s="1">
        <v>1</v>
      </c>
      <c r="D2" s="1">
        <v>0</v>
      </c>
      <c r="E2" s="1">
        <v>4</v>
      </c>
      <c r="F2" s="1">
        <v>1</v>
      </c>
      <c r="G2" s="1">
        <v>0</v>
      </c>
      <c r="H2" s="1">
        <f>SUM(Tabela4[[#This Row],[Entrevista comigo ]:[Aprovados mês ]])</f>
        <v>6</v>
      </c>
    </row>
    <row r="3" spans="1:8" x14ac:dyDescent="0.25">
      <c r="A3" s="5">
        <v>45545</v>
      </c>
      <c r="B3" s="6" t="s">
        <v>8</v>
      </c>
      <c r="C3" s="1">
        <v>3</v>
      </c>
      <c r="D3" s="1">
        <v>2</v>
      </c>
      <c r="E3" s="1">
        <v>0</v>
      </c>
      <c r="F3" s="1">
        <v>0</v>
      </c>
      <c r="G3" s="1">
        <v>0</v>
      </c>
      <c r="H3" s="1">
        <f>SUM(Tabela4[[#This Row],[Entrevista comigo ]:[Aprovados mês ]])</f>
        <v>5</v>
      </c>
    </row>
    <row r="4" spans="1:8" x14ac:dyDescent="0.25">
      <c r="A4" s="5">
        <v>45546</v>
      </c>
      <c r="B4" s="6" t="s">
        <v>9</v>
      </c>
      <c r="C4" s="1">
        <v>5</v>
      </c>
      <c r="D4" s="1">
        <v>3</v>
      </c>
      <c r="E4" s="1">
        <v>1</v>
      </c>
      <c r="F4" s="1">
        <v>0</v>
      </c>
      <c r="G4" s="1">
        <v>0</v>
      </c>
      <c r="H4" s="1">
        <f>SUM(Tabela4[[#This Row],[Entrevista comigo ]:[Aprovados mês ]])</f>
        <v>9</v>
      </c>
    </row>
    <row r="5" spans="1:8" x14ac:dyDescent="0.25">
      <c r="A5" s="5">
        <v>45547</v>
      </c>
      <c r="B5" s="6" t="s">
        <v>10</v>
      </c>
      <c r="C5" s="1">
        <v>4</v>
      </c>
      <c r="D5" s="1">
        <v>5</v>
      </c>
      <c r="E5" s="1">
        <v>1</v>
      </c>
      <c r="F5" s="1">
        <v>0</v>
      </c>
      <c r="G5" s="1">
        <v>0</v>
      </c>
      <c r="H5" s="1">
        <f>SUM(Tabela4[[#This Row],[Entrevista comigo ]:[Aprovados mês ]])</f>
        <v>10</v>
      </c>
    </row>
    <row r="6" spans="1:8" x14ac:dyDescent="0.25">
      <c r="A6" s="5">
        <v>45548</v>
      </c>
      <c r="B6" s="6" t="s">
        <v>11</v>
      </c>
      <c r="C6" s="1">
        <v>5</v>
      </c>
      <c r="D6" s="1">
        <v>3</v>
      </c>
      <c r="E6" s="1">
        <v>1</v>
      </c>
      <c r="F6" s="1">
        <v>0</v>
      </c>
      <c r="G6" s="1">
        <v>0</v>
      </c>
      <c r="H6" s="1">
        <f>SUM(Tabela4[[#This Row],[Entrevista comigo ]:[Aprovados mês ]])</f>
        <v>9</v>
      </c>
    </row>
    <row r="7" spans="1:8" hidden="1" x14ac:dyDescent="0.25">
      <c r="A7" s="5">
        <v>45549</v>
      </c>
      <c r="B7" s="7" t="s">
        <v>12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f>SUM(Tabela4[[#This Row],[Entrevista comigo ]:[Aprovados mês ]])</f>
        <v>0</v>
      </c>
    </row>
    <row r="8" spans="1:8" hidden="1" x14ac:dyDescent="0.25">
      <c r="A8" s="5">
        <v>45550</v>
      </c>
      <c r="B8" s="7" t="s">
        <v>13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f>SUM(Tabela4[[#This Row],[Entrevista comigo ]:[Aprovados mês ]])</f>
        <v>0</v>
      </c>
    </row>
    <row r="9" spans="1:8" x14ac:dyDescent="0.25">
      <c r="A9" s="5">
        <v>45551</v>
      </c>
      <c r="B9" s="6" t="s">
        <v>7</v>
      </c>
      <c r="C9" s="1">
        <v>3</v>
      </c>
      <c r="D9" s="1">
        <v>3</v>
      </c>
      <c r="E9" s="1">
        <v>0</v>
      </c>
      <c r="F9" s="1">
        <v>0</v>
      </c>
      <c r="G9" s="1">
        <v>0</v>
      </c>
      <c r="H9" s="1">
        <f>SUM(Tabela4[[#This Row],[Entrevista comigo ]:[Aprovados mês ]])</f>
        <v>6</v>
      </c>
    </row>
    <row r="10" spans="1:8" x14ac:dyDescent="0.25">
      <c r="A10" s="5">
        <v>45552</v>
      </c>
      <c r="B10" s="6" t="s">
        <v>8</v>
      </c>
      <c r="C10" s="1">
        <v>2</v>
      </c>
      <c r="D10" s="1">
        <v>1</v>
      </c>
      <c r="E10" s="1">
        <v>1</v>
      </c>
      <c r="F10" s="1">
        <v>0</v>
      </c>
      <c r="G10" s="1">
        <v>0</v>
      </c>
      <c r="H10" s="1">
        <f>SUM(Tabela4[[#This Row],[Entrevista comigo ]:[Aprovados mês ]])</f>
        <v>4</v>
      </c>
    </row>
    <row r="11" spans="1:8" x14ac:dyDescent="0.25">
      <c r="A11" s="5">
        <v>45553</v>
      </c>
      <c r="B11" s="6" t="s">
        <v>9</v>
      </c>
      <c r="C11" s="1">
        <v>4</v>
      </c>
      <c r="D11" s="1">
        <v>1</v>
      </c>
      <c r="E11" s="1">
        <v>2</v>
      </c>
      <c r="F11" s="1">
        <v>0</v>
      </c>
      <c r="G11" s="1">
        <v>0</v>
      </c>
      <c r="H11" s="1">
        <f>SUM(Tabela4[[#This Row],[Entrevista comigo ]:[Aprovados mês ]])</f>
        <v>7</v>
      </c>
    </row>
    <row r="12" spans="1:8" x14ac:dyDescent="0.25">
      <c r="A12" s="5">
        <v>45554</v>
      </c>
      <c r="B12" s="6" t="s">
        <v>10</v>
      </c>
      <c r="C12" s="1">
        <v>4</v>
      </c>
      <c r="D12" s="1">
        <v>3</v>
      </c>
      <c r="E12" s="1">
        <v>1</v>
      </c>
      <c r="F12" s="1">
        <v>0</v>
      </c>
      <c r="G12" s="1">
        <v>0</v>
      </c>
      <c r="H12" s="1">
        <f>SUM(Tabela4[[#This Row],[Entrevista comigo ]:[Aprovados mês ]])</f>
        <v>8</v>
      </c>
    </row>
    <row r="13" spans="1:8" x14ac:dyDescent="0.25">
      <c r="A13" s="5">
        <v>45555</v>
      </c>
      <c r="B13" s="6" t="s">
        <v>11</v>
      </c>
      <c r="C13" s="1">
        <v>5</v>
      </c>
      <c r="D13" s="1">
        <v>3</v>
      </c>
      <c r="E13" s="1">
        <v>1</v>
      </c>
      <c r="F13" s="1">
        <v>0</v>
      </c>
      <c r="G13" s="1">
        <v>0</v>
      </c>
      <c r="H13" s="1">
        <f>SUM(Tabela4[[#This Row],[Entrevista comigo ]:[Aprovados mês ]])</f>
        <v>9</v>
      </c>
    </row>
    <row r="14" spans="1:8" hidden="1" x14ac:dyDescent="0.25">
      <c r="A14" s="5">
        <v>45556</v>
      </c>
      <c r="B14" s="9" t="s">
        <v>12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8">
        <f>SUM(Tabela4[[#This Row],[Entrevista comigo ]:[Aprovados mês ]])</f>
        <v>0</v>
      </c>
    </row>
    <row r="15" spans="1:8" hidden="1" x14ac:dyDescent="0.25">
      <c r="A15" s="5">
        <v>45557</v>
      </c>
      <c r="B15" s="9" t="s">
        <v>13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8">
        <f>SUM(Tabela4[[#This Row],[Entrevista comigo ]:[Aprovados mês ]])</f>
        <v>0</v>
      </c>
    </row>
    <row r="16" spans="1:8" x14ac:dyDescent="0.25">
      <c r="A16" s="5">
        <v>45558</v>
      </c>
      <c r="B16" s="6" t="s">
        <v>7</v>
      </c>
      <c r="C16" s="1">
        <v>5</v>
      </c>
      <c r="D16" s="1">
        <v>4</v>
      </c>
      <c r="E16" s="1">
        <v>1</v>
      </c>
      <c r="F16" s="1">
        <v>0</v>
      </c>
      <c r="G16" s="1">
        <v>0</v>
      </c>
      <c r="H16" s="1">
        <f>SUM(Tabela4[[#This Row],[Entrevista comigo ]:[Aprovados mês ]])</f>
        <v>10</v>
      </c>
    </row>
    <row r="17" spans="1:8" x14ac:dyDescent="0.25">
      <c r="A17" s="5">
        <v>45559</v>
      </c>
      <c r="B17" s="6" t="s">
        <v>8</v>
      </c>
      <c r="C17" s="1">
        <v>5</v>
      </c>
      <c r="D17" s="1">
        <v>3</v>
      </c>
      <c r="E17" s="1">
        <v>3</v>
      </c>
      <c r="F17" s="1">
        <v>0</v>
      </c>
      <c r="G17" s="1">
        <v>0</v>
      </c>
      <c r="H17" s="1">
        <f>SUM(Tabela4[[#This Row],[Entrevista comigo ]:[Aprovados mês ]])</f>
        <v>11</v>
      </c>
    </row>
    <row r="18" spans="1:8" x14ac:dyDescent="0.25">
      <c r="A18" s="5">
        <v>45560</v>
      </c>
      <c r="B18" s="6" t="s">
        <v>9</v>
      </c>
      <c r="C18" s="1">
        <v>5</v>
      </c>
      <c r="D18" s="1">
        <v>6</v>
      </c>
      <c r="E18" s="1">
        <v>1</v>
      </c>
      <c r="F18" s="1">
        <v>0</v>
      </c>
      <c r="G18" s="1">
        <v>0</v>
      </c>
      <c r="H18" s="1">
        <f>SUM(Tabela4[[#This Row],[Entrevista comigo ]:[Aprovados mês ]])</f>
        <v>12</v>
      </c>
    </row>
    <row r="19" spans="1:8" x14ac:dyDescent="0.25">
      <c r="A19" s="5">
        <v>45561</v>
      </c>
      <c r="B19" s="6" t="s">
        <v>10</v>
      </c>
      <c r="C19" s="1">
        <v>4</v>
      </c>
      <c r="D19" s="1">
        <v>3</v>
      </c>
      <c r="E19" s="1">
        <v>1</v>
      </c>
      <c r="F19" s="1">
        <v>0</v>
      </c>
      <c r="G19" s="1">
        <v>0</v>
      </c>
      <c r="H19" s="1">
        <f>SUM(Tabela4[[#This Row],[Entrevista comigo ]:[Aprovados mês ]])</f>
        <v>8</v>
      </c>
    </row>
    <row r="20" spans="1:8" x14ac:dyDescent="0.25">
      <c r="A20" s="5">
        <v>45562</v>
      </c>
      <c r="B20" s="6" t="s">
        <v>11</v>
      </c>
      <c r="C20" s="1">
        <v>2</v>
      </c>
      <c r="D20" s="1">
        <v>1</v>
      </c>
      <c r="E20" s="1">
        <v>1</v>
      </c>
      <c r="F20" s="1">
        <v>0</v>
      </c>
      <c r="G20" s="1">
        <v>0</v>
      </c>
      <c r="H20" s="1">
        <f>SUM(Tabela4[[#This Row],[Entrevista comigo ]:[Aprovados mês ]])</f>
        <v>4</v>
      </c>
    </row>
    <row r="21" spans="1:8" hidden="1" x14ac:dyDescent="0.25">
      <c r="A21" s="5">
        <v>45563</v>
      </c>
      <c r="B21" s="7" t="s">
        <v>12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f>SUM(Tabela4[[#This Row],[Entrevista comigo ]:[Aprovados mês ]])</f>
        <v>0</v>
      </c>
    </row>
    <row r="22" spans="1:8" hidden="1" x14ac:dyDescent="0.25">
      <c r="A22" s="5">
        <v>45564</v>
      </c>
      <c r="B22" s="7" t="s">
        <v>13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f>SUM(Tabela4[[#This Row],[Entrevista comigo ]:[Aprovados mês ]])</f>
        <v>0</v>
      </c>
    </row>
    <row r="23" spans="1:8" x14ac:dyDescent="0.25">
      <c r="A23" s="5">
        <v>45565</v>
      </c>
      <c r="B23" s="6" t="s">
        <v>7</v>
      </c>
      <c r="C23" s="1">
        <v>4</v>
      </c>
      <c r="D23" s="1">
        <v>4</v>
      </c>
      <c r="E23" s="1">
        <v>2</v>
      </c>
      <c r="F23" s="1">
        <v>0</v>
      </c>
      <c r="G23" s="1">
        <v>0</v>
      </c>
      <c r="H23" s="1">
        <f>SUM(Tabela4[[#This Row],[Entrevista comigo ]:[Aprovados mês ]])</f>
        <v>10</v>
      </c>
    </row>
    <row r="24" spans="1:8" x14ac:dyDescent="0.25">
      <c r="A24" s="5">
        <v>45566</v>
      </c>
      <c r="B24" s="6" t="s">
        <v>8</v>
      </c>
      <c r="C24" s="1">
        <v>3</v>
      </c>
      <c r="D24" s="1">
        <v>2</v>
      </c>
      <c r="E24" s="1">
        <v>0</v>
      </c>
      <c r="F24" s="1">
        <v>0</v>
      </c>
      <c r="G24" s="1">
        <v>0</v>
      </c>
      <c r="H24" s="1">
        <f>SUM(Tabela4[[#This Row],[Entrevista comigo ]:[Aprovados mês ]])</f>
        <v>5</v>
      </c>
    </row>
    <row r="25" spans="1:8" x14ac:dyDescent="0.25">
      <c r="A25" s="5">
        <v>45567</v>
      </c>
      <c r="B25" s="6" t="s">
        <v>9</v>
      </c>
      <c r="C25" s="1">
        <v>3</v>
      </c>
      <c r="D25" s="1">
        <v>3</v>
      </c>
      <c r="E25" s="1">
        <v>0</v>
      </c>
      <c r="F25" s="1">
        <v>0</v>
      </c>
      <c r="G25" s="1">
        <v>0</v>
      </c>
      <c r="H25" s="1">
        <f>SUM(Tabela4[[#This Row],[Entrevista comigo ]:[Aprovados mês ]])</f>
        <v>6</v>
      </c>
    </row>
    <row r="26" spans="1:8" x14ac:dyDescent="0.25">
      <c r="A26" s="5">
        <v>45568</v>
      </c>
      <c r="B26" s="6" t="s">
        <v>10</v>
      </c>
      <c r="C26" s="1">
        <v>3</v>
      </c>
      <c r="D26" s="1">
        <v>3</v>
      </c>
      <c r="E26" s="1">
        <v>0</v>
      </c>
      <c r="F26" s="1">
        <v>0</v>
      </c>
      <c r="G26" s="1">
        <v>0</v>
      </c>
      <c r="H26" s="1">
        <f>SUM(Tabela4[[#This Row],[Entrevista comigo ]:[Aprovados mês ]])</f>
        <v>6</v>
      </c>
    </row>
    <row r="27" spans="1:8" x14ac:dyDescent="0.25">
      <c r="A27" s="5">
        <v>45569</v>
      </c>
      <c r="B27" s="6" t="s">
        <v>11</v>
      </c>
      <c r="C27" s="1">
        <v>2</v>
      </c>
      <c r="D27" s="1">
        <v>1</v>
      </c>
      <c r="E27" s="1">
        <v>0</v>
      </c>
      <c r="F27" s="1">
        <v>0</v>
      </c>
      <c r="G27" s="1">
        <v>0</v>
      </c>
      <c r="H27" s="1">
        <f>SUM(Tabela4[[#This Row],[Entrevista comigo ]:[Aprovados mês ]])</f>
        <v>3</v>
      </c>
    </row>
    <row r="28" spans="1:8" hidden="1" x14ac:dyDescent="0.25">
      <c r="A28" s="5">
        <v>45570</v>
      </c>
      <c r="B28" s="7" t="s">
        <v>12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f>SUM(Tabela4[[#This Row],[Entrevista comigo ]:[Aprovados mês ]])</f>
        <v>0</v>
      </c>
    </row>
    <row r="29" spans="1:8" hidden="1" x14ac:dyDescent="0.25">
      <c r="A29" s="5">
        <v>45571</v>
      </c>
      <c r="B29" s="7" t="s">
        <v>13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f>SUM(Tabela4[[#This Row],[Entrevista comigo ]:[Aprovados mês ]])</f>
        <v>0</v>
      </c>
    </row>
    <row r="30" spans="1:8" x14ac:dyDescent="0.25">
      <c r="A30" s="5">
        <v>45572</v>
      </c>
      <c r="B30" s="6" t="s">
        <v>7</v>
      </c>
      <c r="C30" s="1">
        <v>3</v>
      </c>
      <c r="D30" s="1">
        <v>4</v>
      </c>
      <c r="E30" s="1">
        <v>0</v>
      </c>
      <c r="F30" s="1">
        <v>0</v>
      </c>
      <c r="G30" s="1">
        <v>0</v>
      </c>
      <c r="H30" s="1">
        <f>SUM(Tabela4[[#This Row],[Entrevista comigo ]:[Aprovados mês ]])</f>
        <v>7</v>
      </c>
    </row>
    <row r="31" spans="1:8" x14ac:dyDescent="0.25">
      <c r="A31" s="5">
        <v>45573</v>
      </c>
      <c r="B31" s="6" t="s">
        <v>8</v>
      </c>
      <c r="C31" s="1">
        <v>2</v>
      </c>
      <c r="D31" s="1">
        <v>1</v>
      </c>
      <c r="E31" s="1">
        <v>1</v>
      </c>
      <c r="F31" s="1">
        <v>0</v>
      </c>
      <c r="G31" s="1">
        <v>0</v>
      </c>
      <c r="H31" s="1">
        <f>SUM(Tabela4[[#This Row],[Entrevista comigo ]:[Aprovados mês ]])</f>
        <v>4</v>
      </c>
    </row>
    <row r="32" spans="1:8" x14ac:dyDescent="0.25">
      <c r="A32" s="5">
        <v>45574</v>
      </c>
      <c r="B32" s="6" t="s">
        <v>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f>SUM(Tabela4[[#This Row],[Entrevista comigo ]:[Aprovados mês ]])</f>
        <v>0</v>
      </c>
    </row>
    <row r="33" spans="1:8" x14ac:dyDescent="0.25">
      <c r="A33" s="5">
        <v>45575</v>
      </c>
      <c r="B33" s="6" t="s">
        <v>10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f>SUM(Tabela4[[#This Row],[Entrevista comigo ]:[Aprovados mês ]])</f>
        <v>0</v>
      </c>
    </row>
    <row r="34" spans="1:8" x14ac:dyDescent="0.25">
      <c r="A34" s="5">
        <v>45576</v>
      </c>
      <c r="B34" s="6" t="s">
        <v>11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f>SUM(Tabela4[[#This Row],[Entrevista comigo ]:[Aprovados mês ]])</f>
        <v>0</v>
      </c>
    </row>
    <row r="35" spans="1:8" hidden="1" x14ac:dyDescent="0.25">
      <c r="A35" s="5">
        <v>45577</v>
      </c>
      <c r="B35" s="7" t="s">
        <v>12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f>SUM(Tabela4[[#This Row],[Entrevista comigo ]:[Aprovados mês ]])</f>
        <v>0</v>
      </c>
    </row>
    <row r="36" spans="1:8" hidden="1" x14ac:dyDescent="0.25">
      <c r="A36" s="5">
        <v>45578</v>
      </c>
      <c r="B36" s="7" t="s">
        <v>13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f>SUM(Tabela4[[#This Row],[Entrevista comigo ]:[Aprovados mês ]])</f>
        <v>0</v>
      </c>
    </row>
    <row r="37" spans="1:8" x14ac:dyDescent="0.25">
      <c r="A37" s="5">
        <v>45579</v>
      </c>
      <c r="B37" s="6" t="s">
        <v>7</v>
      </c>
      <c r="C37" s="1">
        <v>4</v>
      </c>
      <c r="D37" s="1">
        <v>3</v>
      </c>
      <c r="E37" s="1">
        <v>1</v>
      </c>
      <c r="F37" s="1">
        <v>0</v>
      </c>
      <c r="G37" s="1">
        <v>0</v>
      </c>
      <c r="H37" s="1">
        <f>SUM(Tabela4[[#This Row],[Entrevista comigo ]:[Aprovados mês ]])</f>
        <v>8</v>
      </c>
    </row>
    <row r="38" spans="1:8" x14ac:dyDescent="0.25">
      <c r="A38" s="5">
        <v>45580</v>
      </c>
      <c r="B38" s="6" t="s">
        <v>8</v>
      </c>
      <c r="C38" s="1">
        <v>6</v>
      </c>
      <c r="D38" s="1">
        <v>5</v>
      </c>
      <c r="E38" s="1">
        <v>1</v>
      </c>
      <c r="F38" s="1">
        <v>0</v>
      </c>
      <c r="G38" s="1">
        <v>0</v>
      </c>
      <c r="H38" s="1">
        <f>SUM(Tabela4[[#This Row],[Entrevista comigo ]:[Aprovados mês ]])</f>
        <v>12</v>
      </c>
    </row>
    <row r="39" spans="1:8" x14ac:dyDescent="0.25">
      <c r="A39" s="5">
        <v>45581</v>
      </c>
      <c r="B39" s="6" t="s">
        <v>9</v>
      </c>
      <c r="C39" s="1">
        <v>4</v>
      </c>
      <c r="D39" s="1">
        <v>4</v>
      </c>
      <c r="E39" s="1">
        <v>1</v>
      </c>
      <c r="F39" s="1">
        <v>0</v>
      </c>
      <c r="G39" s="1">
        <v>0</v>
      </c>
      <c r="H39" s="1">
        <f>SUM(Tabela4[[#This Row],[Entrevista comigo ]:[Aprovados mês ]])</f>
        <v>9</v>
      </c>
    </row>
    <row r="40" spans="1:8" x14ac:dyDescent="0.25">
      <c r="A40" s="5">
        <v>45582</v>
      </c>
      <c r="B40" s="6" t="s">
        <v>10</v>
      </c>
      <c r="C40" s="1">
        <v>4</v>
      </c>
      <c r="D40" s="1">
        <v>4</v>
      </c>
      <c r="E40" s="1">
        <v>0</v>
      </c>
      <c r="F40" s="1">
        <v>0</v>
      </c>
      <c r="G40" s="1">
        <v>0</v>
      </c>
      <c r="H40" s="1">
        <f>SUM(Tabela4[[#This Row],[Entrevista comigo ]:[Aprovados mês ]])</f>
        <v>8</v>
      </c>
    </row>
    <row r="41" spans="1:8" x14ac:dyDescent="0.25">
      <c r="A41" s="5">
        <v>45583</v>
      </c>
      <c r="B41" s="6" t="s">
        <v>11</v>
      </c>
      <c r="C41" s="1">
        <v>2</v>
      </c>
      <c r="D41" s="1">
        <v>1</v>
      </c>
      <c r="E41" s="1">
        <v>0</v>
      </c>
      <c r="F41" s="1">
        <v>0</v>
      </c>
      <c r="G41" s="1">
        <v>0</v>
      </c>
      <c r="H41" s="1">
        <f>SUM(Tabela4[[#This Row],[Entrevista comigo ]:[Aprovados mês ]])</f>
        <v>3</v>
      </c>
    </row>
    <row r="42" spans="1:8" hidden="1" x14ac:dyDescent="0.25">
      <c r="A42" s="5">
        <v>45584</v>
      </c>
      <c r="B42" s="7" t="s">
        <v>12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f>SUM(Tabela4[[#This Row],[Entrevista comigo ]:[Aprovados mês ]])</f>
        <v>0</v>
      </c>
    </row>
    <row r="43" spans="1:8" hidden="1" x14ac:dyDescent="0.25">
      <c r="A43" s="5">
        <v>45585</v>
      </c>
      <c r="B43" s="7" t="s">
        <v>13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f>SUM(Tabela4[[#This Row],[Entrevista comigo ]:[Aprovados mês ]])</f>
        <v>0</v>
      </c>
    </row>
    <row r="44" spans="1:8" x14ac:dyDescent="0.25">
      <c r="A44" s="5">
        <v>45586</v>
      </c>
      <c r="B44" s="6" t="s">
        <v>7</v>
      </c>
      <c r="C44" s="1">
        <v>3</v>
      </c>
      <c r="D44" s="1">
        <v>3</v>
      </c>
      <c r="E44" s="1">
        <v>0</v>
      </c>
      <c r="F44" s="1">
        <v>0</v>
      </c>
      <c r="G44" s="1">
        <v>0</v>
      </c>
      <c r="H44" s="1">
        <f>SUM(Tabela4[[#This Row],[Entrevista comigo ]:[Aprovados mês ]])</f>
        <v>6</v>
      </c>
    </row>
    <row r="45" spans="1:8" x14ac:dyDescent="0.25">
      <c r="A45" s="5">
        <v>45587</v>
      </c>
      <c r="B45" s="6" t="s">
        <v>8</v>
      </c>
      <c r="C45" s="1">
        <v>3</v>
      </c>
      <c r="D45" s="1">
        <v>2</v>
      </c>
      <c r="E45" s="1">
        <v>0</v>
      </c>
      <c r="F45" s="1">
        <v>0</v>
      </c>
      <c r="G45" s="1">
        <v>0</v>
      </c>
      <c r="H45" s="1">
        <f>SUM(Tabela4[[#This Row],[Entrevista comigo ]:[Aprovados mês ]])</f>
        <v>5</v>
      </c>
    </row>
    <row r="46" spans="1:8" x14ac:dyDescent="0.25">
      <c r="A46" s="5">
        <v>45588</v>
      </c>
      <c r="B46" s="6" t="s">
        <v>9</v>
      </c>
      <c r="C46" s="1">
        <v>4</v>
      </c>
      <c r="D46" s="1">
        <v>4</v>
      </c>
      <c r="E46" s="1">
        <v>2</v>
      </c>
      <c r="F46" s="1">
        <v>0</v>
      </c>
      <c r="G46" s="1">
        <v>0</v>
      </c>
      <c r="H46" s="1">
        <f>SUM(Tabela4[[#This Row],[Entrevista comigo ]:[Aprovados mês ]])</f>
        <v>10</v>
      </c>
    </row>
    <row r="47" spans="1:8" x14ac:dyDescent="0.25">
      <c r="A47" s="5">
        <v>45589</v>
      </c>
      <c r="B47" s="6" t="s">
        <v>10</v>
      </c>
      <c r="C47" s="1">
        <v>3</v>
      </c>
      <c r="D47" s="1">
        <v>2</v>
      </c>
      <c r="E47" s="1">
        <v>1</v>
      </c>
      <c r="F47" s="1">
        <v>0</v>
      </c>
      <c r="G47" s="1">
        <v>0</v>
      </c>
      <c r="H47" s="1">
        <f>SUM(Tabela4[[#This Row],[Entrevista comigo ]:[Aprovados mês ]])</f>
        <v>6</v>
      </c>
    </row>
    <row r="48" spans="1:8" x14ac:dyDescent="0.25">
      <c r="A48" s="5">
        <v>45590</v>
      </c>
      <c r="B48" s="6" t="s">
        <v>11</v>
      </c>
      <c r="C48" s="1">
        <v>3</v>
      </c>
      <c r="D48" s="1">
        <v>2</v>
      </c>
      <c r="E48" s="1">
        <v>2</v>
      </c>
      <c r="F48" s="1">
        <v>0</v>
      </c>
      <c r="G48" s="1">
        <v>0</v>
      </c>
      <c r="H48" s="1">
        <f>SUM(Tabela4[[#This Row],[Entrevista comigo ]:[Aprovados mês ]])</f>
        <v>7</v>
      </c>
    </row>
    <row r="49" spans="1:8" hidden="1" x14ac:dyDescent="0.25">
      <c r="A49" s="5">
        <v>45591</v>
      </c>
      <c r="B49" s="7" t="s">
        <v>12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f>SUM(Tabela4[[#This Row],[Entrevista comigo ]:[Aprovados mês ]])</f>
        <v>0</v>
      </c>
    </row>
    <row r="50" spans="1:8" hidden="1" x14ac:dyDescent="0.25">
      <c r="A50" s="5">
        <v>45592</v>
      </c>
      <c r="B50" s="7" t="s">
        <v>13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f>SUM(Tabela4[[#This Row],[Entrevista comigo ]:[Aprovados mês ]])</f>
        <v>0</v>
      </c>
    </row>
    <row r="51" spans="1:8" x14ac:dyDescent="0.25">
      <c r="A51" s="5">
        <v>45593</v>
      </c>
      <c r="B51" s="6" t="s">
        <v>7</v>
      </c>
      <c r="C51" s="1">
        <v>3</v>
      </c>
      <c r="D51" s="1">
        <v>3</v>
      </c>
      <c r="E51" s="1">
        <v>4</v>
      </c>
      <c r="F51" s="1">
        <v>0</v>
      </c>
      <c r="G51" s="1">
        <v>0</v>
      </c>
      <c r="H51" s="1">
        <f>SUM(Tabela4[[#This Row],[Entrevista comigo ]:[Aprovados mês ]])</f>
        <v>10</v>
      </c>
    </row>
    <row r="52" spans="1:8" x14ac:dyDescent="0.25">
      <c r="A52" s="5">
        <v>45594</v>
      </c>
      <c r="B52" s="6" t="s">
        <v>8</v>
      </c>
      <c r="C52" s="1">
        <v>3</v>
      </c>
      <c r="D52" s="1">
        <v>1</v>
      </c>
      <c r="E52" s="1">
        <v>0</v>
      </c>
      <c r="F52" s="1">
        <v>0</v>
      </c>
      <c r="G52" s="1">
        <v>0</v>
      </c>
      <c r="H52" s="1">
        <f>SUM(Tabela4[[#This Row],[Entrevista comigo ]:[Aprovados mês ]])</f>
        <v>4</v>
      </c>
    </row>
    <row r="53" spans="1:8" x14ac:dyDescent="0.25">
      <c r="A53" s="5">
        <v>45595</v>
      </c>
      <c r="B53" s="6" t="s">
        <v>9</v>
      </c>
      <c r="C53" s="1">
        <v>4</v>
      </c>
      <c r="D53" s="1">
        <v>2</v>
      </c>
      <c r="E53" s="1">
        <v>1</v>
      </c>
      <c r="F53" s="1">
        <v>0</v>
      </c>
      <c r="G53" s="1">
        <v>0</v>
      </c>
      <c r="H53" s="1">
        <f>SUM(Tabela4[[#This Row],[Entrevista comigo ]:[Aprovados mês ]])</f>
        <v>7</v>
      </c>
    </row>
    <row r="54" spans="1:8" x14ac:dyDescent="0.25">
      <c r="A54" s="5">
        <v>45596</v>
      </c>
      <c r="B54" s="6" t="s">
        <v>10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f>SUM(Tabela4[[#This Row],[Entrevista comigo ]:[Aprovados mês ]])</f>
        <v>1</v>
      </c>
    </row>
    <row r="55" spans="1:8" x14ac:dyDescent="0.25">
      <c r="A55" s="5">
        <v>45597</v>
      </c>
      <c r="B55" s="6" t="s">
        <v>11</v>
      </c>
      <c r="C55" s="1">
        <v>4</v>
      </c>
      <c r="D55" s="1">
        <v>2</v>
      </c>
      <c r="E55" s="1">
        <v>2</v>
      </c>
      <c r="F55" s="1">
        <v>0</v>
      </c>
      <c r="G55" s="1">
        <v>0</v>
      </c>
      <c r="H55" s="1">
        <f>SUM(Tabela4[[#This Row],[Entrevista comigo ]:[Aprovados mês ]])</f>
        <v>8</v>
      </c>
    </row>
    <row r="56" spans="1:8" hidden="1" x14ac:dyDescent="0.25">
      <c r="A56" s="5">
        <v>45598</v>
      </c>
      <c r="B56" s="7" t="s">
        <v>12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f>SUM(Tabela4[[#This Row],[Entrevista comigo ]:[Aprovados mês ]])</f>
        <v>0</v>
      </c>
    </row>
    <row r="57" spans="1:8" hidden="1" x14ac:dyDescent="0.25">
      <c r="A57" s="5">
        <v>45599</v>
      </c>
      <c r="B57" s="7" t="s">
        <v>13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f>SUM(Tabela4[[#This Row],[Entrevista comigo ]:[Aprovados mês ]])</f>
        <v>0</v>
      </c>
    </row>
    <row r="58" spans="1:8" x14ac:dyDescent="0.25">
      <c r="A58" s="5">
        <v>45600</v>
      </c>
      <c r="B58" s="6" t="s">
        <v>7</v>
      </c>
      <c r="C58" s="1">
        <v>3</v>
      </c>
      <c r="D58" s="1">
        <v>1</v>
      </c>
      <c r="E58" s="1">
        <v>1</v>
      </c>
      <c r="F58" s="1">
        <v>0</v>
      </c>
      <c r="G58" s="1">
        <v>0</v>
      </c>
      <c r="H58" s="1">
        <f>SUM(Tabela4[[#This Row],[Entrevista comigo ]:[Aprovados mês ]])</f>
        <v>5</v>
      </c>
    </row>
    <row r="59" spans="1:8" x14ac:dyDescent="0.25">
      <c r="A59" s="5">
        <v>45601</v>
      </c>
      <c r="B59" s="6" t="s">
        <v>8</v>
      </c>
      <c r="C59" s="1">
        <v>3</v>
      </c>
      <c r="D59" s="1">
        <v>2</v>
      </c>
      <c r="E59" s="1">
        <v>0</v>
      </c>
      <c r="F59" s="1">
        <v>0</v>
      </c>
      <c r="G59" s="1">
        <v>0</v>
      </c>
      <c r="H59" s="1">
        <f>SUM(Tabela4[[#This Row],[Entrevista comigo ]:[Aprovados mês ]])</f>
        <v>5</v>
      </c>
    </row>
    <row r="60" spans="1:8" x14ac:dyDescent="0.25">
      <c r="A60" s="5">
        <v>45602</v>
      </c>
      <c r="B60" s="6" t="s">
        <v>9</v>
      </c>
      <c r="C60" s="1">
        <v>2</v>
      </c>
      <c r="D60" s="1">
        <v>2</v>
      </c>
      <c r="E60" s="1">
        <v>3</v>
      </c>
      <c r="F60" s="1">
        <v>0</v>
      </c>
      <c r="G60" s="1">
        <v>2</v>
      </c>
      <c r="H60" s="1">
        <f>SUM(Tabela4[[#This Row],[Entrevista comigo ]:[Aprovados mês ]])</f>
        <v>9</v>
      </c>
    </row>
    <row r="61" spans="1:8" x14ac:dyDescent="0.25">
      <c r="A61" s="5">
        <v>45603</v>
      </c>
      <c r="B61" s="6" t="s">
        <v>10</v>
      </c>
      <c r="C61" s="1">
        <v>5</v>
      </c>
      <c r="D61" s="1">
        <v>5</v>
      </c>
      <c r="E61" s="1">
        <v>0</v>
      </c>
      <c r="F61" s="1">
        <v>1</v>
      </c>
      <c r="G61" s="1">
        <v>2</v>
      </c>
      <c r="H61" s="1">
        <f>SUM(Tabela4[[#This Row],[Entrevista comigo ]:[Aprovados mês ]])</f>
        <v>13</v>
      </c>
    </row>
    <row r="62" spans="1:8" x14ac:dyDescent="0.25">
      <c r="A62" s="5">
        <v>45604</v>
      </c>
      <c r="B62" s="6" t="s">
        <v>11</v>
      </c>
      <c r="C62" s="1">
        <v>2</v>
      </c>
      <c r="D62" s="1">
        <v>2</v>
      </c>
      <c r="E62" s="1">
        <v>1</v>
      </c>
      <c r="F62" s="1">
        <v>0</v>
      </c>
      <c r="G62" s="1">
        <v>2</v>
      </c>
      <c r="H62" s="1">
        <f>SUM(Tabela4[[#This Row],[Entrevista comigo ]:[Aprovados mês ]])</f>
        <v>7</v>
      </c>
    </row>
    <row r="63" spans="1:8" hidden="1" x14ac:dyDescent="0.25">
      <c r="A63" s="5">
        <v>45605</v>
      </c>
      <c r="B63" s="7" t="s">
        <v>12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f>SUM(Tabela4[[#This Row],[Entrevista comigo ]:[Aprovados mês ]])</f>
        <v>0</v>
      </c>
    </row>
    <row r="64" spans="1:8" hidden="1" x14ac:dyDescent="0.25">
      <c r="A64" s="5">
        <v>45606</v>
      </c>
      <c r="B64" s="7" t="s">
        <v>13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f>SUM(Tabela4[[#This Row],[Entrevista comigo ]:[Aprovados mês ]])</f>
        <v>0</v>
      </c>
    </row>
    <row r="65" spans="1:8" x14ac:dyDescent="0.25">
      <c r="A65" s="5">
        <v>45607</v>
      </c>
      <c r="B65" s="6" t="s">
        <v>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f>SUM(Tabela4[[#This Row],[Entrevista comigo ]:[Aprovados mês ]])</f>
        <v>0</v>
      </c>
    </row>
    <row r="66" spans="1:8" x14ac:dyDescent="0.25">
      <c r="A66" s="5">
        <v>45608</v>
      </c>
      <c r="B66" s="6" t="s">
        <v>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f>SUM(Tabela4[[#This Row],[Entrevista comigo ]:[Aprovados mês ]])</f>
        <v>0</v>
      </c>
    </row>
    <row r="67" spans="1:8" x14ac:dyDescent="0.25">
      <c r="A67" s="5">
        <v>45609</v>
      </c>
      <c r="B67" s="6" t="s">
        <v>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f>SUM(Tabela4[[#This Row],[Entrevista comigo ]:[Aprovados mês ]])</f>
        <v>0</v>
      </c>
    </row>
    <row r="68" spans="1:8" x14ac:dyDescent="0.25">
      <c r="A68" s="5">
        <v>45610</v>
      </c>
      <c r="B68" s="6" t="s">
        <v>10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f>SUM(Tabela4[[#This Row],[Entrevista comigo ]:[Aprovados mês ]])</f>
        <v>0</v>
      </c>
    </row>
    <row r="69" spans="1:8" x14ac:dyDescent="0.25">
      <c r="A69" s="5">
        <v>45611</v>
      </c>
      <c r="B69" s="6" t="s">
        <v>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f>SUM(Tabela4[[#This Row],[Entrevista comigo ]:[Aprovados mês ]])</f>
        <v>0</v>
      </c>
    </row>
    <row r="70" spans="1:8" hidden="1" x14ac:dyDescent="0.25">
      <c r="A70" s="5">
        <v>45612</v>
      </c>
      <c r="B70" s="7" t="s">
        <v>12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f>SUM(Tabela4[[#This Row],[Entrevista comigo ]:[Aprovados mês ]])</f>
        <v>0</v>
      </c>
    </row>
    <row r="71" spans="1:8" hidden="1" x14ac:dyDescent="0.25">
      <c r="A71" s="5">
        <v>45613</v>
      </c>
      <c r="B71" s="7" t="s">
        <v>13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f>SUM(Tabela4[[#This Row],[Entrevista comigo ]:[Aprovados mês ]])</f>
        <v>0</v>
      </c>
    </row>
    <row r="72" spans="1:8" x14ac:dyDescent="0.25">
      <c r="A72" s="5">
        <v>45614</v>
      </c>
      <c r="B72" s="6" t="s">
        <v>7</v>
      </c>
      <c r="C72" s="1">
        <v>1</v>
      </c>
      <c r="D72" s="1">
        <v>0</v>
      </c>
      <c r="E72" s="1">
        <v>1</v>
      </c>
      <c r="F72" s="1">
        <v>0</v>
      </c>
      <c r="G72" s="1">
        <v>4</v>
      </c>
      <c r="H72" s="1">
        <f>SUM(Tabela4[[#This Row],[Entrevista comigo ]:[Aprovados mês ]])</f>
        <v>6</v>
      </c>
    </row>
    <row r="73" spans="1:8" x14ac:dyDescent="0.25">
      <c r="A73" s="5">
        <v>45615</v>
      </c>
      <c r="B73" s="6" t="s">
        <v>8</v>
      </c>
      <c r="C73" s="1">
        <v>0</v>
      </c>
      <c r="D73" s="1">
        <v>0</v>
      </c>
      <c r="E73" s="1">
        <v>0</v>
      </c>
      <c r="F73" s="1">
        <v>0</v>
      </c>
      <c r="G73" s="1">
        <v>4</v>
      </c>
      <c r="H73" s="1">
        <f>SUM(Tabela4[[#This Row],[Entrevista comigo ]:[Aprovados mês ]])</f>
        <v>4</v>
      </c>
    </row>
    <row r="74" spans="1:8" x14ac:dyDescent="0.25">
      <c r="A74" s="5">
        <v>45616</v>
      </c>
      <c r="B74" s="6" t="s">
        <v>9</v>
      </c>
      <c r="C74" s="1">
        <v>0</v>
      </c>
      <c r="D74" s="1">
        <v>0</v>
      </c>
      <c r="E74" s="1">
        <v>0</v>
      </c>
      <c r="F74" s="1">
        <v>0</v>
      </c>
      <c r="G74" s="1">
        <v>4</v>
      </c>
      <c r="H74" s="1">
        <f>SUM(Tabela4[[#This Row],[Entrevista comigo ]:[Aprovados mês ]])</f>
        <v>4</v>
      </c>
    </row>
    <row r="75" spans="1:8" x14ac:dyDescent="0.25">
      <c r="A75" s="5">
        <v>45617</v>
      </c>
      <c r="B75" s="6" t="s">
        <v>10</v>
      </c>
      <c r="C75" s="1">
        <v>2</v>
      </c>
      <c r="D75" s="1">
        <v>7</v>
      </c>
      <c r="E75" s="1">
        <v>0</v>
      </c>
      <c r="F75" s="1">
        <v>0</v>
      </c>
      <c r="G75" s="1">
        <v>4</v>
      </c>
      <c r="H75" s="1">
        <f>SUM(Tabela4[[#This Row],[Entrevista comigo ]:[Aprovados mês ]])</f>
        <v>13</v>
      </c>
    </row>
    <row r="76" spans="1:8" x14ac:dyDescent="0.25">
      <c r="A76" s="5">
        <v>45618</v>
      </c>
      <c r="B76" s="6" t="s">
        <v>11</v>
      </c>
      <c r="C76" s="1">
        <v>0</v>
      </c>
      <c r="D76" s="1">
        <v>0</v>
      </c>
      <c r="E76" s="1">
        <v>0</v>
      </c>
      <c r="F76" s="1">
        <v>0</v>
      </c>
      <c r="G76" s="1">
        <v>4</v>
      </c>
      <c r="H76" s="1">
        <f>SUM(Tabela4[[#This Row],[Entrevista comigo ]:[Aprovados mês ]])</f>
        <v>4</v>
      </c>
    </row>
    <row r="77" spans="1:8" hidden="1" x14ac:dyDescent="0.25">
      <c r="A77" s="5">
        <v>45619</v>
      </c>
      <c r="B77" s="7" t="s">
        <v>12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f>SUM(Tabela4[[#This Row],[Entrevista comigo ]:[Aprovados mês ]])</f>
        <v>0</v>
      </c>
    </row>
    <row r="78" spans="1:8" hidden="1" x14ac:dyDescent="0.25">
      <c r="A78" s="5">
        <v>45620</v>
      </c>
      <c r="B78" s="7" t="s">
        <v>13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f>SUM(Tabela4[[#This Row],[Entrevista comigo ]:[Aprovados mês ]])</f>
        <v>0</v>
      </c>
    </row>
    <row r="79" spans="1:8" x14ac:dyDescent="0.25">
      <c r="A79" s="5">
        <v>45621</v>
      </c>
      <c r="B79" s="6" t="s">
        <v>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f>SUM(Tabela4[[#This Row],[Entrevista comigo ]:[Aprovados mês ]])</f>
        <v>0</v>
      </c>
    </row>
    <row r="80" spans="1:8" x14ac:dyDescent="0.25">
      <c r="A80" s="5">
        <v>45622</v>
      </c>
      <c r="B80" s="6" t="s">
        <v>8</v>
      </c>
      <c r="C80" s="1">
        <v>1</v>
      </c>
      <c r="D80" s="1">
        <v>0</v>
      </c>
      <c r="E80" s="1">
        <v>0</v>
      </c>
      <c r="F80" s="1">
        <v>0</v>
      </c>
      <c r="G80" s="1">
        <v>4</v>
      </c>
      <c r="H80" s="1">
        <f>SUM(Tabela4[[#This Row],[Entrevista comigo ]:[Aprovados mês ]])</f>
        <v>5</v>
      </c>
    </row>
    <row r="81" spans="1:8" x14ac:dyDescent="0.25">
      <c r="A81" s="5">
        <v>45623</v>
      </c>
      <c r="B81" s="6" t="s">
        <v>9</v>
      </c>
      <c r="C81" s="1">
        <v>1</v>
      </c>
      <c r="D81" s="1">
        <v>0</v>
      </c>
      <c r="E81" s="1">
        <v>2</v>
      </c>
      <c r="F81" s="1">
        <v>2</v>
      </c>
      <c r="G81" s="1">
        <v>4</v>
      </c>
      <c r="H81" s="1">
        <f>SUM(Tabela4[[#This Row],[Entrevista comigo ]:[Aprovados mês ]])</f>
        <v>9</v>
      </c>
    </row>
    <row r="82" spans="1:8" x14ac:dyDescent="0.25">
      <c r="A82" s="5">
        <v>45624</v>
      </c>
      <c r="B82" s="6" t="s">
        <v>10</v>
      </c>
      <c r="C82" s="1">
        <v>0</v>
      </c>
      <c r="D82" s="1">
        <v>0</v>
      </c>
      <c r="E82" s="1">
        <v>0</v>
      </c>
      <c r="F82" s="1">
        <v>0</v>
      </c>
      <c r="G82" s="1">
        <v>4</v>
      </c>
      <c r="H82" s="1">
        <f>SUM(Tabela4[[#This Row],[Entrevista comigo ]:[Aprovados mês ]])</f>
        <v>4</v>
      </c>
    </row>
    <row r="83" spans="1:8" x14ac:dyDescent="0.25">
      <c r="A83" s="5">
        <v>45625</v>
      </c>
      <c r="B83" s="6" t="s">
        <v>11</v>
      </c>
      <c r="C83" s="1">
        <v>1</v>
      </c>
      <c r="D83" s="1">
        <v>1</v>
      </c>
      <c r="E83" s="1">
        <v>0</v>
      </c>
      <c r="F83" s="1">
        <v>0</v>
      </c>
      <c r="G83" s="1">
        <v>4</v>
      </c>
      <c r="H83" s="1">
        <f>SUM(Tabela4[[#This Row],[Entrevista comigo ]:[Aprovados mês ]])</f>
        <v>6</v>
      </c>
    </row>
    <row r="84" spans="1:8" hidden="1" x14ac:dyDescent="0.25">
      <c r="A84" s="5">
        <v>45626</v>
      </c>
      <c r="B84" s="7" t="s">
        <v>12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f>SUM(Tabela4[[#This Row],[Entrevista comigo ]:[Aprovados mês ]])</f>
        <v>0</v>
      </c>
    </row>
    <row r="85" spans="1:8" hidden="1" x14ac:dyDescent="0.25">
      <c r="A85" s="5">
        <v>45627</v>
      </c>
      <c r="B85" s="7" t="s">
        <v>13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f>SUM(Tabela4[[#This Row],[Entrevista comigo ]:[Aprovados mês ]])</f>
        <v>0</v>
      </c>
    </row>
    <row r="86" spans="1:8" x14ac:dyDescent="0.25">
      <c r="A86" s="5">
        <v>45628</v>
      </c>
      <c r="B86" s="6" t="s">
        <v>7</v>
      </c>
      <c r="C86" s="1">
        <v>3</v>
      </c>
      <c r="D86" s="1">
        <v>1</v>
      </c>
      <c r="E86" s="1">
        <v>0</v>
      </c>
      <c r="F86" s="1">
        <v>0</v>
      </c>
      <c r="G86" s="1">
        <v>1</v>
      </c>
      <c r="H86" s="1">
        <f>SUM(Tabela4[[#This Row],[Entrevista comigo ]:[Aprovados mês ]])</f>
        <v>5</v>
      </c>
    </row>
    <row r="87" spans="1:8" x14ac:dyDescent="0.25">
      <c r="A87" s="5">
        <v>45629</v>
      </c>
      <c r="B87" s="6" t="s">
        <v>8</v>
      </c>
      <c r="C87" s="1">
        <v>2</v>
      </c>
      <c r="D87" s="1">
        <v>2</v>
      </c>
      <c r="E87" s="1">
        <v>1</v>
      </c>
      <c r="F87" s="1">
        <v>0</v>
      </c>
      <c r="G87" s="1">
        <v>1</v>
      </c>
      <c r="H87" s="1">
        <f>SUM(Tabela4[[#This Row],[Entrevista comigo ]:[Aprovados mês ]])</f>
        <v>6</v>
      </c>
    </row>
    <row r="88" spans="1:8" x14ac:dyDescent="0.25">
      <c r="A88" s="5">
        <v>45630</v>
      </c>
      <c r="B88" s="6" t="s">
        <v>9</v>
      </c>
      <c r="C88" s="1">
        <v>1</v>
      </c>
      <c r="D88" s="1">
        <v>3</v>
      </c>
      <c r="E88" s="1">
        <v>0</v>
      </c>
      <c r="F88" s="1">
        <v>0</v>
      </c>
      <c r="G88" s="1">
        <v>1</v>
      </c>
      <c r="H88" s="1">
        <f>SUM(Tabela4[[#This Row],[Entrevista comigo ]:[Aprovados mês ]])</f>
        <v>5</v>
      </c>
    </row>
    <row r="89" spans="1:8" x14ac:dyDescent="0.25">
      <c r="A89" s="5">
        <v>45631</v>
      </c>
      <c r="B89" s="6" t="s">
        <v>10</v>
      </c>
      <c r="C89" s="1">
        <v>3</v>
      </c>
      <c r="D89" s="1">
        <v>1</v>
      </c>
      <c r="E89" s="1">
        <v>0</v>
      </c>
      <c r="F89" s="1">
        <v>0</v>
      </c>
      <c r="G89" s="1">
        <v>1</v>
      </c>
      <c r="H89" s="1">
        <f>SUM(Tabela4[[#This Row],[Entrevista comigo ]:[Aprovados mês ]])</f>
        <v>5</v>
      </c>
    </row>
    <row r="90" spans="1:8" x14ac:dyDescent="0.25">
      <c r="A90" s="5">
        <v>45632</v>
      </c>
      <c r="B90" s="6" t="s">
        <v>11</v>
      </c>
      <c r="C90" s="1">
        <v>5</v>
      </c>
      <c r="D90" s="1">
        <v>4</v>
      </c>
      <c r="E90" s="1">
        <v>0</v>
      </c>
      <c r="F90" s="1">
        <v>0</v>
      </c>
      <c r="G90" s="1">
        <v>1</v>
      </c>
      <c r="H90" s="1">
        <f>SUM(Tabela4[[#This Row],[Entrevista comigo ]:[Aprovados mês ]])</f>
        <v>10</v>
      </c>
    </row>
    <row r="91" spans="1:8" hidden="1" x14ac:dyDescent="0.25">
      <c r="A91" s="5">
        <v>45633</v>
      </c>
      <c r="B91" s="7" t="s">
        <v>12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f>SUM(Tabela4[[#This Row],[Entrevista comigo ]:[Aprovados mês ]])</f>
        <v>0</v>
      </c>
    </row>
    <row r="92" spans="1:8" hidden="1" x14ac:dyDescent="0.25">
      <c r="A92" s="5">
        <v>45634</v>
      </c>
      <c r="B92" s="7" t="s">
        <v>13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f>SUM(Tabela4[[#This Row],[Entrevista comigo ]:[Aprovados mês ]])</f>
        <v>0</v>
      </c>
    </row>
    <row r="93" spans="1:8" x14ac:dyDescent="0.25">
      <c r="A93" s="5">
        <v>45635</v>
      </c>
      <c r="B93" s="6" t="s">
        <v>7</v>
      </c>
      <c r="C93" s="1">
        <v>6</v>
      </c>
      <c r="D93" s="1">
        <v>4</v>
      </c>
      <c r="E93" s="1">
        <v>0</v>
      </c>
      <c r="F93" s="1">
        <v>0</v>
      </c>
      <c r="G93" s="1">
        <v>1</v>
      </c>
      <c r="H93" s="1">
        <f>SUM(Tabela4[[#This Row],[Entrevista comigo ]:[Aprovados mês ]])</f>
        <v>11</v>
      </c>
    </row>
    <row r="94" spans="1:8" x14ac:dyDescent="0.25">
      <c r="A94" s="5">
        <v>45636</v>
      </c>
      <c r="B94" s="6" t="s">
        <v>8</v>
      </c>
      <c r="C94" s="1">
        <v>3</v>
      </c>
      <c r="D94" s="1">
        <v>3</v>
      </c>
      <c r="E94" s="1">
        <v>0</v>
      </c>
      <c r="F94" s="1">
        <v>0</v>
      </c>
      <c r="G94" s="1">
        <v>1</v>
      </c>
      <c r="H94" s="1">
        <f>SUM(Tabela4[[#This Row],[Entrevista comigo ]:[Aprovados mês ]])</f>
        <v>7</v>
      </c>
    </row>
    <row r="95" spans="1:8" x14ac:dyDescent="0.25">
      <c r="A95" s="5">
        <v>45637</v>
      </c>
      <c r="B95" s="6" t="s">
        <v>9</v>
      </c>
      <c r="C95" s="1">
        <v>4</v>
      </c>
      <c r="D95" s="1">
        <v>7</v>
      </c>
      <c r="E95" s="1">
        <v>0</v>
      </c>
      <c r="F95" s="1">
        <v>1</v>
      </c>
      <c r="G95" s="1">
        <v>2</v>
      </c>
      <c r="H95" s="1">
        <f>SUM(Tabela4[[#This Row],[Entrevista comigo ]:[Aprovados mês ]])</f>
        <v>14</v>
      </c>
    </row>
    <row r="96" spans="1:8" x14ac:dyDescent="0.25">
      <c r="A96" s="5">
        <v>45638</v>
      </c>
      <c r="B96" s="6" t="s">
        <v>10</v>
      </c>
      <c r="C96" s="1">
        <v>1</v>
      </c>
      <c r="D96" s="1">
        <v>2</v>
      </c>
      <c r="E96" s="1">
        <v>0</v>
      </c>
      <c r="F96" s="1">
        <v>0</v>
      </c>
      <c r="G96" s="1">
        <v>2</v>
      </c>
      <c r="H96" s="1">
        <f>SUM(Tabela4[[#This Row],[Entrevista comigo ]:[Aprovados mês ]])</f>
        <v>5</v>
      </c>
    </row>
    <row r="97" spans="1:8" x14ac:dyDescent="0.25">
      <c r="A97" s="5">
        <v>45639</v>
      </c>
      <c r="B97" s="6" t="s">
        <v>11</v>
      </c>
      <c r="C97" s="1">
        <v>1</v>
      </c>
      <c r="D97" s="1">
        <v>1</v>
      </c>
      <c r="E97" s="1">
        <v>0</v>
      </c>
      <c r="F97" s="1">
        <v>0</v>
      </c>
      <c r="G97" s="1">
        <v>2</v>
      </c>
      <c r="H97" s="1">
        <f>SUM(Tabela4[[#This Row],[Entrevista comigo ]:[Aprovados mês ]])</f>
        <v>4</v>
      </c>
    </row>
    <row r="98" spans="1:8" hidden="1" x14ac:dyDescent="0.25">
      <c r="A98" s="5">
        <v>45640</v>
      </c>
      <c r="B98" s="7" t="s">
        <v>12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f>SUM(Tabela4[[#This Row],[Entrevista comigo ]:[Aprovados mês ]])</f>
        <v>0</v>
      </c>
    </row>
    <row r="99" spans="1:8" hidden="1" x14ac:dyDescent="0.25">
      <c r="A99" s="5">
        <v>45641</v>
      </c>
      <c r="B99" s="7" t="s">
        <v>13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f>SUM(Tabela4[[#This Row],[Entrevista comigo ]:[Aprovados mês ]])</f>
        <v>0</v>
      </c>
    </row>
    <row r="100" spans="1:8" x14ac:dyDescent="0.25">
      <c r="A100" s="5">
        <v>45642</v>
      </c>
      <c r="B100" s="6" t="s">
        <v>7</v>
      </c>
      <c r="C100" s="1">
        <v>1</v>
      </c>
      <c r="D100" s="1">
        <v>0</v>
      </c>
      <c r="E100" s="1">
        <v>0</v>
      </c>
      <c r="F100" s="1">
        <v>0</v>
      </c>
      <c r="G100" s="1">
        <v>1</v>
      </c>
      <c r="H100" s="1">
        <f>SUM(Tabela4[[#This Row],[Entrevista comigo ]:[Aprovados mês ]])</f>
        <v>2</v>
      </c>
    </row>
    <row r="101" spans="1:8" x14ac:dyDescent="0.25">
      <c r="A101" s="5">
        <v>45643</v>
      </c>
      <c r="B101" s="6" t="s">
        <v>8</v>
      </c>
      <c r="C101" s="1">
        <v>2</v>
      </c>
      <c r="D101" s="1">
        <v>2</v>
      </c>
      <c r="E101" s="1">
        <v>0</v>
      </c>
      <c r="F101" s="1">
        <v>0</v>
      </c>
      <c r="G101" s="1">
        <v>1</v>
      </c>
      <c r="H101" s="1">
        <f>SUM(Tabela4[[#This Row],[Entrevista comigo ]:[Aprovados mês ]])</f>
        <v>5</v>
      </c>
    </row>
    <row r="102" spans="1:8" x14ac:dyDescent="0.25">
      <c r="A102" s="5">
        <v>45644</v>
      </c>
      <c r="B102" s="6" t="s">
        <v>9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f>SUM(Tabela4[[#This Row],[Entrevista comigo ]:[Aprovados mês ]])</f>
        <v>1</v>
      </c>
    </row>
    <row r="103" spans="1:8" x14ac:dyDescent="0.25">
      <c r="A103" s="5">
        <v>45645</v>
      </c>
      <c r="B103" s="6" t="s">
        <v>10</v>
      </c>
      <c r="C103" s="1">
        <v>1</v>
      </c>
      <c r="D103" s="1">
        <v>0</v>
      </c>
      <c r="E103" s="1">
        <v>1</v>
      </c>
      <c r="F103" s="1">
        <v>0</v>
      </c>
      <c r="G103" s="1">
        <v>1</v>
      </c>
      <c r="H103" s="1">
        <f>SUM(Tabela4[[#This Row],[Entrevista comigo ]:[Aprovados mês ]])</f>
        <v>3</v>
      </c>
    </row>
    <row r="104" spans="1:8" x14ac:dyDescent="0.25">
      <c r="A104" s="5">
        <v>45646</v>
      </c>
      <c r="B104" s="6" t="s">
        <v>11</v>
      </c>
      <c r="C104" s="1">
        <v>1</v>
      </c>
      <c r="D104" s="1">
        <v>1</v>
      </c>
      <c r="E104" s="1">
        <v>0</v>
      </c>
      <c r="F104" s="1">
        <v>0</v>
      </c>
      <c r="G104" s="1">
        <v>1</v>
      </c>
      <c r="H104" s="1">
        <f>SUM(Tabela4[[#This Row],[Entrevista comigo ]:[Aprovados mês ]])</f>
        <v>3</v>
      </c>
    </row>
    <row r="105" spans="1:8" hidden="1" x14ac:dyDescent="0.25">
      <c r="A105" s="5">
        <v>45647</v>
      </c>
      <c r="B105" s="7" t="s">
        <v>12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f>SUM(Tabela4[[#This Row],[Entrevista comigo ]:[Aprovados mês ]])</f>
        <v>0</v>
      </c>
    </row>
    <row r="106" spans="1:8" hidden="1" x14ac:dyDescent="0.25">
      <c r="A106" s="5">
        <v>45648</v>
      </c>
      <c r="B106" s="7" t="s">
        <v>13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f>SUM(Tabela4[[#This Row],[Entrevista comigo ]:[Aprovados mês ]])</f>
        <v>0</v>
      </c>
    </row>
    <row r="107" spans="1:8" x14ac:dyDescent="0.25">
      <c r="A107" s="5">
        <v>45649</v>
      </c>
      <c r="B107" s="6" t="s">
        <v>7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f>SUM(Tabela4[[#This Row],[Entrevista comigo ]:[Aprovados mês ]])</f>
        <v>1</v>
      </c>
    </row>
    <row r="108" spans="1:8" x14ac:dyDescent="0.25">
      <c r="A108" s="5">
        <v>45650</v>
      </c>
      <c r="B108" s="6" t="s">
        <v>8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f>SUM(Tabela4[[#This Row],[Entrevista comigo ]:[Aprovados mês ]])</f>
        <v>1</v>
      </c>
    </row>
    <row r="109" spans="1:8" x14ac:dyDescent="0.25">
      <c r="A109" s="5">
        <v>45651</v>
      </c>
      <c r="B109" s="6" t="s">
        <v>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f>SUM(Tabela4[[#This Row],[Entrevista comigo ]:[Aprovados mês ]])</f>
        <v>0</v>
      </c>
    </row>
    <row r="110" spans="1:8" x14ac:dyDescent="0.25">
      <c r="A110" s="5">
        <v>45652</v>
      </c>
      <c r="B110" s="6" t="s">
        <v>10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f>SUM(Tabela4[[#This Row],[Entrevista comigo ]:[Aprovados mês ]])</f>
        <v>1</v>
      </c>
    </row>
    <row r="111" spans="1:8" x14ac:dyDescent="0.25">
      <c r="A111" s="5">
        <v>45653</v>
      </c>
      <c r="B111" s="6" t="s">
        <v>11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f>SUM(Tabela4[[#This Row],[Entrevista comigo ]:[Aprovados mês ]])</f>
        <v>0</v>
      </c>
    </row>
    <row r="112" spans="1:8" hidden="1" x14ac:dyDescent="0.25">
      <c r="A112" s="5">
        <v>45654</v>
      </c>
      <c r="B112" s="7" t="s">
        <v>12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f>SUM(Tabela4[[#This Row],[Entrevista comigo ]:[Aprovados mês ]])</f>
        <v>0</v>
      </c>
    </row>
    <row r="113" spans="1:8" hidden="1" x14ac:dyDescent="0.25">
      <c r="A113" s="5">
        <v>45655</v>
      </c>
      <c r="B113" s="7" t="s">
        <v>13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f>SUM(Tabela4[[#This Row],[Entrevista comigo ]:[Aprovados mês ]])</f>
        <v>0</v>
      </c>
    </row>
    <row r="114" spans="1:8" x14ac:dyDescent="0.25">
      <c r="A114" s="5">
        <v>45656</v>
      </c>
      <c r="B114" s="6" t="s">
        <v>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f>SUM(Tabela4[[#This Row],[Entrevista comigo ]:[Aprovados mês ]])</f>
        <v>0</v>
      </c>
    </row>
    <row r="115" spans="1:8" x14ac:dyDescent="0.25">
      <c r="A115" s="5">
        <v>45657</v>
      </c>
      <c r="B115" s="6" t="s">
        <v>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f>SUM(Tabela4[[#This Row],[Entrevista comigo ]:[Aprovados mês ]])</f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3DB-E6FE-4FCA-8870-DC2A451AB9C6}">
  <dimension ref="A1:Z1"/>
  <sheetViews>
    <sheetView topLeftCell="A13" zoomScale="55" zoomScaleNormal="55" workbookViewId="0">
      <selection activeCell="G27" sqref="G27"/>
    </sheetView>
  </sheetViews>
  <sheetFormatPr defaultColWidth="0" defaultRowHeight="15" x14ac:dyDescent="0.25"/>
  <cols>
    <col min="1" max="1" width="26.7109375" style="13" customWidth="1"/>
    <col min="2" max="26" width="9.140625" style="13" customWidth="1"/>
    <col min="27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1022-5811-4D6A-9310-8D99F2381B1F}">
  <dimension ref="A1:F11"/>
  <sheetViews>
    <sheetView tabSelected="1" zoomScaleNormal="100" workbookViewId="0">
      <selection activeCell="W17" sqref="W17"/>
    </sheetView>
  </sheetViews>
  <sheetFormatPr defaultRowHeight="15" x14ac:dyDescent="0.25"/>
  <cols>
    <col min="1" max="1" width="25.5703125" bestFit="1" customWidth="1"/>
    <col min="2" max="2" width="20.140625" bestFit="1" customWidth="1"/>
    <col min="3" max="3" width="5.85546875" bestFit="1" customWidth="1"/>
    <col min="4" max="4" width="6.140625" bestFit="1" customWidth="1"/>
    <col min="5" max="5" width="6" bestFit="1" customWidth="1"/>
    <col min="6" max="6" width="10.7109375" bestFit="1" customWidth="1"/>
    <col min="7" max="8" width="7" bestFit="1" customWidth="1"/>
    <col min="9" max="9" width="8.7109375" bestFit="1" customWidth="1"/>
    <col min="10" max="10" width="6" bestFit="1" customWidth="1"/>
    <col min="11" max="11" width="5.85546875" bestFit="1" customWidth="1"/>
    <col min="12" max="12" width="9" bestFit="1" customWidth="1"/>
    <col min="13" max="13" width="10.7109375" bestFit="1" customWidth="1"/>
    <col min="14" max="14" width="4.28515625" bestFit="1" customWidth="1"/>
    <col min="15" max="15" width="4.140625" bestFit="1" customWidth="1"/>
    <col min="16" max="16" width="11.85546875" bestFit="1" customWidth="1"/>
    <col min="17" max="17" width="8.85546875" bestFit="1" customWidth="1"/>
    <col min="18" max="18" width="4" bestFit="1" customWidth="1"/>
    <col min="19" max="19" width="4.28515625" bestFit="1" customWidth="1"/>
    <col min="20" max="20" width="4.140625" bestFit="1" customWidth="1"/>
    <col min="21" max="21" width="11.85546875" bestFit="1" customWidth="1"/>
    <col min="22" max="22" width="10.5703125" bestFit="1" customWidth="1"/>
    <col min="23" max="23" width="4" bestFit="1" customWidth="1"/>
    <col min="24" max="24" width="4.28515625" bestFit="1" customWidth="1"/>
    <col min="25" max="25" width="4.140625" bestFit="1" customWidth="1"/>
    <col min="26" max="26" width="13.7109375" bestFit="1" customWidth="1"/>
    <col min="27" max="27" width="7.85546875" bestFit="1" customWidth="1"/>
    <col min="28" max="28" width="4" bestFit="1" customWidth="1"/>
    <col min="29" max="29" width="4.28515625" bestFit="1" customWidth="1"/>
    <col min="30" max="30" width="4.140625" bestFit="1" customWidth="1"/>
    <col min="31" max="31" width="10.85546875" bestFit="1" customWidth="1"/>
    <col min="32" max="32" width="7.7109375" bestFit="1" customWidth="1"/>
    <col min="33" max="33" width="4" bestFit="1" customWidth="1"/>
    <col min="34" max="34" width="4.28515625" bestFit="1" customWidth="1"/>
    <col min="35" max="35" width="4.140625" bestFit="1" customWidth="1"/>
    <col min="36" max="37" width="10.7109375" bestFit="1" customWidth="1"/>
    <col min="38" max="54" width="6.7109375" bestFit="1" customWidth="1"/>
    <col min="55" max="84" width="7" bestFit="1" customWidth="1"/>
    <col min="85" max="115" width="6.85546875" bestFit="1" customWidth="1"/>
    <col min="116" max="116" width="10.7109375" bestFit="1" customWidth="1"/>
    <col min="117" max="117" width="15.42578125" bestFit="1" customWidth="1"/>
    <col min="118" max="118" width="12.28515625" bestFit="1" customWidth="1"/>
    <col min="119" max="119" width="15.42578125" bestFit="1" customWidth="1"/>
    <col min="120" max="120" width="12.28515625" bestFit="1" customWidth="1"/>
    <col min="121" max="121" width="15.42578125" bestFit="1" customWidth="1"/>
    <col min="122" max="122" width="12.28515625" bestFit="1" customWidth="1"/>
    <col min="123" max="123" width="15.42578125" bestFit="1" customWidth="1"/>
    <col min="124" max="124" width="12.28515625" bestFit="1" customWidth="1"/>
    <col min="125" max="125" width="15.42578125" bestFit="1" customWidth="1"/>
    <col min="126" max="126" width="12.28515625" bestFit="1" customWidth="1"/>
    <col min="127" max="127" width="15.42578125" bestFit="1" customWidth="1"/>
    <col min="128" max="128" width="12.28515625" bestFit="1" customWidth="1"/>
    <col min="129" max="129" width="15.42578125" bestFit="1" customWidth="1"/>
    <col min="130" max="130" width="12.28515625" bestFit="1" customWidth="1"/>
    <col min="131" max="131" width="15.42578125" bestFit="1" customWidth="1"/>
    <col min="132" max="132" width="12.28515625" bestFit="1" customWidth="1"/>
    <col min="133" max="133" width="15.42578125" bestFit="1" customWidth="1"/>
    <col min="134" max="134" width="12.28515625" bestFit="1" customWidth="1"/>
    <col min="135" max="135" width="15.42578125" bestFit="1" customWidth="1"/>
    <col min="136" max="136" width="12.28515625" bestFit="1" customWidth="1"/>
    <col min="137" max="137" width="15.42578125" bestFit="1" customWidth="1"/>
    <col min="138" max="138" width="12.28515625" bestFit="1" customWidth="1"/>
    <col min="139" max="139" width="15.42578125" bestFit="1" customWidth="1"/>
    <col min="140" max="140" width="12.28515625" bestFit="1" customWidth="1"/>
    <col min="141" max="141" width="15.42578125" bestFit="1" customWidth="1"/>
    <col min="142" max="142" width="12.28515625" bestFit="1" customWidth="1"/>
    <col min="143" max="143" width="15.42578125" bestFit="1" customWidth="1"/>
    <col min="144" max="144" width="12.28515625" bestFit="1" customWidth="1"/>
    <col min="145" max="145" width="15.42578125" bestFit="1" customWidth="1"/>
    <col min="146" max="146" width="12.28515625" bestFit="1" customWidth="1"/>
    <col min="147" max="147" width="15.42578125" bestFit="1" customWidth="1"/>
    <col min="148" max="148" width="12.28515625" bestFit="1" customWidth="1"/>
    <col min="149" max="149" width="15.42578125" bestFit="1" customWidth="1"/>
    <col min="150" max="150" width="12.28515625" bestFit="1" customWidth="1"/>
    <col min="151" max="151" width="15.42578125" bestFit="1" customWidth="1"/>
    <col min="152" max="152" width="12.28515625" bestFit="1" customWidth="1"/>
    <col min="153" max="153" width="15.42578125" bestFit="1" customWidth="1"/>
    <col min="154" max="154" width="12.28515625" bestFit="1" customWidth="1"/>
    <col min="155" max="155" width="15.42578125" bestFit="1" customWidth="1"/>
    <col min="156" max="156" width="12.28515625" bestFit="1" customWidth="1"/>
    <col min="157" max="157" width="15.42578125" bestFit="1" customWidth="1"/>
    <col min="158" max="158" width="12.28515625" bestFit="1" customWidth="1"/>
    <col min="159" max="159" width="15.42578125" bestFit="1" customWidth="1"/>
    <col min="160" max="160" width="12.28515625" bestFit="1" customWidth="1"/>
    <col min="161" max="161" width="15.42578125" bestFit="1" customWidth="1"/>
    <col min="162" max="162" width="12.28515625" bestFit="1" customWidth="1"/>
    <col min="163" max="163" width="15.42578125" bestFit="1" customWidth="1"/>
    <col min="164" max="164" width="12.28515625" bestFit="1" customWidth="1"/>
    <col min="165" max="165" width="15.42578125" bestFit="1" customWidth="1"/>
    <col min="166" max="166" width="12.28515625" bestFit="1" customWidth="1"/>
    <col min="167" max="167" width="15.42578125" bestFit="1" customWidth="1"/>
    <col min="168" max="168" width="12.28515625" bestFit="1" customWidth="1"/>
    <col min="169" max="169" width="15.42578125" bestFit="1" customWidth="1"/>
    <col min="170" max="170" width="12.28515625" bestFit="1" customWidth="1"/>
    <col min="171" max="171" width="15.42578125" bestFit="1" customWidth="1"/>
    <col min="172" max="172" width="12.28515625" bestFit="1" customWidth="1"/>
    <col min="173" max="173" width="15.42578125" bestFit="1" customWidth="1"/>
    <col min="174" max="174" width="12.28515625" bestFit="1" customWidth="1"/>
    <col min="175" max="175" width="15.42578125" bestFit="1" customWidth="1"/>
    <col min="176" max="176" width="12.28515625" bestFit="1" customWidth="1"/>
    <col min="177" max="177" width="15.42578125" bestFit="1" customWidth="1"/>
    <col min="178" max="178" width="12.28515625" bestFit="1" customWidth="1"/>
    <col min="179" max="179" width="15.42578125" bestFit="1" customWidth="1"/>
    <col min="180" max="180" width="12.28515625" bestFit="1" customWidth="1"/>
    <col min="181" max="181" width="15.42578125" bestFit="1" customWidth="1"/>
    <col min="182" max="182" width="12.28515625" bestFit="1" customWidth="1"/>
    <col min="183" max="183" width="15.42578125" bestFit="1" customWidth="1"/>
    <col min="184" max="184" width="12.28515625" bestFit="1" customWidth="1"/>
    <col min="185" max="185" width="15.42578125" bestFit="1" customWidth="1"/>
    <col min="186" max="186" width="12.28515625" bestFit="1" customWidth="1"/>
    <col min="187" max="187" width="15.42578125" bestFit="1" customWidth="1"/>
    <col min="188" max="188" width="12.28515625" bestFit="1" customWidth="1"/>
    <col min="189" max="189" width="15.42578125" bestFit="1" customWidth="1"/>
    <col min="190" max="190" width="12.28515625" bestFit="1" customWidth="1"/>
    <col min="191" max="191" width="15.42578125" bestFit="1" customWidth="1"/>
    <col min="192" max="192" width="12.28515625" bestFit="1" customWidth="1"/>
    <col min="193" max="193" width="15.42578125" bestFit="1" customWidth="1"/>
    <col min="194" max="194" width="12.28515625" bestFit="1" customWidth="1"/>
    <col min="195" max="195" width="15.42578125" bestFit="1" customWidth="1"/>
    <col min="196" max="196" width="12.28515625" bestFit="1" customWidth="1"/>
    <col min="197" max="197" width="15.42578125" bestFit="1" customWidth="1"/>
    <col min="198" max="198" width="12.28515625" bestFit="1" customWidth="1"/>
    <col min="199" max="199" width="15.42578125" bestFit="1" customWidth="1"/>
    <col min="200" max="200" width="12.28515625" bestFit="1" customWidth="1"/>
    <col min="201" max="201" width="15.42578125" bestFit="1" customWidth="1"/>
    <col min="202" max="202" width="12.28515625" bestFit="1" customWidth="1"/>
    <col min="203" max="203" width="15.42578125" bestFit="1" customWidth="1"/>
    <col min="204" max="204" width="12.28515625" bestFit="1" customWidth="1"/>
    <col min="205" max="205" width="15.42578125" bestFit="1" customWidth="1"/>
    <col min="206" max="206" width="12.28515625" bestFit="1" customWidth="1"/>
    <col min="207" max="207" width="15.42578125" bestFit="1" customWidth="1"/>
    <col min="208" max="208" width="12.28515625" bestFit="1" customWidth="1"/>
    <col min="209" max="209" width="15.42578125" bestFit="1" customWidth="1"/>
    <col min="210" max="210" width="12.28515625" bestFit="1" customWidth="1"/>
    <col min="211" max="211" width="15.42578125" bestFit="1" customWidth="1"/>
    <col min="212" max="212" width="12.28515625" bestFit="1" customWidth="1"/>
    <col min="213" max="213" width="15.42578125" bestFit="1" customWidth="1"/>
    <col min="214" max="214" width="12.28515625" bestFit="1" customWidth="1"/>
    <col min="215" max="215" width="15.42578125" bestFit="1" customWidth="1"/>
    <col min="216" max="216" width="12.28515625" bestFit="1" customWidth="1"/>
    <col min="217" max="217" width="15.42578125" bestFit="1" customWidth="1"/>
    <col min="218" max="218" width="12.28515625" bestFit="1" customWidth="1"/>
    <col min="219" max="219" width="15.42578125" bestFit="1" customWidth="1"/>
    <col min="220" max="220" width="12.28515625" bestFit="1" customWidth="1"/>
    <col min="221" max="221" width="15.42578125" bestFit="1" customWidth="1"/>
    <col min="222" max="222" width="12.28515625" bestFit="1" customWidth="1"/>
    <col min="223" max="223" width="15.42578125" bestFit="1" customWidth="1"/>
    <col min="224" max="224" width="12.28515625" bestFit="1" customWidth="1"/>
    <col min="225" max="225" width="15.42578125" bestFit="1" customWidth="1"/>
    <col min="226" max="226" width="12.28515625" bestFit="1" customWidth="1"/>
    <col min="227" max="227" width="15.42578125" bestFit="1" customWidth="1"/>
    <col min="228" max="228" width="12.28515625" bestFit="1" customWidth="1"/>
    <col min="229" max="229" width="15.42578125" bestFit="1" customWidth="1"/>
    <col min="230" max="230" width="10.7109375" bestFit="1" customWidth="1"/>
    <col min="231" max="231" width="22" bestFit="1" customWidth="1"/>
    <col min="232" max="232" width="23.7109375" bestFit="1" customWidth="1"/>
    <col min="233" max="233" width="24.28515625" bestFit="1" customWidth="1"/>
    <col min="234" max="234" width="30.42578125" bestFit="1" customWidth="1"/>
    <col min="235" max="235" width="21.42578125" bestFit="1" customWidth="1"/>
    <col min="236" max="236" width="26.28515625" bestFit="1" customWidth="1"/>
    <col min="237" max="237" width="22" bestFit="1" customWidth="1"/>
    <col min="238" max="238" width="23.7109375" bestFit="1" customWidth="1"/>
    <col min="239" max="239" width="24.28515625" bestFit="1" customWidth="1"/>
    <col min="240" max="240" width="30.42578125" bestFit="1" customWidth="1"/>
    <col min="241" max="241" width="21.42578125" bestFit="1" customWidth="1"/>
    <col min="242" max="242" width="26.28515625" bestFit="1" customWidth="1"/>
    <col min="243" max="243" width="22" bestFit="1" customWidth="1"/>
    <col min="244" max="244" width="23.7109375" bestFit="1" customWidth="1"/>
    <col min="245" max="245" width="24.28515625" bestFit="1" customWidth="1"/>
    <col min="246" max="246" width="30.42578125" bestFit="1" customWidth="1"/>
    <col min="247" max="247" width="21.42578125" bestFit="1" customWidth="1"/>
    <col min="248" max="248" width="26.28515625" bestFit="1" customWidth="1"/>
    <col min="249" max="249" width="22" bestFit="1" customWidth="1"/>
    <col min="250" max="250" width="23.7109375" bestFit="1" customWidth="1"/>
    <col min="251" max="251" width="24.28515625" bestFit="1" customWidth="1"/>
    <col min="252" max="252" width="30.42578125" bestFit="1" customWidth="1"/>
    <col min="253" max="253" width="21.42578125" bestFit="1" customWidth="1"/>
    <col min="254" max="254" width="26.28515625" bestFit="1" customWidth="1"/>
    <col min="255" max="255" width="22" bestFit="1" customWidth="1"/>
    <col min="256" max="256" width="23.7109375" bestFit="1" customWidth="1"/>
    <col min="257" max="257" width="24.28515625" bestFit="1" customWidth="1"/>
    <col min="258" max="258" width="30.42578125" bestFit="1" customWidth="1"/>
    <col min="259" max="259" width="21.42578125" bestFit="1" customWidth="1"/>
    <col min="260" max="260" width="26.28515625" bestFit="1" customWidth="1"/>
    <col min="261" max="261" width="22" bestFit="1" customWidth="1"/>
    <col min="262" max="262" width="23.7109375" bestFit="1" customWidth="1"/>
    <col min="263" max="263" width="24.28515625" bestFit="1" customWidth="1"/>
    <col min="264" max="264" width="30.42578125" bestFit="1" customWidth="1"/>
    <col min="265" max="265" width="21.42578125" bestFit="1" customWidth="1"/>
    <col min="266" max="266" width="26.28515625" bestFit="1" customWidth="1"/>
    <col min="267" max="267" width="22" bestFit="1" customWidth="1"/>
    <col min="268" max="268" width="23.7109375" bestFit="1" customWidth="1"/>
    <col min="269" max="269" width="24.28515625" bestFit="1" customWidth="1"/>
    <col min="270" max="270" width="30.42578125" bestFit="1" customWidth="1"/>
    <col min="271" max="271" width="21.42578125" bestFit="1" customWidth="1"/>
    <col min="272" max="272" width="26.28515625" bestFit="1" customWidth="1"/>
    <col min="273" max="273" width="22" bestFit="1" customWidth="1"/>
    <col min="274" max="274" width="23.7109375" bestFit="1" customWidth="1"/>
    <col min="275" max="275" width="24.28515625" bestFit="1" customWidth="1"/>
    <col min="276" max="276" width="30.42578125" bestFit="1" customWidth="1"/>
    <col min="277" max="277" width="21.42578125" bestFit="1" customWidth="1"/>
    <col min="278" max="278" width="26.28515625" bestFit="1" customWidth="1"/>
    <col min="279" max="279" width="22" bestFit="1" customWidth="1"/>
    <col min="280" max="280" width="23.7109375" bestFit="1" customWidth="1"/>
    <col min="281" max="281" width="24.28515625" bestFit="1" customWidth="1"/>
    <col min="282" max="282" width="30.42578125" bestFit="1" customWidth="1"/>
    <col min="283" max="283" width="21.42578125" bestFit="1" customWidth="1"/>
    <col min="284" max="284" width="26.28515625" bestFit="1" customWidth="1"/>
    <col min="285" max="285" width="22" bestFit="1" customWidth="1"/>
    <col min="286" max="286" width="23.7109375" bestFit="1" customWidth="1"/>
    <col min="287" max="287" width="24.28515625" bestFit="1" customWidth="1"/>
    <col min="288" max="288" width="30.42578125" bestFit="1" customWidth="1"/>
    <col min="289" max="289" width="21.42578125" bestFit="1" customWidth="1"/>
    <col min="290" max="290" width="26.28515625" bestFit="1" customWidth="1"/>
    <col min="291" max="291" width="22" bestFit="1" customWidth="1"/>
    <col min="292" max="292" width="23.7109375" bestFit="1" customWidth="1"/>
    <col min="293" max="293" width="24.28515625" bestFit="1" customWidth="1"/>
    <col min="294" max="294" width="30.42578125" bestFit="1" customWidth="1"/>
    <col min="295" max="295" width="21.42578125" bestFit="1" customWidth="1"/>
    <col min="296" max="296" width="26.28515625" bestFit="1" customWidth="1"/>
    <col min="297" max="297" width="22" bestFit="1" customWidth="1"/>
    <col min="298" max="298" width="23.7109375" bestFit="1" customWidth="1"/>
    <col min="299" max="299" width="24.28515625" bestFit="1" customWidth="1"/>
    <col min="300" max="300" width="30.42578125" bestFit="1" customWidth="1"/>
    <col min="301" max="301" width="21.42578125" bestFit="1" customWidth="1"/>
    <col min="302" max="302" width="26.28515625" bestFit="1" customWidth="1"/>
    <col min="303" max="303" width="22" bestFit="1" customWidth="1"/>
    <col min="304" max="304" width="23.7109375" bestFit="1" customWidth="1"/>
    <col min="305" max="305" width="24.28515625" bestFit="1" customWidth="1"/>
    <col min="306" max="306" width="30.42578125" bestFit="1" customWidth="1"/>
    <col min="307" max="307" width="21.42578125" bestFit="1" customWidth="1"/>
    <col min="308" max="308" width="26.28515625" bestFit="1" customWidth="1"/>
    <col min="309" max="309" width="22" bestFit="1" customWidth="1"/>
    <col min="310" max="310" width="23.7109375" bestFit="1" customWidth="1"/>
    <col min="311" max="311" width="24.28515625" bestFit="1" customWidth="1"/>
    <col min="312" max="312" width="30.42578125" bestFit="1" customWidth="1"/>
    <col min="313" max="313" width="21.42578125" bestFit="1" customWidth="1"/>
    <col min="314" max="314" width="26.28515625" bestFit="1" customWidth="1"/>
    <col min="315" max="315" width="22" bestFit="1" customWidth="1"/>
    <col min="316" max="316" width="23.7109375" bestFit="1" customWidth="1"/>
    <col min="317" max="317" width="24.28515625" bestFit="1" customWidth="1"/>
    <col min="318" max="318" width="30.42578125" bestFit="1" customWidth="1"/>
    <col min="319" max="319" width="21.42578125" bestFit="1" customWidth="1"/>
    <col min="320" max="320" width="26.28515625" bestFit="1" customWidth="1"/>
    <col min="321" max="321" width="22" bestFit="1" customWidth="1"/>
    <col min="322" max="322" width="23.7109375" bestFit="1" customWidth="1"/>
    <col min="323" max="323" width="24.28515625" bestFit="1" customWidth="1"/>
    <col min="324" max="324" width="30.42578125" bestFit="1" customWidth="1"/>
    <col min="325" max="325" width="21.42578125" bestFit="1" customWidth="1"/>
    <col min="326" max="326" width="26.28515625" bestFit="1" customWidth="1"/>
    <col min="327" max="327" width="22" bestFit="1" customWidth="1"/>
    <col min="328" max="328" width="23.7109375" bestFit="1" customWidth="1"/>
    <col min="329" max="329" width="24.28515625" bestFit="1" customWidth="1"/>
    <col min="330" max="330" width="30.42578125" bestFit="1" customWidth="1"/>
    <col min="331" max="331" width="21.42578125" bestFit="1" customWidth="1"/>
    <col min="332" max="332" width="26.28515625" bestFit="1" customWidth="1"/>
    <col min="333" max="333" width="22" bestFit="1" customWidth="1"/>
    <col min="334" max="334" width="23.7109375" bestFit="1" customWidth="1"/>
    <col min="335" max="335" width="24.28515625" bestFit="1" customWidth="1"/>
    <col min="336" max="336" width="30.42578125" bestFit="1" customWidth="1"/>
    <col min="337" max="337" width="21.42578125" bestFit="1" customWidth="1"/>
    <col min="338" max="338" width="26.28515625" bestFit="1" customWidth="1"/>
    <col min="339" max="339" width="22" bestFit="1" customWidth="1"/>
    <col min="340" max="340" width="23.7109375" bestFit="1" customWidth="1"/>
    <col min="341" max="341" width="24.28515625" bestFit="1" customWidth="1"/>
    <col min="342" max="342" width="30.42578125" bestFit="1" customWidth="1"/>
    <col min="343" max="343" width="21.42578125" bestFit="1" customWidth="1"/>
    <col min="344" max="344" width="26.28515625" bestFit="1" customWidth="1"/>
    <col min="345" max="345" width="22" bestFit="1" customWidth="1"/>
    <col min="346" max="346" width="23.7109375" bestFit="1" customWidth="1"/>
    <col min="347" max="347" width="24.28515625" bestFit="1" customWidth="1"/>
    <col min="348" max="348" width="30.42578125" bestFit="1" customWidth="1"/>
    <col min="349" max="349" width="21.42578125" bestFit="1" customWidth="1"/>
    <col min="350" max="350" width="26.28515625" bestFit="1" customWidth="1"/>
    <col min="351" max="351" width="22" bestFit="1" customWidth="1"/>
    <col min="352" max="352" width="23.7109375" bestFit="1" customWidth="1"/>
    <col min="353" max="353" width="24.28515625" bestFit="1" customWidth="1"/>
    <col min="354" max="354" width="30.42578125" bestFit="1" customWidth="1"/>
    <col min="355" max="355" width="21.42578125" bestFit="1" customWidth="1"/>
    <col min="356" max="356" width="26.28515625" bestFit="1" customWidth="1"/>
    <col min="357" max="357" width="22" bestFit="1" customWidth="1"/>
    <col min="358" max="358" width="23.7109375" bestFit="1" customWidth="1"/>
    <col min="359" max="359" width="24.28515625" bestFit="1" customWidth="1"/>
    <col min="360" max="360" width="30.42578125" bestFit="1" customWidth="1"/>
    <col min="361" max="361" width="21.42578125" bestFit="1" customWidth="1"/>
    <col min="362" max="362" width="26.28515625" bestFit="1" customWidth="1"/>
    <col min="363" max="363" width="22" bestFit="1" customWidth="1"/>
    <col min="364" max="364" width="23.7109375" bestFit="1" customWidth="1"/>
    <col min="365" max="365" width="24.28515625" bestFit="1" customWidth="1"/>
    <col min="366" max="366" width="30.42578125" bestFit="1" customWidth="1"/>
    <col min="367" max="367" width="21.42578125" bestFit="1" customWidth="1"/>
    <col min="368" max="368" width="26.28515625" bestFit="1" customWidth="1"/>
    <col min="369" max="369" width="22" bestFit="1" customWidth="1"/>
    <col min="370" max="370" width="23.7109375" bestFit="1" customWidth="1"/>
    <col min="371" max="371" width="24.28515625" bestFit="1" customWidth="1"/>
    <col min="372" max="372" width="30.42578125" bestFit="1" customWidth="1"/>
    <col min="373" max="373" width="21.42578125" bestFit="1" customWidth="1"/>
    <col min="374" max="374" width="26.28515625" bestFit="1" customWidth="1"/>
    <col min="375" max="375" width="22" bestFit="1" customWidth="1"/>
    <col min="376" max="376" width="23.7109375" bestFit="1" customWidth="1"/>
    <col min="377" max="377" width="24.28515625" bestFit="1" customWidth="1"/>
    <col min="378" max="378" width="30.42578125" bestFit="1" customWidth="1"/>
    <col min="379" max="379" width="21.42578125" bestFit="1" customWidth="1"/>
    <col min="380" max="380" width="26.28515625" bestFit="1" customWidth="1"/>
    <col min="381" max="381" width="22" bestFit="1" customWidth="1"/>
    <col min="382" max="382" width="23.7109375" bestFit="1" customWidth="1"/>
    <col min="383" max="383" width="24.28515625" bestFit="1" customWidth="1"/>
    <col min="384" max="384" width="30.42578125" bestFit="1" customWidth="1"/>
    <col min="385" max="385" width="21.42578125" bestFit="1" customWidth="1"/>
    <col min="386" max="386" width="26.28515625" bestFit="1" customWidth="1"/>
    <col min="387" max="387" width="22" bestFit="1" customWidth="1"/>
    <col min="388" max="388" width="23.7109375" bestFit="1" customWidth="1"/>
    <col min="389" max="389" width="24.28515625" bestFit="1" customWidth="1"/>
    <col min="390" max="390" width="30.42578125" bestFit="1" customWidth="1"/>
    <col min="391" max="391" width="21.42578125" bestFit="1" customWidth="1"/>
    <col min="392" max="392" width="26.28515625" bestFit="1" customWidth="1"/>
    <col min="393" max="393" width="22" bestFit="1" customWidth="1"/>
    <col min="394" max="394" width="23.7109375" bestFit="1" customWidth="1"/>
    <col min="395" max="395" width="24.28515625" bestFit="1" customWidth="1"/>
    <col min="396" max="396" width="30.42578125" bestFit="1" customWidth="1"/>
    <col min="397" max="397" width="21.42578125" bestFit="1" customWidth="1"/>
    <col min="398" max="398" width="26.28515625" bestFit="1" customWidth="1"/>
    <col min="399" max="399" width="22" bestFit="1" customWidth="1"/>
    <col min="400" max="400" width="23.7109375" bestFit="1" customWidth="1"/>
    <col min="401" max="401" width="24.28515625" bestFit="1" customWidth="1"/>
    <col min="402" max="402" width="30.42578125" bestFit="1" customWidth="1"/>
    <col min="403" max="403" width="21.42578125" bestFit="1" customWidth="1"/>
    <col min="404" max="404" width="26.28515625" bestFit="1" customWidth="1"/>
    <col min="405" max="405" width="22" bestFit="1" customWidth="1"/>
    <col min="406" max="406" width="23.7109375" bestFit="1" customWidth="1"/>
    <col min="407" max="407" width="24.28515625" bestFit="1" customWidth="1"/>
    <col min="408" max="408" width="30.42578125" bestFit="1" customWidth="1"/>
    <col min="409" max="409" width="21.42578125" bestFit="1" customWidth="1"/>
    <col min="410" max="410" width="26.28515625" bestFit="1" customWidth="1"/>
    <col min="411" max="411" width="22" bestFit="1" customWidth="1"/>
    <col min="412" max="412" width="23.7109375" bestFit="1" customWidth="1"/>
    <col min="413" max="413" width="24.28515625" bestFit="1" customWidth="1"/>
    <col min="414" max="414" width="30.42578125" bestFit="1" customWidth="1"/>
    <col min="415" max="415" width="21.42578125" bestFit="1" customWidth="1"/>
    <col min="416" max="416" width="26.28515625" bestFit="1" customWidth="1"/>
    <col min="417" max="417" width="22" bestFit="1" customWidth="1"/>
    <col min="418" max="418" width="23.7109375" bestFit="1" customWidth="1"/>
    <col min="419" max="419" width="24.28515625" bestFit="1" customWidth="1"/>
    <col min="420" max="420" width="30.42578125" bestFit="1" customWidth="1"/>
    <col min="421" max="421" width="21.42578125" bestFit="1" customWidth="1"/>
    <col min="422" max="422" width="26.28515625" bestFit="1" customWidth="1"/>
    <col min="423" max="423" width="22" bestFit="1" customWidth="1"/>
    <col min="424" max="424" width="23.7109375" bestFit="1" customWidth="1"/>
    <col min="425" max="425" width="24.28515625" bestFit="1" customWidth="1"/>
    <col min="426" max="426" width="30.42578125" bestFit="1" customWidth="1"/>
    <col min="427" max="427" width="21.42578125" bestFit="1" customWidth="1"/>
    <col min="428" max="428" width="26.28515625" bestFit="1" customWidth="1"/>
    <col min="429" max="429" width="22" bestFit="1" customWidth="1"/>
    <col min="430" max="430" width="23.7109375" bestFit="1" customWidth="1"/>
    <col min="431" max="431" width="24.28515625" bestFit="1" customWidth="1"/>
    <col min="432" max="432" width="30.42578125" bestFit="1" customWidth="1"/>
    <col min="433" max="433" width="21.42578125" bestFit="1" customWidth="1"/>
    <col min="434" max="434" width="26.28515625" bestFit="1" customWidth="1"/>
    <col min="435" max="435" width="22" bestFit="1" customWidth="1"/>
    <col min="436" max="436" width="23.7109375" bestFit="1" customWidth="1"/>
    <col min="437" max="437" width="24.28515625" bestFit="1" customWidth="1"/>
    <col min="438" max="438" width="30.42578125" bestFit="1" customWidth="1"/>
    <col min="439" max="439" width="21.42578125" bestFit="1" customWidth="1"/>
    <col min="440" max="440" width="26.28515625" bestFit="1" customWidth="1"/>
    <col min="441" max="441" width="22" bestFit="1" customWidth="1"/>
    <col min="442" max="442" width="23.7109375" bestFit="1" customWidth="1"/>
    <col min="443" max="443" width="24.28515625" bestFit="1" customWidth="1"/>
    <col min="444" max="444" width="30.42578125" bestFit="1" customWidth="1"/>
    <col min="445" max="445" width="21.42578125" bestFit="1" customWidth="1"/>
    <col min="446" max="446" width="26.28515625" bestFit="1" customWidth="1"/>
    <col min="447" max="447" width="22" bestFit="1" customWidth="1"/>
    <col min="448" max="448" width="23.7109375" bestFit="1" customWidth="1"/>
    <col min="449" max="449" width="24.28515625" bestFit="1" customWidth="1"/>
    <col min="450" max="450" width="30.42578125" bestFit="1" customWidth="1"/>
    <col min="451" max="451" width="21.42578125" bestFit="1" customWidth="1"/>
    <col min="452" max="452" width="26.28515625" bestFit="1" customWidth="1"/>
    <col min="453" max="453" width="22" bestFit="1" customWidth="1"/>
    <col min="454" max="454" width="23.7109375" bestFit="1" customWidth="1"/>
    <col min="455" max="455" width="24.28515625" bestFit="1" customWidth="1"/>
    <col min="456" max="456" width="30.42578125" bestFit="1" customWidth="1"/>
    <col min="457" max="457" width="21.42578125" bestFit="1" customWidth="1"/>
    <col min="458" max="458" width="26.28515625" bestFit="1" customWidth="1"/>
    <col min="459" max="459" width="22" bestFit="1" customWidth="1"/>
    <col min="460" max="460" width="23.7109375" bestFit="1" customWidth="1"/>
    <col min="461" max="461" width="24.28515625" bestFit="1" customWidth="1"/>
    <col min="462" max="462" width="30.42578125" bestFit="1" customWidth="1"/>
    <col min="463" max="463" width="21.42578125" bestFit="1" customWidth="1"/>
    <col min="464" max="464" width="26.28515625" bestFit="1" customWidth="1"/>
    <col min="465" max="465" width="22" bestFit="1" customWidth="1"/>
    <col min="466" max="466" width="23.7109375" bestFit="1" customWidth="1"/>
    <col min="467" max="467" width="24.28515625" bestFit="1" customWidth="1"/>
    <col min="468" max="468" width="30.42578125" bestFit="1" customWidth="1"/>
    <col min="469" max="469" width="21.42578125" bestFit="1" customWidth="1"/>
    <col min="470" max="470" width="26.28515625" bestFit="1" customWidth="1"/>
    <col min="471" max="471" width="22" bestFit="1" customWidth="1"/>
    <col min="472" max="472" width="23.7109375" bestFit="1" customWidth="1"/>
    <col min="473" max="473" width="24.28515625" bestFit="1" customWidth="1"/>
    <col min="474" max="474" width="30.42578125" bestFit="1" customWidth="1"/>
    <col min="475" max="475" width="21.42578125" bestFit="1" customWidth="1"/>
    <col min="476" max="476" width="26.28515625" bestFit="1" customWidth="1"/>
    <col min="477" max="477" width="22" bestFit="1" customWidth="1"/>
    <col min="478" max="478" width="23.7109375" bestFit="1" customWidth="1"/>
    <col min="479" max="479" width="24.28515625" bestFit="1" customWidth="1"/>
    <col min="480" max="480" width="30.42578125" bestFit="1" customWidth="1"/>
    <col min="481" max="481" width="21.42578125" bestFit="1" customWidth="1"/>
    <col min="482" max="482" width="26.28515625" bestFit="1" customWidth="1"/>
    <col min="483" max="483" width="22" bestFit="1" customWidth="1"/>
    <col min="484" max="484" width="23.7109375" bestFit="1" customWidth="1"/>
    <col min="485" max="485" width="24.28515625" bestFit="1" customWidth="1"/>
    <col min="486" max="486" width="30.42578125" bestFit="1" customWidth="1"/>
    <col min="487" max="487" width="21.42578125" bestFit="1" customWidth="1"/>
    <col min="488" max="488" width="26.28515625" bestFit="1" customWidth="1"/>
    <col min="489" max="489" width="22" bestFit="1" customWidth="1"/>
    <col min="490" max="490" width="23.7109375" bestFit="1" customWidth="1"/>
    <col min="491" max="491" width="24.28515625" bestFit="1" customWidth="1"/>
    <col min="492" max="492" width="30.42578125" bestFit="1" customWidth="1"/>
    <col min="493" max="493" width="21.42578125" bestFit="1" customWidth="1"/>
    <col min="494" max="494" width="26.28515625" bestFit="1" customWidth="1"/>
    <col min="495" max="495" width="22" bestFit="1" customWidth="1"/>
    <col min="496" max="496" width="23.7109375" bestFit="1" customWidth="1"/>
    <col min="497" max="497" width="24.28515625" bestFit="1" customWidth="1"/>
    <col min="498" max="498" width="30.42578125" bestFit="1" customWidth="1"/>
    <col min="499" max="499" width="21.42578125" bestFit="1" customWidth="1"/>
    <col min="500" max="500" width="26.28515625" bestFit="1" customWidth="1"/>
    <col min="501" max="501" width="22" bestFit="1" customWidth="1"/>
    <col min="502" max="502" width="23.7109375" bestFit="1" customWidth="1"/>
    <col min="503" max="503" width="24.28515625" bestFit="1" customWidth="1"/>
    <col min="504" max="504" width="30.42578125" bestFit="1" customWidth="1"/>
    <col min="505" max="505" width="21.42578125" bestFit="1" customWidth="1"/>
    <col min="506" max="506" width="26.28515625" bestFit="1" customWidth="1"/>
    <col min="507" max="507" width="22" bestFit="1" customWidth="1"/>
    <col min="508" max="508" width="23.7109375" bestFit="1" customWidth="1"/>
    <col min="509" max="509" width="24.28515625" bestFit="1" customWidth="1"/>
    <col min="510" max="510" width="30.42578125" bestFit="1" customWidth="1"/>
    <col min="511" max="511" width="21.42578125" bestFit="1" customWidth="1"/>
    <col min="512" max="512" width="26.28515625" bestFit="1" customWidth="1"/>
    <col min="513" max="513" width="22" bestFit="1" customWidth="1"/>
    <col min="514" max="514" width="23.7109375" bestFit="1" customWidth="1"/>
    <col min="515" max="515" width="24.28515625" bestFit="1" customWidth="1"/>
    <col min="516" max="516" width="30.42578125" bestFit="1" customWidth="1"/>
    <col min="517" max="517" width="21.42578125" bestFit="1" customWidth="1"/>
    <col min="518" max="518" width="26.28515625" bestFit="1" customWidth="1"/>
    <col min="519" max="519" width="22" bestFit="1" customWidth="1"/>
    <col min="520" max="520" width="23.7109375" bestFit="1" customWidth="1"/>
    <col min="521" max="521" width="24.28515625" bestFit="1" customWidth="1"/>
    <col min="522" max="522" width="30.42578125" bestFit="1" customWidth="1"/>
    <col min="523" max="523" width="21.42578125" bestFit="1" customWidth="1"/>
    <col min="524" max="524" width="26.28515625" bestFit="1" customWidth="1"/>
    <col min="525" max="525" width="22" bestFit="1" customWidth="1"/>
    <col min="526" max="526" width="23.7109375" bestFit="1" customWidth="1"/>
    <col min="527" max="527" width="24.28515625" bestFit="1" customWidth="1"/>
    <col min="528" max="528" width="30.42578125" bestFit="1" customWidth="1"/>
    <col min="529" max="529" width="21.42578125" bestFit="1" customWidth="1"/>
    <col min="530" max="530" width="26.28515625" bestFit="1" customWidth="1"/>
    <col min="531" max="531" width="22" bestFit="1" customWidth="1"/>
    <col min="532" max="532" width="23.7109375" bestFit="1" customWidth="1"/>
    <col min="533" max="533" width="24.28515625" bestFit="1" customWidth="1"/>
    <col min="534" max="534" width="30.42578125" bestFit="1" customWidth="1"/>
    <col min="535" max="535" width="21.42578125" bestFit="1" customWidth="1"/>
    <col min="536" max="536" width="26.28515625" bestFit="1" customWidth="1"/>
    <col min="537" max="537" width="22" bestFit="1" customWidth="1"/>
    <col min="538" max="538" width="23.7109375" bestFit="1" customWidth="1"/>
    <col min="539" max="539" width="24.28515625" bestFit="1" customWidth="1"/>
    <col min="540" max="540" width="30.42578125" bestFit="1" customWidth="1"/>
    <col min="541" max="541" width="21.42578125" bestFit="1" customWidth="1"/>
    <col min="542" max="542" width="26.28515625" bestFit="1" customWidth="1"/>
    <col min="543" max="543" width="22" bestFit="1" customWidth="1"/>
    <col min="544" max="544" width="23.7109375" bestFit="1" customWidth="1"/>
    <col min="545" max="545" width="24.28515625" bestFit="1" customWidth="1"/>
    <col min="546" max="546" width="30.42578125" bestFit="1" customWidth="1"/>
    <col min="547" max="547" width="21.42578125" bestFit="1" customWidth="1"/>
    <col min="548" max="548" width="26.28515625" bestFit="1" customWidth="1"/>
    <col min="549" max="549" width="22" bestFit="1" customWidth="1"/>
    <col min="550" max="550" width="23.7109375" bestFit="1" customWidth="1"/>
    <col min="551" max="551" width="24.28515625" bestFit="1" customWidth="1"/>
    <col min="552" max="552" width="30.42578125" bestFit="1" customWidth="1"/>
    <col min="553" max="553" width="21.42578125" bestFit="1" customWidth="1"/>
    <col min="554" max="554" width="26.28515625" bestFit="1" customWidth="1"/>
    <col min="555" max="555" width="22" bestFit="1" customWidth="1"/>
    <col min="556" max="556" width="23.7109375" bestFit="1" customWidth="1"/>
    <col min="557" max="557" width="24.28515625" bestFit="1" customWidth="1"/>
    <col min="558" max="558" width="30.42578125" bestFit="1" customWidth="1"/>
    <col min="559" max="559" width="21.42578125" bestFit="1" customWidth="1"/>
    <col min="560" max="560" width="26.28515625" bestFit="1" customWidth="1"/>
    <col min="561" max="561" width="22" bestFit="1" customWidth="1"/>
    <col min="562" max="562" width="23.7109375" bestFit="1" customWidth="1"/>
    <col min="563" max="563" width="24.28515625" bestFit="1" customWidth="1"/>
    <col min="564" max="564" width="30.42578125" bestFit="1" customWidth="1"/>
    <col min="565" max="565" width="21.42578125" bestFit="1" customWidth="1"/>
    <col min="566" max="566" width="26.28515625" bestFit="1" customWidth="1"/>
    <col min="567" max="567" width="22" bestFit="1" customWidth="1"/>
    <col min="568" max="568" width="23.7109375" bestFit="1" customWidth="1"/>
    <col min="569" max="569" width="24.28515625" bestFit="1" customWidth="1"/>
    <col min="570" max="570" width="30.42578125" bestFit="1" customWidth="1"/>
    <col min="571" max="571" width="21.42578125" bestFit="1" customWidth="1"/>
    <col min="572" max="572" width="26.28515625" bestFit="1" customWidth="1"/>
    <col min="573" max="573" width="22" bestFit="1" customWidth="1"/>
    <col min="574" max="574" width="23.7109375" bestFit="1" customWidth="1"/>
    <col min="575" max="575" width="24.28515625" bestFit="1" customWidth="1"/>
    <col min="576" max="576" width="30.42578125" bestFit="1" customWidth="1"/>
    <col min="577" max="577" width="21.42578125" bestFit="1" customWidth="1"/>
    <col min="578" max="578" width="26.28515625" bestFit="1" customWidth="1"/>
    <col min="579" max="579" width="22" bestFit="1" customWidth="1"/>
    <col min="580" max="580" width="23.7109375" bestFit="1" customWidth="1"/>
    <col min="581" max="581" width="24.28515625" bestFit="1" customWidth="1"/>
    <col min="582" max="582" width="30.42578125" bestFit="1" customWidth="1"/>
    <col min="583" max="583" width="21.42578125" bestFit="1" customWidth="1"/>
    <col min="584" max="584" width="26.28515625" bestFit="1" customWidth="1"/>
    <col min="585" max="585" width="22" bestFit="1" customWidth="1"/>
    <col min="586" max="586" width="23.7109375" bestFit="1" customWidth="1"/>
    <col min="587" max="587" width="24.28515625" bestFit="1" customWidth="1"/>
    <col min="588" max="588" width="30.42578125" bestFit="1" customWidth="1"/>
    <col min="589" max="589" width="21.42578125" bestFit="1" customWidth="1"/>
    <col min="590" max="590" width="26.28515625" bestFit="1" customWidth="1"/>
    <col min="591" max="591" width="22" bestFit="1" customWidth="1"/>
    <col min="592" max="592" width="23.7109375" bestFit="1" customWidth="1"/>
    <col min="593" max="593" width="24.28515625" bestFit="1" customWidth="1"/>
    <col min="594" max="594" width="30.42578125" bestFit="1" customWidth="1"/>
    <col min="595" max="595" width="21.42578125" bestFit="1" customWidth="1"/>
    <col min="596" max="596" width="26.28515625" bestFit="1" customWidth="1"/>
    <col min="597" max="597" width="22" bestFit="1" customWidth="1"/>
    <col min="598" max="598" width="23.7109375" bestFit="1" customWidth="1"/>
    <col min="599" max="599" width="24.28515625" bestFit="1" customWidth="1"/>
    <col min="600" max="600" width="30.42578125" bestFit="1" customWidth="1"/>
    <col min="601" max="601" width="21.42578125" bestFit="1" customWidth="1"/>
    <col min="602" max="602" width="26.28515625" bestFit="1" customWidth="1"/>
    <col min="603" max="603" width="22" bestFit="1" customWidth="1"/>
    <col min="604" max="604" width="23.7109375" bestFit="1" customWidth="1"/>
    <col min="605" max="605" width="24.28515625" bestFit="1" customWidth="1"/>
    <col min="606" max="606" width="30.42578125" bestFit="1" customWidth="1"/>
    <col min="607" max="607" width="21.42578125" bestFit="1" customWidth="1"/>
    <col min="608" max="608" width="26.28515625" bestFit="1" customWidth="1"/>
    <col min="609" max="609" width="22" bestFit="1" customWidth="1"/>
    <col min="610" max="610" width="23.7109375" bestFit="1" customWidth="1"/>
    <col min="611" max="611" width="24.28515625" bestFit="1" customWidth="1"/>
    <col min="612" max="612" width="30.42578125" bestFit="1" customWidth="1"/>
    <col min="613" max="613" width="21.42578125" bestFit="1" customWidth="1"/>
    <col min="614" max="614" width="26.28515625" bestFit="1" customWidth="1"/>
    <col min="615" max="615" width="22" bestFit="1" customWidth="1"/>
    <col min="616" max="616" width="23.7109375" bestFit="1" customWidth="1"/>
    <col min="617" max="617" width="24.28515625" bestFit="1" customWidth="1"/>
    <col min="618" max="618" width="30.42578125" bestFit="1" customWidth="1"/>
    <col min="619" max="619" width="21.42578125" bestFit="1" customWidth="1"/>
    <col min="620" max="620" width="26.28515625" bestFit="1" customWidth="1"/>
    <col min="621" max="621" width="22" bestFit="1" customWidth="1"/>
    <col min="622" max="622" width="23.7109375" bestFit="1" customWidth="1"/>
    <col min="623" max="623" width="24.28515625" bestFit="1" customWidth="1"/>
    <col min="624" max="624" width="30.42578125" bestFit="1" customWidth="1"/>
    <col min="625" max="625" width="21.42578125" bestFit="1" customWidth="1"/>
    <col min="626" max="626" width="26.28515625" bestFit="1" customWidth="1"/>
    <col min="627" max="627" width="22" bestFit="1" customWidth="1"/>
    <col min="628" max="628" width="23.7109375" bestFit="1" customWidth="1"/>
    <col min="629" max="629" width="24.28515625" bestFit="1" customWidth="1"/>
    <col min="630" max="630" width="30.42578125" bestFit="1" customWidth="1"/>
    <col min="631" max="631" width="21.42578125" bestFit="1" customWidth="1"/>
    <col min="632" max="632" width="26.28515625" bestFit="1" customWidth="1"/>
    <col min="633" max="633" width="22" bestFit="1" customWidth="1"/>
    <col min="634" max="634" width="23.7109375" bestFit="1" customWidth="1"/>
    <col min="635" max="635" width="24.28515625" bestFit="1" customWidth="1"/>
    <col min="636" max="636" width="30.42578125" bestFit="1" customWidth="1"/>
    <col min="637" max="637" width="21.42578125" bestFit="1" customWidth="1"/>
    <col min="638" max="638" width="26.28515625" bestFit="1" customWidth="1"/>
    <col min="639" max="639" width="22" bestFit="1" customWidth="1"/>
    <col min="640" max="640" width="23.7109375" bestFit="1" customWidth="1"/>
    <col min="641" max="641" width="24.28515625" bestFit="1" customWidth="1"/>
    <col min="642" max="642" width="30.42578125" bestFit="1" customWidth="1"/>
    <col min="643" max="643" width="21.42578125" bestFit="1" customWidth="1"/>
    <col min="644" max="644" width="26.28515625" bestFit="1" customWidth="1"/>
    <col min="645" max="645" width="22" bestFit="1" customWidth="1"/>
    <col min="646" max="646" width="23.7109375" bestFit="1" customWidth="1"/>
    <col min="647" max="647" width="24.28515625" bestFit="1" customWidth="1"/>
    <col min="648" max="648" width="30.42578125" bestFit="1" customWidth="1"/>
    <col min="649" max="649" width="21.42578125" bestFit="1" customWidth="1"/>
    <col min="650" max="650" width="26.28515625" bestFit="1" customWidth="1"/>
    <col min="651" max="651" width="22" bestFit="1" customWidth="1"/>
    <col min="652" max="652" width="23.7109375" bestFit="1" customWidth="1"/>
    <col min="653" max="653" width="24.28515625" bestFit="1" customWidth="1"/>
    <col min="654" max="654" width="30.42578125" bestFit="1" customWidth="1"/>
    <col min="655" max="655" width="21.42578125" bestFit="1" customWidth="1"/>
    <col min="656" max="656" width="26.28515625" bestFit="1" customWidth="1"/>
    <col min="657" max="657" width="22" bestFit="1" customWidth="1"/>
    <col min="658" max="658" width="23.7109375" bestFit="1" customWidth="1"/>
    <col min="659" max="659" width="24.28515625" bestFit="1" customWidth="1"/>
    <col min="660" max="660" width="30.42578125" bestFit="1" customWidth="1"/>
    <col min="661" max="661" width="21.42578125" bestFit="1" customWidth="1"/>
    <col min="662" max="662" width="26.28515625" bestFit="1" customWidth="1"/>
    <col min="663" max="663" width="22" bestFit="1" customWidth="1"/>
    <col min="664" max="664" width="23.7109375" bestFit="1" customWidth="1"/>
    <col min="665" max="665" width="24.28515625" bestFit="1" customWidth="1"/>
    <col min="666" max="666" width="30.42578125" bestFit="1" customWidth="1"/>
    <col min="667" max="667" width="21.42578125" bestFit="1" customWidth="1"/>
    <col min="668" max="668" width="26.28515625" bestFit="1" customWidth="1"/>
    <col min="669" max="669" width="22" bestFit="1" customWidth="1"/>
    <col min="670" max="670" width="23.7109375" bestFit="1" customWidth="1"/>
    <col min="671" max="671" width="24.28515625" bestFit="1" customWidth="1"/>
    <col min="672" max="672" width="30.42578125" bestFit="1" customWidth="1"/>
    <col min="673" max="673" width="21.42578125" bestFit="1" customWidth="1"/>
    <col min="674" max="674" width="26.28515625" bestFit="1" customWidth="1"/>
    <col min="675" max="675" width="22" bestFit="1" customWidth="1"/>
    <col min="676" max="676" width="23.7109375" bestFit="1" customWidth="1"/>
    <col min="677" max="677" width="24.28515625" bestFit="1" customWidth="1"/>
    <col min="678" max="678" width="30.42578125" bestFit="1" customWidth="1"/>
    <col min="679" max="679" width="21.42578125" bestFit="1" customWidth="1"/>
    <col min="680" max="680" width="26.28515625" bestFit="1" customWidth="1"/>
    <col min="681" max="681" width="22" bestFit="1" customWidth="1"/>
    <col min="682" max="682" width="23.7109375" bestFit="1" customWidth="1"/>
    <col min="683" max="683" width="24.28515625" bestFit="1" customWidth="1"/>
    <col min="684" max="684" width="30.42578125" bestFit="1" customWidth="1"/>
    <col min="685" max="685" width="21.42578125" bestFit="1" customWidth="1"/>
    <col min="686" max="686" width="31.28515625" bestFit="1" customWidth="1"/>
    <col min="687" max="687" width="27" bestFit="1" customWidth="1"/>
    <col min="688" max="688" width="28.7109375" bestFit="1" customWidth="1"/>
    <col min="689" max="689" width="29.28515625" bestFit="1" customWidth="1"/>
    <col min="690" max="690" width="35.42578125" bestFit="1" customWidth="1"/>
    <col min="691" max="691" width="26.42578125" bestFit="1" customWidth="1"/>
    <col min="692" max="720" width="26.28515625" bestFit="1" customWidth="1"/>
    <col min="721" max="721" width="31.7109375" bestFit="1" customWidth="1"/>
    <col min="722" max="722" width="27.42578125" bestFit="1" customWidth="1"/>
    <col min="723" max="723" width="29.140625" bestFit="1" customWidth="1"/>
    <col min="724" max="724" width="29.85546875" bestFit="1" customWidth="1"/>
    <col min="725" max="725" width="31.42578125" bestFit="1" customWidth="1"/>
    <col min="726" max="726" width="26.85546875" bestFit="1" customWidth="1"/>
    <col min="727" max="727" width="31.28515625" bestFit="1" customWidth="1"/>
    <col min="728" max="728" width="27" bestFit="1" customWidth="1"/>
    <col min="729" max="729" width="28.7109375" bestFit="1" customWidth="1"/>
    <col min="730" max="730" width="29.28515625" bestFit="1" customWidth="1"/>
    <col min="731" max="731" width="31" bestFit="1" customWidth="1"/>
    <col min="732" max="733" width="26.42578125" bestFit="1" customWidth="1"/>
  </cols>
  <sheetData>
    <row r="1" spans="1:6" x14ac:dyDescent="0.25">
      <c r="A1" s="11" t="s">
        <v>5</v>
      </c>
      <c r="B1" t="s">
        <v>18</v>
      </c>
    </row>
    <row r="3" spans="1:6" x14ac:dyDescent="0.25">
      <c r="B3" s="11" t="s">
        <v>17</v>
      </c>
    </row>
    <row r="4" spans="1:6" x14ac:dyDescent="0.25">
      <c r="B4" t="s">
        <v>19</v>
      </c>
      <c r="C4" t="s">
        <v>20</v>
      </c>
      <c r="D4" t="s">
        <v>21</v>
      </c>
      <c r="E4" t="s">
        <v>22</v>
      </c>
      <c r="F4" t="s">
        <v>14</v>
      </c>
    </row>
    <row r="5" spans="1:6" x14ac:dyDescent="0.25">
      <c r="A5" s="11" t="s">
        <v>28</v>
      </c>
    </row>
    <row r="6" spans="1:6" x14ac:dyDescent="0.25">
      <c r="A6" s="12" t="s">
        <v>23</v>
      </c>
      <c r="B6">
        <v>61</v>
      </c>
      <c r="C6">
        <v>63</v>
      </c>
      <c r="D6">
        <v>25</v>
      </c>
      <c r="E6">
        <v>34</v>
      </c>
      <c r="F6">
        <v>183</v>
      </c>
    </row>
    <row r="7" spans="1:6" x14ac:dyDescent="0.25">
      <c r="A7" s="12" t="s">
        <v>24</v>
      </c>
      <c r="B7">
        <v>45</v>
      </c>
      <c r="C7">
        <v>50</v>
      </c>
      <c r="D7">
        <v>22</v>
      </c>
      <c r="E7">
        <v>31</v>
      </c>
      <c r="F7">
        <v>148</v>
      </c>
    </row>
    <row r="8" spans="1:6" x14ac:dyDescent="0.25">
      <c r="A8" s="12" t="s">
        <v>25</v>
      </c>
      <c r="B8">
        <v>21</v>
      </c>
      <c r="C8">
        <v>14</v>
      </c>
      <c r="D8">
        <v>10</v>
      </c>
      <c r="E8">
        <v>5</v>
      </c>
      <c r="F8">
        <v>50</v>
      </c>
    </row>
    <row r="9" spans="1:6" x14ac:dyDescent="0.25">
      <c r="A9" s="12" t="s">
        <v>26</v>
      </c>
      <c r="B9">
        <v>1</v>
      </c>
      <c r="C9">
        <v>0</v>
      </c>
      <c r="D9">
        <v>3</v>
      </c>
      <c r="E9">
        <v>1</v>
      </c>
      <c r="F9">
        <v>5</v>
      </c>
    </row>
    <row r="10" spans="1:6" x14ac:dyDescent="0.25">
      <c r="A10" s="12" t="s">
        <v>27</v>
      </c>
      <c r="B10">
        <v>0</v>
      </c>
      <c r="C10">
        <v>0</v>
      </c>
      <c r="D10">
        <v>42</v>
      </c>
      <c r="E10">
        <v>18</v>
      </c>
      <c r="F10">
        <v>60</v>
      </c>
    </row>
    <row r="11" spans="1:6" x14ac:dyDescent="0.25">
      <c r="A11" s="12" t="s">
        <v>16</v>
      </c>
      <c r="B11">
        <v>128</v>
      </c>
      <c r="C11">
        <v>127</v>
      </c>
      <c r="D11">
        <v>102</v>
      </c>
      <c r="E11">
        <v>89</v>
      </c>
      <c r="F11">
        <v>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Dashboard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de Paiva</dc:creator>
  <cp:lastModifiedBy>Omar de Paiva</cp:lastModifiedBy>
  <dcterms:created xsi:type="dcterms:W3CDTF">2024-12-26T13:01:42Z</dcterms:created>
  <dcterms:modified xsi:type="dcterms:W3CDTF">2025-01-10T23:40:13Z</dcterms:modified>
</cp:coreProperties>
</file>