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nug\Downloads\"/>
    </mc:Choice>
  </mc:AlternateContent>
  <xr:revisionPtr revIDLastSave="0" documentId="8_{D5EC2C96-29BA-4E52-9F2A-D5779BDFD4FE}" xr6:coauthVersionLast="47" xr6:coauthVersionMax="47" xr10:uidLastSave="{00000000-0000-0000-0000-000000000000}"/>
  <bookViews>
    <workbookView xWindow="-108" yWindow="-108" windowWidth="23256" windowHeight="12456" firstSheet="2" activeTab="4" xr2:uid="{2D04F420-F166-4E60-8DD0-86DC0E6C95CB}"/>
  </bookViews>
  <sheets>
    <sheet name="PLAN 1" sheetId="1" r:id="rId1"/>
    <sheet name="PLAN 2" sheetId="3" r:id="rId2"/>
    <sheet name="PLAN 3" sheetId="4" r:id="rId3"/>
    <sheet name="PLAN 4" sheetId="5" r:id="rId4"/>
    <sheet name="PARA A AULA QUE VEM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5" l="1"/>
  <c r="D5" i="5"/>
  <c r="D6" i="5"/>
  <c r="D7" i="5"/>
  <c r="D8" i="5"/>
  <c r="D9" i="5"/>
  <c r="D10" i="5"/>
  <c r="D11" i="5"/>
  <c r="D12" i="5"/>
  <c r="D3" i="5"/>
  <c r="C4" i="5"/>
  <c r="C5" i="5"/>
  <c r="C6" i="5"/>
  <c r="C7" i="5"/>
  <c r="C8" i="5"/>
  <c r="C9" i="5"/>
  <c r="C10" i="5"/>
  <c r="C11" i="5"/>
  <c r="C12" i="5"/>
  <c r="C3" i="5"/>
  <c r="B4" i="5"/>
  <c r="B5" i="5"/>
  <c r="B6" i="5"/>
  <c r="B7" i="5"/>
  <c r="B8" i="5"/>
  <c r="B9" i="5"/>
  <c r="B10" i="5"/>
  <c r="B11" i="5"/>
  <c r="B12" i="5"/>
  <c r="B3" i="5"/>
  <c r="C2" i="5"/>
  <c r="D2" i="5"/>
  <c r="B2" i="5"/>
</calcChain>
</file>

<file path=xl/sharedStrings.xml><?xml version="1.0" encoding="utf-8"?>
<sst xmlns="http://schemas.openxmlformats.org/spreadsheetml/2006/main" count="124" uniqueCount="76">
  <si>
    <t>CATEGORIA</t>
  </si>
  <si>
    <t>RESPOSTAS</t>
  </si>
  <si>
    <t>Números
Pares</t>
  </si>
  <si>
    <t>Ago</t>
  </si>
  <si>
    <t>Números Ímpares</t>
  </si>
  <si>
    <t>Dias da Semana</t>
  </si>
  <si>
    <t>Meses do Ano</t>
  </si>
  <si>
    <t>Datas Diárias</t>
  </si>
  <si>
    <t>Datas Semanais</t>
  </si>
  <si>
    <t>Datas Mensais</t>
  </si>
  <si>
    <t>Data Abreviada</t>
  </si>
  <si>
    <t>123456</t>
  </si>
  <si>
    <t>Geral</t>
  </si>
  <si>
    <t>Número</t>
  </si>
  <si>
    <t>Moeda</t>
  </si>
  <si>
    <t>Contábil</t>
  </si>
  <si>
    <t>Porcentagem</t>
  </si>
  <si>
    <t>Texto</t>
  </si>
  <si>
    <t>Hora</t>
  </si>
  <si>
    <t>FORMATAR</t>
  </si>
  <si>
    <t>Números Naturais</t>
  </si>
  <si>
    <t>x</t>
  </si>
  <si>
    <t>2 · x</t>
  </si>
  <si>
    <t>4 · x</t>
  </si>
  <si>
    <t>Janeiro</t>
  </si>
  <si>
    <t>Consultoria para Empresa A</t>
  </si>
  <si>
    <t>Receita de Serviços</t>
  </si>
  <si>
    <t>Receita</t>
  </si>
  <si>
    <t>Aluguel do Escritório</t>
  </si>
  <si>
    <t>Despesas Fixas</t>
  </si>
  <si>
    <t>Despesa</t>
  </si>
  <si>
    <t>Salário da Assistente</t>
  </si>
  <si>
    <t>Despesas com Pessoal</t>
  </si>
  <si>
    <t>Material de Escritório</t>
  </si>
  <si>
    <t>Despesas Operacionais</t>
  </si>
  <si>
    <t>Consultoria para Empresa B</t>
  </si>
  <si>
    <t>Fevereiro</t>
  </si>
  <si>
    <t>Consultoria para Empresa C</t>
  </si>
  <si>
    <t>Assinatura de Software</t>
  </si>
  <si>
    <t>Consultoria para Empresa D</t>
  </si>
  <si>
    <t>Março</t>
  </si>
  <si>
    <t>Consultoria para Empresa E</t>
  </si>
  <si>
    <t>Despesas de Viagem</t>
  </si>
  <si>
    <t>Marketing Digital</t>
  </si>
  <si>
    <t>MÊS</t>
  </si>
  <si>
    <t>DATA</t>
  </si>
  <si>
    <t>DESCRIÇÃO</t>
  </si>
  <si>
    <t>TIPO</t>
  </si>
  <si>
    <t>VALOR</t>
  </si>
  <si>
    <t>Direita</t>
  </si>
  <si>
    <t>Esquerda</t>
  </si>
  <si>
    <t>Centralizado</t>
  </si>
  <si>
    <t>MEIO</t>
  </si>
  <si>
    <t>EMBAIXO</t>
  </si>
  <si>
    <t xml:space="preserve">Em cima </t>
  </si>
  <si>
    <t>Mesclar e centralizar</t>
  </si>
  <si>
    <t>Inclinado anti-horario</t>
  </si>
  <si>
    <t>Girar baixo</t>
  </si>
  <si>
    <t>Girar cima</t>
  </si>
  <si>
    <t>Inclinado horario</t>
  </si>
  <si>
    <t>vertical</t>
  </si>
  <si>
    <t>Quebra de texto automatica: deixa o texto dentro da celula e aumenta a celula para acomodar o texto</t>
  </si>
  <si>
    <t>Segunda</t>
  </si>
  <si>
    <t>Terça</t>
  </si>
  <si>
    <t>Quarta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</si>
  <si>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</si>
  <si>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</si>
  <si>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</si>
  <si>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</si>
  <si>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</si>
  <si>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</si>
  <si>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</si>
  <si>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</si>
  <si>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</si>
  <si>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</si>
  <si>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3 *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</si>
</sst>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R$&quot;\ * #,##0.00_-;\-&quot;R$&quot;\ * #,##0.00_-;_-&quot;R$&quot;\ * &quot;-&quot;??_-;_-@_-"/>
    <numFmt numFmtId="165" formatCode="&quot;R$&quot;\ #,##0.00"/>
    <numFmt numFmtId="166" formatCode="[$-416]dd\-mmm\-yy;@"/>
    <numFmt numFmtId="167" formatCode="[$-F400]h:mm:ss\ AM/PM"/>
    <numFmt numFmtId="171" formatCode="[$R$-416]\ #,##0.00"/>
    <numFmt numFmtId="173" formatCode="_-[$R$-416]\ * #,##0.00_-;\-[$R$-416]\ * #,##0.00_-;_-[$R$-416]\ * &quot;-&quot;??_-;_-@_-"/>
    <numFmt numFmtId="174" formatCode="[$-F400]h:mm:ss\ AM/PM"/>
    <numFmt numFmtId="181" formatCode="dd/mm/yy;@"/>
  </numFmts>
  <fonts count="1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0"/>
      <name val="Arial"/>
      <family val="2"/>
    </font>
    <font>
      <sz val="14"/>
      <name val="Arial"/>
      <family val="2"/>
    </font>
    <font>
      <b/>
      <sz val="14"/>
      <color theme="3" tint="-0.249977111117893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b/>
      <sz val="14"/>
      <name val="Arial"/>
      <family val="2"/>
    </font>
    <font>
      <b/>
      <sz val="18"/>
      <color rgb="FF3333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4"/>
      <color theme="5"/>
      <name val="Calibri"/>
      <family val="2"/>
      <scheme val="minor"/>
    </font>
    <font>
      <sz val="14"/>
      <color theme="5"/>
      <name val="Calibri"/>
      <family val="2"/>
      <scheme val="minor"/>
    </font>
    <font>
      <b/>
      <sz val="14"/>
      <color theme="7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/>
      <top/>
      <bottom/>
      <diagonal style="medium">
        <color auto="1"/>
      </diagonal>
    </border>
    <border diagonalDown="1">
      <left/>
      <right/>
      <top/>
      <bottom style="medium">
        <color indexed="64"/>
      </bottom>
      <diagonal style="medium">
        <color indexed="64"/>
      </diagonal>
    </border>
    <border diagonalUp="1">
      <left/>
      <right/>
      <top/>
      <bottom style="medium">
        <color auto="1"/>
      </bottom>
      <diagonal style="medium">
        <color auto="1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 diagonalDown="1">
      <left/>
      <right/>
      <top style="medium">
        <color indexed="64"/>
      </top>
      <bottom style="medium">
        <color indexed="64"/>
      </bottom>
      <diagonal style="medium">
        <color indexed="64"/>
      </diagonal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10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5" fillId="2" borderId="1" xfId="1" applyFont="1" applyFill="1" applyBorder="1" applyAlignment="1">
      <alignment vertical="center"/>
    </xf>
    <xf numFmtId="43" fontId="5" fillId="2" borderId="1" xfId="2" applyFont="1" applyFill="1" applyBorder="1" applyAlignment="1">
      <alignment vertical="center"/>
    </xf>
    <xf numFmtId="165" fontId="5" fillId="2" borderId="1" xfId="1" applyNumberFormat="1" applyFont="1" applyFill="1" applyBorder="1" applyAlignment="1">
      <alignment vertical="center"/>
    </xf>
    <xf numFmtId="164" fontId="5" fillId="2" borderId="1" xfId="3" applyFont="1" applyFill="1" applyBorder="1" applyAlignment="1">
      <alignment vertical="center"/>
    </xf>
    <xf numFmtId="9" fontId="5" fillId="2" borderId="1" xfId="4" applyFont="1" applyFill="1" applyBorder="1" applyAlignment="1">
      <alignment vertical="center"/>
    </xf>
    <xf numFmtId="49" fontId="5" fillId="2" borderId="1" xfId="1" applyNumberFormat="1" applyFont="1" applyFill="1" applyBorder="1" applyAlignment="1">
      <alignment vertical="center"/>
    </xf>
    <xf numFmtId="0" fontId="7" fillId="0" borderId="0" xfId="1" applyFont="1"/>
    <xf numFmtId="0" fontId="8" fillId="0" borderId="0" xfId="1" applyFont="1" applyAlignment="1">
      <alignment horizontal="center" vertical="center"/>
    </xf>
    <xf numFmtId="0" fontId="7" fillId="0" borderId="1" xfId="1" applyFont="1" applyBorder="1" applyAlignment="1">
      <alignment horizontal="center"/>
    </xf>
    <xf numFmtId="16" fontId="7" fillId="0" borderId="1" xfId="1" applyNumberFormat="1" applyFont="1" applyBorder="1" applyAlignment="1">
      <alignment horizontal="center"/>
    </xf>
    <xf numFmtId="14" fontId="7" fillId="0" borderId="1" xfId="1" applyNumberFormat="1" applyFont="1" applyBorder="1" applyAlignment="1">
      <alignment horizontal="center"/>
    </xf>
    <xf numFmtId="166" fontId="7" fillId="0" borderId="1" xfId="1" applyNumberFormat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14" fontId="5" fillId="2" borderId="1" xfId="1" applyNumberFormat="1" applyFont="1" applyFill="1" applyBorder="1" applyAlignment="1">
      <alignment vertical="center"/>
    </xf>
    <xf numFmtId="0" fontId="4" fillId="0" borderId="1" xfId="1" applyFont="1" applyBorder="1" applyAlignment="1">
      <alignment vertical="center"/>
    </xf>
    <xf numFmtId="0" fontId="3" fillId="3" borderId="2" xfId="1" applyFont="1" applyFill="1" applyBorder="1" applyAlignment="1">
      <alignment horizontal="center" vertical="center" wrapText="1"/>
    </xf>
    <xf numFmtId="167" fontId="5" fillId="2" borderId="1" xfId="1" applyNumberFormat="1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textRotation="45"/>
    </xf>
    <xf numFmtId="0" fontId="1" fillId="0" borderId="0" xfId="0" applyFont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right"/>
    </xf>
    <xf numFmtId="0" fontId="16" fillId="0" borderId="5" xfId="0" applyFont="1" applyBorder="1" applyAlignment="1">
      <alignment horizontal="left" textRotation="45"/>
    </xf>
    <xf numFmtId="0" fontId="16" fillId="0" borderId="4" xfId="0" applyFont="1" applyBorder="1" applyAlignment="1">
      <alignment horizontal="right" textRotation="135"/>
    </xf>
    <xf numFmtId="0" fontId="17" fillId="0" borderId="3" xfId="0" applyFont="1" applyBorder="1" applyAlignment="1">
      <alignment horizontal="right" textRotation="180"/>
    </xf>
    <xf numFmtId="0" fontId="17" fillId="0" borderId="11" xfId="0" applyFont="1" applyBorder="1" applyAlignment="1">
      <alignment horizontal="left" textRotation="90"/>
    </xf>
    <xf numFmtId="0" fontId="17" fillId="0" borderId="6" xfId="0" applyFont="1" applyBorder="1" applyAlignment="1">
      <alignment horizontal="center" textRotation="255"/>
    </xf>
    <xf numFmtId="0" fontId="17" fillId="0" borderId="7" xfId="0" applyFont="1" applyBorder="1" applyAlignment="1">
      <alignment horizontal="center" textRotation="255"/>
    </xf>
    <xf numFmtId="44" fontId="4" fillId="0" borderId="1" xfId="1" applyNumberFormat="1" applyFont="1" applyBorder="1" applyAlignment="1">
      <alignment vertical="center"/>
    </xf>
    <xf numFmtId="171" fontId="4" fillId="0" borderId="1" xfId="1" applyNumberFormat="1" applyFont="1" applyBorder="1" applyAlignment="1">
      <alignment vertical="center"/>
    </xf>
    <xf numFmtId="173" fontId="4" fillId="0" borderId="1" xfId="5" applyNumberFormat="1" applyFont="1" applyBorder="1" applyAlignment="1">
      <alignment vertical="center"/>
    </xf>
    <xf numFmtId="14" fontId="4" fillId="0" borderId="1" xfId="1" applyNumberFormat="1" applyFont="1" applyBorder="1" applyAlignment="1">
      <alignment vertical="center"/>
    </xf>
    <xf numFmtId="174" fontId="4" fillId="0" borderId="1" xfId="1" applyNumberFormat="1" applyFont="1" applyBorder="1" applyAlignment="1">
      <alignment vertical="center"/>
    </xf>
    <xf numFmtId="10" fontId="4" fillId="0" borderId="1" xfId="1" applyNumberFormat="1" applyFont="1" applyBorder="1" applyAlignment="1">
      <alignment vertical="center"/>
    </xf>
    <xf numFmtId="49" fontId="4" fillId="0" borderId="1" xfId="1" applyNumberFormat="1" applyFont="1" applyBorder="1" applyAlignment="1">
      <alignment vertical="center"/>
    </xf>
    <xf numFmtId="1" fontId="7" fillId="0" borderId="1" xfId="1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81" fontId="11" fillId="0" borderId="1" xfId="0" applyNumberFormat="1" applyFont="1" applyBorder="1" applyAlignment="1">
      <alignment horizontal="center" vertical="center"/>
    </xf>
    <xf numFmtId="181" fontId="1" fillId="0" borderId="0" xfId="0" applyNumberFormat="1" applyFont="1" applyAlignment="1">
      <alignment horizontal="center"/>
    </xf>
    <xf numFmtId="181" fontId="1" fillId="0" borderId="1" xfId="0" applyNumberFormat="1" applyFont="1" applyBorder="1" applyAlignment="1">
      <alignment horizontal="center"/>
    </xf>
    <xf numFmtId="44" fontId="1" fillId="0" borderId="1" xfId="0" applyNumberFormat="1" applyFont="1" applyBorder="1"/>
  </cellXfs>
  <cellStyles count="6">
    <cellStyle name="Currency" xfId="5" builtinId="4"/>
    <cellStyle name="Moeda 2" xfId="3" xr:uid="{A336ECB8-5B4F-4BCE-90DE-0D77CE69AF01}"/>
    <cellStyle name="Normal" xfId="0" builtinId="0"/>
    <cellStyle name="Normal 2" xfId="1" xr:uid="{A7FD955D-AC53-4F1A-8A16-F3CC98C72CD5}"/>
    <cellStyle name="Porcentagem 2" xfId="4" xr:uid="{DD673C0C-CCAC-40B0-83A5-47C7CFF2FD4A}"/>
    <cellStyle name="Vírgula 2" xfId="2" xr:uid="{385A5F6C-6051-41FF-B098-897289C4A122}"/>
  </cellStyles>
  <dxfs count="0"/>
  <tableStyles count="0" defaultTableStyle="TableStyleMedium2" defaultPivotStyle="PivotStyleLight16"/>
  <colors>
    <mruColors>
      <color rgb="FF3333FF"/>
      <color rgb="FFF3E9EE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335280</xdr:colOff>
      <xdr:row>0</xdr:row>
      <xdr:rowOff>53340</xdr:rowOff>
    </xdr:from>
    <xdr:to>
      <xdr:col>11</xdr:col>
      <xdr:colOff>472440</xdr:colOff>
      <xdr:row>19</xdr:row>
      <xdr:rowOff>53340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0B9C79F-DBF1-4D1B-B06A-03C24E2B8A51}"/>
            </a:ext>
          </a:extLst>
        </xdr:cNvPr>
        <xdr:cNvSpPr txBox="1"/>
      </xdr:nvSpPr>
      <xdr:spPr>
        <a:xfrm>
          <a:off x="9052560" y="53340"/>
          <a:ext cx="3185160" cy="4457700"/>
        </a:xfrm>
        <a:prstGeom prst="round2DiagRect">
          <a:avLst/>
        </a:prstGeom>
        <a:solidFill>
          <a:srgbClr val="F3E9EE"/>
        </a:solidFill>
        <a:ln w="19050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>
            <a:spcAft>
              <a:spcPts val="600"/>
            </a:spcAft>
          </a:pPr>
          <a:r>
            <a:rPr lang="pt-BR" sz="1600" b="1">
              <a:solidFill>
                <a:schemeClr val="accent6">
                  <a:lumMod val="75000"/>
                </a:schemeClr>
              </a:solidFill>
            </a:rPr>
            <a:t>a)</a:t>
          </a:r>
          <a:r>
            <a:rPr lang="pt-BR" sz="1600"/>
            <a:t> Inserir bordas</a:t>
          </a:r>
          <a:r>
            <a:rPr lang="pt-BR" sz="1600" baseline="0"/>
            <a:t> no intervalo A1:F16.</a:t>
          </a:r>
        </a:p>
        <a:p>
          <a:pPr>
            <a:spcAft>
              <a:spcPts val="600"/>
            </a:spcAft>
          </a:pPr>
          <a:r>
            <a:rPr lang="pt-BR" sz="1600" b="1" baseline="0">
              <a:solidFill>
                <a:schemeClr val="accent6">
                  <a:lumMod val="75000"/>
                </a:schemeClr>
              </a:solidFill>
            </a:rPr>
            <a:t>b) </a:t>
          </a:r>
          <a:r>
            <a:rPr lang="pt-BR" sz="1600" baseline="0"/>
            <a:t>Linha 1: centralizar e alinhar no meio o texto. Usar negrito na fonte. </a:t>
          </a:r>
        </a:p>
        <a:p>
          <a:pPr>
            <a:spcAft>
              <a:spcPts val="600"/>
            </a:spcAft>
          </a:pPr>
          <a:r>
            <a:rPr lang="pt-BR" sz="1600" b="1" baseline="0">
              <a:solidFill>
                <a:schemeClr val="accent6">
                  <a:lumMod val="75000"/>
                </a:schemeClr>
              </a:solidFill>
            </a:rPr>
            <a:t>c)</a:t>
          </a:r>
          <a:r>
            <a:rPr lang="pt-BR" sz="1600" baseline="0"/>
            <a:t> Colunas A e E: centralizar o texto.</a:t>
          </a:r>
        </a:p>
        <a:p>
          <a:pPr>
            <a:spcAft>
              <a:spcPts val="600"/>
            </a:spcAft>
          </a:pPr>
          <a:r>
            <a:rPr lang="pt-BR" sz="1600" b="1" baseline="0">
              <a:solidFill>
                <a:schemeClr val="accent6">
                  <a:lumMod val="75000"/>
                </a:schemeClr>
              </a:solidFill>
            </a:rPr>
            <a:t>d)</a:t>
          </a:r>
          <a:r>
            <a:rPr lang="pt-BR" sz="1600" baseline="0"/>
            <a:t> Mudar a formatação das datas da coluna B de dd-mês-aa para dd/mm/aa e centralizar.</a:t>
          </a:r>
        </a:p>
        <a:p>
          <a:pPr>
            <a:spcAft>
              <a:spcPts val="600"/>
            </a:spcAft>
          </a:pPr>
          <a:r>
            <a:rPr lang="pt-BR" sz="1600" b="1" baseline="0">
              <a:solidFill>
                <a:schemeClr val="accent6">
                  <a:lumMod val="75000"/>
                </a:schemeClr>
              </a:solidFill>
            </a:rPr>
            <a:t>e)</a:t>
          </a:r>
          <a:r>
            <a:rPr lang="pt-BR" sz="1600" baseline="0"/>
            <a:t> Formatar os valores da coluna F como contábil. Aumentar a largura da coluna F, se necessário.</a:t>
          </a:r>
          <a:endParaRPr lang="pt-BR" sz="16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Personalizada 3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3333CC"/>
      </a:accent2>
      <a:accent3>
        <a:srgbClr val="FF0066"/>
      </a:accent3>
      <a:accent4>
        <a:srgbClr val="CC00FF"/>
      </a:accent4>
      <a:accent5>
        <a:srgbClr val="5B9BD5"/>
      </a:accent5>
      <a:accent6>
        <a:srgbClr val="4A2739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1135-918E-4503-920E-4884B1A20AA5}">
  <dimension ref="A1:E7"/>
  <sheetViews>
    <sheetView showGridLines="0" view="pageBreakPreview" zoomScale="60" zoomScaleNormal="100" workbookViewId="0">
      <selection activeCell="L6" sqref="L6"/>
    </sheetView>
  </sheetViews>
  <sheetFormatPr defaultRowHeight="18" x14ac:dyDescent="0.35"/>
  <cols>
    <col min="1" max="2" width="20.77734375" style="25" customWidth="1"/>
    <col min="3" max="3" width="20.77734375" style="24" customWidth="1"/>
    <col min="4" max="4" width="20.77734375" style="26" customWidth="1"/>
    <col min="5" max="16384" width="8.88671875" style="1"/>
  </cols>
  <sheetData>
    <row r="1" spans="1:5" ht="70.05" customHeight="1" x14ac:dyDescent="0.35">
      <c r="A1" s="34" t="s">
        <v>53</v>
      </c>
      <c r="B1" s="35" t="s">
        <v>50</v>
      </c>
      <c r="C1" s="36" t="s">
        <v>51</v>
      </c>
      <c r="D1" s="37" t="s">
        <v>49</v>
      </c>
    </row>
    <row r="2" spans="1:5" ht="70.05" customHeight="1" x14ac:dyDescent="0.35">
      <c r="A2" s="34" t="s">
        <v>52</v>
      </c>
      <c r="B2" s="35" t="s">
        <v>50</v>
      </c>
      <c r="C2" s="36" t="s">
        <v>51</v>
      </c>
      <c r="D2" s="37" t="s">
        <v>49</v>
      </c>
    </row>
    <row r="3" spans="1:5" ht="70.05" customHeight="1" x14ac:dyDescent="0.35">
      <c r="A3" s="34" t="s">
        <v>54</v>
      </c>
      <c r="B3" s="35" t="s">
        <v>50</v>
      </c>
      <c r="C3" s="36" t="s">
        <v>51</v>
      </c>
      <c r="D3" s="37" t="s">
        <v>49</v>
      </c>
      <c r="E3" s="28"/>
    </row>
    <row r="4" spans="1:5" ht="24" customHeight="1" thickBot="1" x14ac:dyDescent="0.4">
      <c r="A4" s="29" t="s">
        <v>55</v>
      </c>
      <c r="B4" s="30"/>
      <c r="C4" s="30"/>
      <c r="D4" s="31"/>
      <c r="E4" s="28"/>
    </row>
    <row r="5" spans="1:5" ht="100.05" customHeight="1" thickBot="1" x14ac:dyDescent="0.4">
      <c r="B5" s="32" t="s">
        <v>61</v>
      </c>
      <c r="C5" s="33"/>
      <c r="E5" s="28"/>
    </row>
    <row r="6" spans="1:5" s="27" customFormat="1" ht="100.05" customHeight="1" thickBot="1" x14ac:dyDescent="0.35">
      <c r="A6" s="38" t="s">
        <v>56</v>
      </c>
      <c r="B6" s="40" t="s">
        <v>57</v>
      </c>
      <c r="C6" s="41" t="s">
        <v>58</v>
      </c>
      <c r="D6" s="39" t="s">
        <v>59</v>
      </c>
    </row>
    <row r="7" spans="1:5" ht="145.19999999999999" customHeight="1" thickBot="1" x14ac:dyDescent="0.4">
      <c r="B7" s="42" t="s">
        <v>60</v>
      </c>
      <c r="C7" s="43"/>
    </row>
  </sheetData>
  <mergeCells count="4">
    <mergeCell ref="A4:D4"/>
    <mergeCell ref="B5:C5"/>
    <mergeCell ref="E3:E5"/>
    <mergeCell ref="B7:C7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B79F-B878-48C5-AB9E-C9CD4320921D}">
  <dimension ref="A1:C9"/>
  <sheetViews>
    <sheetView workbookViewId="0">
      <selection activeCell="C9" sqref="C9"/>
    </sheetView>
  </sheetViews>
  <sheetFormatPr defaultRowHeight="14.4" x14ac:dyDescent="0.3"/>
  <cols>
    <col min="1" max="3" width="30.77734375" customWidth="1"/>
  </cols>
  <sheetData>
    <row r="1" spans="1:3" ht="30.6" customHeight="1" x14ac:dyDescent="0.3">
      <c r="A1" s="16" t="s">
        <v>0</v>
      </c>
      <c r="B1" s="21" t="s">
        <v>1</v>
      </c>
      <c r="C1" s="17" t="s">
        <v>19</v>
      </c>
    </row>
    <row r="2" spans="1:3" ht="25.05" customHeight="1" x14ac:dyDescent="0.3">
      <c r="A2" s="3" t="s">
        <v>12</v>
      </c>
      <c r="B2" s="3">
        <v>123456</v>
      </c>
      <c r="C2" s="20">
        <v>123456</v>
      </c>
    </row>
    <row r="3" spans="1:3" ht="25.05" customHeight="1" x14ac:dyDescent="0.3">
      <c r="A3" s="3" t="s">
        <v>13</v>
      </c>
      <c r="B3" s="4">
        <v>1234567.8899999999</v>
      </c>
      <c r="C3" s="44">
        <v>1234567.8899999999</v>
      </c>
    </row>
    <row r="4" spans="1:3" ht="25.05" customHeight="1" x14ac:dyDescent="0.3">
      <c r="A4" s="3" t="s">
        <v>14</v>
      </c>
      <c r="B4" s="5">
        <v>123456</v>
      </c>
      <c r="C4" s="45">
        <v>123456</v>
      </c>
    </row>
    <row r="5" spans="1:3" ht="25.05" customHeight="1" x14ac:dyDescent="0.3">
      <c r="A5" s="3" t="s">
        <v>15</v>
      </c>
      <c r="B5" s="6">
        <v>123456</v>
      </c>
      <c r="C5" s="46">
        <v>123456</v>
      </c>
    </row>
    <row r="6" spans="1:3" ht="25.05" customHeight="1" x14ac:dyDescent="0.3">
      <c r="A6" s="3" t="s">
        <v>10</v>
      </c>
      <c r="B6" s="19">
        <v>45887</v>
      </c>
      <c r="C6" s="47">
        <v>45887</v>
      </c>
    </row>
    <row r="7" spans="1:3" ht="25.05" customHeight="1" x14ac:dyDescent="0.3">
      <c r="A7" s="3" t="s">
        <v>18</v>
      </c>
      <c r="B7" s="22">
        <v>0.72916666666666663</v>
      </c>
      <c r="C7" s="48">
        <v>0.72916666666666663</v>
      </c>
    </row>
    <row r="8" spans="1:3" ht="25.05" customHeight="1" x14ac:dyDescent="0.3">
      <c r="A8" s="3" t="s">
        <v>16</v>
      </c>
      <c r="B8" s="7">
        <v>0.5</v>
      </c>
      <c r="C8" s="49">
        <v>0.5</v>
      </c>
    </row>
    <row r="9" spans="1:3" ht="25.05" customHeight="1" x14ac:dyDescent="0.3">
      <c r="A9" s="3" t="s">
        <v>17</v>
      </c>
      <c r="B9" s="8" t="s">
        <v>11</v>
      </c>
      <c r="C9" s="50" t="s">
        <v>11</v>
      </c>
    </row>
  </sheetData>
  <pageMargins left="0.511811024" right="0.511811024" top="0.78740157499999996" bottom="0.78740157499999996" header="0.31496062000000002" footer="0.31496062000000002"/>
  <ignoredErrors>
    <ignoredError sqref="B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DC84-C197-4BAD-924B-D615D518D51E}">
  <dimension ref="A1:H27"/>
  <sheetViews>
    <sheetView topLeftCell="C1" workbookViewId="0">
      <selection activeCell="G19" sqref="G19"/>
    </sheetView>
  </sheetViews>
  <sheetFormatPr defaultColWidth="9.109375" defaultRowHeight="17.399999999999999" x14ac:dyDescent="0.3"/>
  <cols>
    <col min="1" max="5" width="15.77734375" style="9" customWidth="1"/>
    <col min="6" max="6" width="15.77734375" style="15" customWidth="1"/>
    <col min="7" max="9" width="15.77734375" style="9" customWidth="1"/>
    <col min="10" max="16384" width="9.109375" style="9"/>
  </cols>
  <sheetData>
    <row r="1" spans="1:8" s="10" customFormat="1" ht="49.95" customHeight="1" x14ac:dyDescent="0.3">
      <c r="A1" s="18" t="s">
        <v>5</v>
      </c>
      <c r="B1" s="18" t="s">
        <v>6</v>
      </c>
      <c r="C1" s="18" t="s">
        <v>7</v>
      </c>
      <c r="D1" s="18" t="s">
        <v>8</v>
      </c>
      <c r="E1" s="18" t="s">
        <v>9</v>
      </c>
      <c r="F1" s="18" t="s">
        <v>20</v>
      </c>
      <c r="G1" s="18" t="s">
        <v>2</v>
      </c>
      <c r="H1" s="18" t="s">
        <v>4</v>
      </c>
    </row>
    <row r="2" spans="1:8" s="15" customFormat="1" ht="19.95" customHeight="1" x14ac:dyDescent="0.3">
      <c r="A2" s="11" t="s">
        <v>62</v>
      </c>
      <c r="B2" s="11" t="s">
        <v>3</v>
      </c>
      <c r="C2" s="12">
        <v>45887</v>
      </c>
      <c r="D2" s="13">
        <v>45887</v>
      </c>
      <c r="E2" s="14">
        <v>45887</v>
      </c>
      <c r="F2" s="51">
        <v>0</v>
      </c>
      <c r="G2" s="11">
        <v>0</v>
      </c>
      <c r="H2" s="11">
        <v>1</v>
      </c>
    </row>
    <row r="3" spans="1:8" s="15" customFormat="1" ht="19.95" customHeight="1" x14ac:dyDescent="0.3">
      <c r="A3" s="11" t="s">
        <v>63</v>
      </c>
      <c r="B3" s="11" t="s">
        <v>65</v>
      </c>
      <c r="C3" s="12">
        <v>45888</v>
      </c>
      <c r="D3" s="13">
        <v>45894</v>
      </c>
      <c r="E3" s="14">
        <v>45918</v>
      </c>
      <c r="F3" s="11">
        <v>1</v>
      </c>
      <c r="G3" s="11">
        <v>2</v>
      </c>
      <c r="H3" s="11">
        <v>3</v>
      </c>
    </row>
    <row r="4" spans="1:8" s="15" customFormat="1" ht="19.95" customHeight="1" x14ac:dyDescent="0.3">
      <c r="A4" s="11" t="s">
        <v>64</v>
      </c>
      <c r="B4" s="11" t="s">
        <v>66</v>
      </c>
      <c r="C4" s="12">
        <v>45889</v>
      </c>
      <c r="D4" s="13">
        <v>45901</v>
      </c>
      <c r="E4" s="14">
        <v>45948</v>
      </c>
      <c r="F4" s="11">
        <v>2</v>
      </c>
      <c r="G4" s="11">
        <v>4</v>
      </c>
      <c r="H4" s="11">
        <v>5</v>
      </c>
    </row>
    <row r="5" spans="1:8" s="15" customFormat="1" ht="19.95" customHeight="1" x14ac:dyDescent="0.3">
      <c r="A5" s="11"/>
      <c r="B5" s="11" t="s">
        <v>67</v>
      </c>
      <c r="C5" s="12">
        <v>45890</v>
      </c>
      <c r="D5" s="13">
        <v>45908</v>
      </c>
      <c r="E5" s="14">
        <v>45979</v>
      </c>
      <c r="F5" s="51">
        <v>3</v>
      </c>
      <c r="G5" s="11">
        <v>6</v>
      </c>
      <c r="H5" s="11">
        <v>7</v>
      </c>
    </row>
    <row r="6" spans="1:8" s="15" customFormat="1" ht="19.95" customHeight="1" x14ac:dyDescent="0.3">
      <c r="A6" s="11"/>
      <c r="B6" s="11" t="s">
        <v>68</v>
      </c>
      <c r="C6" s="12">
        <v>45891</v>
      </c>
      <c r="D6" s="13">
        <v>45915</v>
      </c>
      <c r="E6" s="14">
        <v>46009</v>
      </c>
      <c r="F6" s="11">
        <v>4</v>
      </c>
      <c r="G6" s="11">
        <v>8</v>
      </c>
      <c r="H6" s="11">
        <v>9</v>
      </c>
    </row>
    <row r="7" spans="1:8" s="15" customFormat="1" ht="19.95" customHeight="1" x14ac:dyDescent="0.3">
      <c r="A7" s="11"/>
      <c r="B7" s="11" t="s">
        <v>69</v>
      </c>
      <c r="C7" s="12">
        <v>45892</v>
      </c>
      <c r="D7" s="13">
        <v>45922</v>
      </c>
      <c r="E7" s="14">
        <v>46040</v>
      </c>
      <c r="F7" s="11">
        <v>5</v>
      </c>
      <c r="G7" s="11">
        <v>10</v>
      </c>
      <c r="H7" s="11">
        <v>11</v>
      </c>
    </row>
    <row r="8" spans="1:8" s="15" customFormat="1" ht="19.95" customHeight="1" x14ac:dyDescent="0.3">
      <c r="A8" s="11"/>
      <c r="B8" s="11" t="s">
        <v>70</v>
      </c>
      <c r="C8" s="12">
        <v>45893</v>
      </c>
      <c r="D8" s="13">
        <v>45929</v>
      </c>
      <c r="E8" s="14">
        <v>46071</v>
      </c>
      <c r="F8" s="51">
        <v>6</v>
      </c>
      <c r="G8" s="11">
        <v>12</v>
      </c>
      <c r="H8" s="11">
        <v>13</v>
      </c>
    </row>
    <row r="9" spans="1:8" s="15" customFormat="1" ht="19.95" customHeight="1" x14ac:dyDescent="0.3">
      <c r="A9" s="11"/>
      <c r="B9" s="11" t="s">
        <v>71</v>
      </c>
      <c r="C9" s="12">
        <v>45894</v>
      </c>
      <c r="D9" s="13">
        <v>45936</v>
      </c>
      <c r="E9" s="14">
        <v>46099</v>
      </c>
      <c r="F9" s="11">
        <v>7</v>
      </c>
      <c r="G9" s="11">
        <v>14</v>
      </c>
      <c r="H9" s="11">
        <v>15</v>
      </c>
    </row>
    <row r="10" spans="1:8" s="15" customFormat="1" ht="19.95" customHeight="1" x14ac:dyDescent="0.3">
      <c r="A10" s="11"/>
      <c r="B10" s="11" t="s">
        <v>72</v>
      </c>
      <c r="C10" s="12">
        <v>45895</v>
      </c>
      <c r="D10" s="13">
        <v>45943</v>
      </c>
      <c r="E10" s="14">
        <v>46130</v>
      </c>
      <c r="F10" s="11">
        <v>8</v>
      </c>
      <c r="G10" s="11">
        <v>16</v>
      </c>
      <c r="H10" s="11">
        <v>17</v>
      </c>
    </row>
    <row r="11" spans="1:8" s="15" customFormat="1" ht="19.95" customHeight="1" x14ac:dyDescent="0.3">
      <c r="A11" s="11"/>
      <c r="B11" s="11" t="s">
        <v>73</v>
      </c>
      <c r="C11" s="12">
        <v>45896</v>
      </c>
      <c r="D11" s="13">
        <v>45950</v>
      </c>
      <c r="E11" s="14">
        <v>46160</v>
      </c>
      <c r="F11" s="51">
        <v>9</v>
      </c>
      <c r="G11" s="11">
        <v>18</v>
      </c>
      <c r="H11" s="11">
        <v>19</v>
      </c>
    </row>
    <row r="12" spans="1:8" s="15" customFormat="1" ht="19.95" customHeight="1" x14ac:dyDescent="0.3">
      <c r="A12" s="11"/>
      <c r="B12" s="11" t="s">
        <v>74</v>
      </c>
      <c r="C12" s="12">
        <v>45897</v>
      </c>
      <c r="D12" s="13">
        <v>45957</v>
      </c>
      <c r="E12" s="14">
        <v>46191</v>
      </c>
      <c r="F12" s="11">
        <v>10</v>
      </c>
      <c r="G12" s="11">
        <v>20</v>
      </c>
      <c r="H12" s="11">
        <v>21</v>
      </c>
    </row>
    <row r="13" spans="1:8" s="15" customFormat="1" x14ac:dyDescent="0.3"/>
    <row r="14" spans="1:8" s="15" customFormat="1" x14ac:dyDescent="0.3"/>
    <row r="15" spans="1:8" s="15" customFormat="1" x14ac:dyDescent="0.3"/>
    <row r="16" spans="1:8" s="15" customFormat="1" x14ac:dyDescent="0.3"/>
    <row r="17" s="15" customFormat="1" x14ac:dyDescent="0.3"/>
    <row r="18" s="15" customFormat="1" x14ac:dyDescent="0.3"/>
    <row r="19" s="15" customFormat="1" x14ac:dyDescent="0.3"/>
    <row r="20" s="15" customFormat="1" x14ac:dyDescent="0.3"/>
    <row r="21" s="15" customFormat="1" x14ac:dyDescent="0.3"/>
    <row r="22" s="15" customFormat="1" x14ac:dyDescent="0.3"/>
    <row r="23" s="15" customFormat="1" x14ac:dyDescent="0.3"/>
    <row r="24" s="15" customFormat="1" x14ac:dyDescent="0.3"/>
    <row r="25" s="15" customFormat="1" x14ac:dyDescent="0.3"/>
    <row r="26" s="15" customFormat="1" x14ac:dyDescent="0.3"/>
    <row r="27" s="15" customFormat="1" x14ac:dyDescent="0.3"/>
  </sheetData>
  <phoneticPr fontId="6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621C-2C1A-4CC9-A2F7-E1906DFE27A3}">
  <dimension ref="A1:D12"/>
  <sheetViews>
    <sheetView workbookViewId="0">
      <selection activeCell="F5" sqref="F5"/>
    </sheetView>
  </sheetViews>
  <sheetFormatPr defaultRowHeight="18" x14ac:dyDescent="0.35"/>
  <cols>
    <col min="1" max="4" width="15.77734375" style="1" customWidth="1"/>
    <col min="5" max="16384" width="8.88671875" style="1"/>
  </cols>
  <sheetData>
    <row r="1" spans="1:4" ht="36" customHeight="1" x14ac:dyDescent="0.35">
      <c r="A1" s="23" t="s">
        <v>21</v>
      </c>
      <c r="B1" s="23" t="s">
        <v>22</v>
      </c>
      <c r="C1" s="23" t="s">
        <v>75</v>
      </c>
      <c r="D1" s="23" t="s">
        <v>23</v>
      </c>
    </row>
    <row r="2" spans="1:4" ht="36" customHeight="1" x14ac:dyDescent="0.35">
      <c r="A2" s="2">
        <v>0</v>
      </c>
      <c r="B2" s="2">
        <f>2*A2</f>
        <v>0</v>
      </c>
      <c r="C2" s="2">
        <f t="shared" ref="C2:D2" si="0">2*B2</f>
        <v>0</v>
      </c>
      <c r="D2" s="2">
        <f t="shared" si="0"/>
        <v>0</v>
      </c>
    </row>
    <row r="3" spans="1:4" ht="36" customHeight="1" x14ac:dyDescent="0.35">
      <c r="A3" s="2">
        <v>10</v>
      </c>
      <c r="B3" s="2">
        <f>2*A3</f>
        <v>20</v>
      </c>
      <c r="C3" s="2">
        <f>3*A3</f>
        <v>30</v>
      </c>
      <c r="D3" s="2">
        <f>4*A3</f>
        <v>40</v>
      </c>
    </row>
    <row r="4" spans="1:4" ht="36" customHeight="1" x14ac:dyDescent="0.35">
      <c r="A4" s="2">
        <v>20</v>
      </c>
      <c r="B4" s="2">
        <f t="shared" ref="B4:B12" si="1">2*A4</f>
        <v>40</v>
      </c>
      <c r="C4" s="2">
        <f t="shared" ref="C4:C12" si="2">3*A4</f>
        <v>60</v>
      </c>
      <c r="D4" s="2">
        <f t="shared" ref="D4:D12" si="3">4*A4</f>
        <v>80</v>
      </c>
    </row>
    <row r="5" spans="1:4" ht="36" customHeight="1" x14ac:dyDescent="0.35">
      <c r="A5" s="2">
        <v>30</v>
      </c>
      <c r="B5" s="2">
        <f t="shared" si="1"/>
        <v>60</v>
      </c>
      <c r="C5" s="2">
        <f t="shared" si="2"/>
        <v>90</v>
      </c>
      <c r="D5" s="2">
        <f t="shared" si="3"/>
        <v>120</v>
      </c>
    </row>
    <row r="6" spans="1:4" ht="36" customHeight="1" x14ac:dyDescent="0.35">
      <c r="A6" s="2">
        <v>40</v>
      </c>
      <c r="B6" s="2">
        <f t="shared" si="1"/>
        <v>80</v>
      </c>
      <c r="C6" s="2">
        <f t="shared" si="2"/>
        <v>120</v>
      </c>
      <c r="D6" s="2">
        <f t="shared" si="3"/>
        <v>160</v>
      </c>
    </row>
    <row r="7" spans="1:4" ht="36" customHeight="1" x14ac:dyDescent="0.35">
      <c r="A7" s="2">
        <v>50</v>
      </c>
      <c r="B7" s="2">
        <f t="shared" si="1"/>
        <v>100</v>
      </c>
      <c r="C7" s="2">
        <f t="shared" si="2"/>
        <v>150</v>
      </c>
      <c r="D7" s="2">
        <f t="shared" si="3"/>
        <v>200</v>
      </c>
    </row>
    <row r="8" spans="1:4" ht="36" customHeight="1" x14ac:dyDescent="0.35">
      <c r="A8" s="2">
        <v>60</v>
      </c>
      <c r="B8" s="2">
        <f t="shared" si="1"/>
        <v>120</v>
      </c>
      <c r="C8" s="2">
        <f t="shared" si="2"/>
        <v>180</v>
      </c>
      <c r="D8" s="2">
        <f t="shared" si="3"/>
        <v>240</v>
      </c>
    </row>
    <row r="9" spans="1:4" ht="36" customHeight="1" x14ac:dyDescent="0.35">
      <c r="A9" s="2">
        <v>70</v>
      </c>
      <c r="B9" s="2">
        <f t="shared" si="1"/>
        <v>140</v>
      </c>
      <c r="C9" s="2">
        <f t="shared" si="2"/>
        <v>210</v>
      </c>
      <c r="D9" s="2">
        <f t="shared" si="3"/>
        <v>280</v>
      </c>
    </row>
    <row r="10" spans="1:4" ht="36" customHeight="1" x14ac:dyDescent="0.35">
      <c r="A10" s="2">
        <v>80</v>
      </c>
      <c r="B10" s="2">
        <f t="shared" si="1"/>
        <v>160</v>
      </c>
      <c r="C10" s="2">
        <f t="shared" si="2"/>
        <v>240</v>
      </c>
      <c r="D10" s="2">
        <f t="shared" si="3"/>
        <v>320</v>
      </c>
    </row>
    <row r="11" spans="1:4" ht="36" customHeight="1" x14ac:dyDescent="0.35">
      <c r="A11" s="2">
        <v>90</v>
      </c>
      <c r="B11" s="2">
        <f t="shared" si="1"/>
        <v>180</v>
      </c>
      <c r="C11" s="2">
        <f t="shared" si="2"/>
        <v>270</v>
      </c>
      <c r="D11" s="2">
        <f t="shared" si="3"/>
        <v>360</v>
      </c>
    </row>
    <row r="12" spans="1:4" ht="36" customHeight="1" x14ac:dyDescent="0.35">
      <c r="A12" s="2">
        <v>100</v>
      </c>
      <c r="B12" s="2">
        <f t="shared" si="1"/>
        <v>200</v>
      </c>
      <c r="C12" s="2">
        <f t="shared" si="2"/>
        <v>300</v>
      </c>
      <c r="D12" s="2">
        <f t="shared" si="3"/>
        <v>400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65B14-4124-4B2D-906E-152FB05A9238}">
  <dimension ref="A1:F16"/>
  <sheetViews>
    <sheetView tabSelected="1" workbookViewId="0">
      <selection activeCell="F21" sqref="F21"/>
    </sheetView>
  </sheetViews>
  <sheetFormatPr defaultRowHeight="18" x14ac:dyDescent="0.35"/>
  <cols>
    <col min="1" max="1" width="14.77734375" style="54" customWidth="1"/>
    <col min="2" max="2" width="15.77734375" style="58" customWidth="1"/>
    <col min="3" max="3" width="33.6640625" style="1" bestFit="1" customWidth="1"/>
    <col min="4" max="4" width="32.21875" style="1" customWidth="1"/>
    <col min="5" max="5" width="15.33203125" style="24" customWidth="1"/>
    <col min="6" max="6" width="15.33203125" style="1" customWidth="1"/>
    <col min="7" max="16384" width="8.88671875" style="1"/>
  </cols>
  <sheetData>
    <row r="1" spans="1:6" s="56" customFormat="1" ht="27" customHeight="1" x14ac:dyDescent="0.3">
      <c r="A1" s="55" t="s">
        <v>44</v>
      </c>
      <c r="B1" s="57" t="s">
        <v>45</v>
      </c>
      <c r="C1" s="55" t="s">
        <v>46</v>
      </c>
      <c r="D1" s="55" t="s">
        <v>0</v>
      </c>
      <c r="E1" s="55" t="s">
        <v>47</v>
      </c>
      <c r="F1" s="55" t="s">
        <v>48</v>
      </c>
    </row>
    <row r="2" spans="1:6" x14ac:dyDescent="0.35">
      <c r="A2" s="53" t="s">
        <v>24</v>
      </c>
      <c r="B2" s="59">
        <v>45662</v>
      </c>
      <c r="C2" s="52" t="s">
        <v>25</v>
      </c>
      <c r="D2" s="52" t="s">
        <v>26</v>
      </c>
      <c r="E2" s="2" t="s">
        <v>27</v>
      </c>
      <c r="F2" s="60">
        <v>12500</v>
      </c>
    </row>
    <row r="3" spans="1:6" x14ac:dyDescent="0.35">
      <c r="A3" s="53" t="s">
        <v>24</v>
      </c>
      <c r="B3" s="59">
        <v>45667</v>
      </c>
      <c r="C3" s="52" t="s">
        <v>28</v>
      </c>
      <c r="D3" s="52" t="s">
        <v>29</v>
      </c>
      <c r="E3" s="2" t="s">
        <v>30</v>
      </c>
      <c r="F3" s="60">
        <v>2500</v>
      </c>
    </row>
    <row r="4" spans="1:6" x14ac:dyDescent="0.35">
      <c r="A4" s="53" t="s">
        <v>24</v>
      </c>
      <c r="B4" s="59">
        <v>45669</v>
      </c>
      <c r="C4" s="52" t="s">
        <v>31</v>
      </c>
      <c r="D4" s="52" t="s">
        <v>32</v>
      </c>
      <c r="E4" s="2" t="s">
        <v>30</v>
      </c>
      <c r="F4" s="60">
        <v>1800</v>
      </c>
    </row>
    <row r="5" spans="1:6" x14ac:dyDescent="0.35">
      <c r="A5" s="53" t="s">
        <v>24</v>
      </c>
      <c r="B5" s="59">
        <v>45675</v>
      </c>
      <c r="C5" s="52" t="s">
        <v>33</v>
      </c>
      <c r="D5" s="52" t="s">
        <v>34</v>
      </c>
      <c r="E5" s="2" t="s">
        <v>30</v>
      </c>
      <c r="F5" s="60">
        <v>450</v>
      </c>
    </row>
    <row r="6" spans="1:6" x14ac:dyDescent="0.35">
      <c r="A6" s="53" t="s">
        <v>24</v>
      </c>
      <c r="B6" s="59">
        <v>45682</v>
      </c>
      <c r="C6" s="52" t="s">
        <v>35</v>
      </c>
      <c r="D6" s="52" t="s">
        <v>26</v>
      </c>
      <c r="E6" s="2" t="s">
        <v>27</v>
      </c>
      <c r="F6" s="60">
        <v>8750</v>
      </c>
    </row>
    <row r="7" spans="1:6" x14ac:dyDescent="0.35">
      <c r="A7" s="53" t="s">
        <v>36</v>
      </c>
      <c r="B7" s="59">
        <v>45693</v>
      </c>
      <c r="C7" s="52" t="s">
        <v>37</v>
      </c>
      <c r="D7" s="52" t="s">
        <v>26</v>
      </c>
      <c r="E7" s="2" t="s">
        <v>27</v>
      </c>
      <c r="F7" s="60">
        <v>15000</v>
      </c>
    </row>
    <row r="8" spans="1:6" x14ac:dyDescent="0.35">
      <c r="A8" s="53" t="s">
        <v>36</v>
      </c>
      <c r="B8" s="59">
        <v>45698</v>
      </c>
      <c r="C8" s="52" t="s">
        <v>28</v>
      </c>
      <c r="D8" s="52" t="s">
        <v>29</v>
      </c>
      <c r="E8" s="2" t="s">
        <v>30</v>
      </c>
      <c r="F8" s="60">
        <v>2500</v>
      </c>
    </row>
    <row r="9" spans="1:6" x14ac:dyDescent="0.35">
      <c r="A9" s="53" t="s">
        <v>36</v>
      </c>
      <c r="B9" s="59">
        <v>45700</v>
      </c>
      <c r="C9" s="52" t="s">
        <v>31</v>
      </c>
      <c r="D9" s="52" t="s">
        <v>32</v>
      </c>
      <c r="E9" s="2" t="s">
        <v>30</v>
      </c>
      <c r="F9" s="60">
        <v>1800</v>
      </c>
    </row>
    <row r="10" spans="1:6" x14ac:dyDescent="0.35">
      <c r="A10" s="53" t="s">
        <v>36</v>
      </c>
      <c r="B10" s="59">
        <v>45708</v>
      </c>
      <c r="C10" s="52" t="s">
        <v>38</v>
      </c>
      <c r="D10" s="52" t="s">
        <v>34</v>
      </c>
      <c r="E10" s="2" t="s">
        <v>30</v>
      </c>
      <c r="F10" s="60">
        <v>300</v>
      </c>
    </row>
    <row r="11" spans="1:6" x14ac:dyDescent="0.35">
      <c r="A11" s="53" t="s">
        <v>36</v>
      </c>
      <c r="B11" s="59">
        <v>45716</v>
      </c>
      <c r="C11" s="52" t="s">
        <v>39</v>
      </c>
      <c r="D11" s="52" t="s">
        <v>26</v>
      </c>
      <c r="E11" s="2" t="s">
        <v>27</v>
      </c>
      <c r="F11" s="60">
        <v>9200</v>
      </c>
    </row>
    <row r="12" spans="1:6" x14ac:dyDescent="0.35">
      <c r="A12" s="53" t="s">
        <v>40</v>
      </c>
      <c r="B12" s="59">
        <v>45721</v>
      </c>
      <c r="C12" s="52" t="s">
        <v>41</v>
      </c>
      <c r="D12" s="52" t="s">
        <v>26</v>
      </c>
      <c r="E12" s="2" t="s">
        <v>27</v>
      </c>
      <c r="F12" s="60">
        <v>18500</v>
      </c>
    </row>
    <row r="13" spans="1:6" x14ac:dyDescent="0.35">
      <c r="A13" s="53" t="s">
        <v>40</v>
      </c>
      <c r="B13" s="59">
        <v>45726</v>
      </c>
      <c r="C13" s="52" t="s">
        <v>28</v>
      </c>
      <c r="D13" s="52" t="s">
        <v>29</v>
      </c>
      <c r="E13" s="2" t="s">
        <v>30</v>
      </c>
      <c r="F13" s="60">
        <v>2500</v>
      </c>
    </row>
    <row r="14" spans="1:6" x14ac:dyDescent="0.35">
      <c r="A14" s="53" t="s">
        <v>40</v>
      </c>
      <c r="B14" s="59">
        <v>45728</v>
      </c>
      <c r="C14" s="52" t="s">
        <v>31</v>
      </c>
      <c r="D14" s="52" t="s">
        <v>32</v>
      </c>
      <c r="E14" s="2" t="s">
        <v>30</v>
      </c>
      <c r="F14" s="60">
        <v>1800</v>
      </c>
    </row>
    <row r="15" spans="1:6" x14ac:dyDescent="0.35">
      <c r="A15" s="53" t="s">
        <v>40</v>
      </c>
      <c r="B15" s="59">
        <v>45731</v>
      </c>
      <c r="C15" s="52" t="s">
        <v>42</v>
      </c>
      <c r="D15" s="52" t="s">
        <v>34</v>
      </c>
      <c r="E15" s="2" t="s">
        <v>30</v>
      </c>
      <c r="F15" s="60">
        <v>1200</v>
      </c>
    </row>
    <row r="16" spans="1:6" x14ac:dyDescent="0.35">
      <c r="A16" s="53" t="s">
        <v>40</v>
      </c>
      <c r="B16" s="59">
        <v>45738</v>
      </c>
      <c r="C16" s="52" t="s">
        <v>43</v>
      </c>
      <c r="D16" s="52" t="s">
        <v>34</v>
      </c>
      <c r="E16" s="2" t="s">
        <v>30</v>
      </c>
      <c r="F16" s="60">
        <v>950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 1</vt:lpstr>
      <vt:lpstr>PLAN 2</vt:lpstr>
      <vt:lpstr>PLAN 3</vt:lpstr>
      <vt:lpstr>PLAN 4</vt:lpstr>
      <vt:lpstr>PARA A AULA QUE VEM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Maria Sotero da Silva Neto</dc:creator>
  <cp:lastModifiedBy>manuela alejandra garcia valbuena</cp:lastModifiedBy>
  <dcterms:created xsi:type="dcterms:W3CDTF">2025-08-03T14:55:05Z</dcterms:created>
  <dcterms:modified xsi:type="dcterms:W3CDTF">2025-08-29T20:48:51Z</dcterms:modified>
</cp:coreProperties>
</file>