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01-NOV-2024\13. ENERGY REDUCTION\"/>
    </mc:Choice>
  </mc:AlternateContent>
  <xr:revisionPtr revIDLastSave="0" documentId="13_ncr:1_{74087B16-99F9-4F14-BC31-B2379390C396}" xr6:coauthVersionLast="47" xr6:coauthVersionMax="47" xr10:uidLastSave="{00000000-0000-0000-0000-000000000000}"/>
  <bookViews>
    <workbookView xWindow="-120" yWindow="-120" windowWidth="29040" windowHeight="15720" xr2:uid="{6E13BB73-7D53-498A-9C0F-F1266855C211}"/>
  </bookViews>
  <sheets>
    <sheet name="NOV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15" l="1"/>
  <c r="F63" i="15"/>
  <c r="F62" i="15"/>
  <c r="F61" i="15"/>
  <c r="F60" i="15"/>
  <c r="F59" i="15"/>
  <c r="F58" i="15"/>
  <c r="F57" i="15"/>
  <c r="F32" i="15"/>
  <c r="F31" i="15"/>
  <c r="H66" i="15"/>
  <c r="E66" i="15"/>
  <c r="D66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66" i="15" l="1"/>
  <c r="E67" i="15" s="1"/>
</calcChain>
</file>

<file path=xl/sharedStrings.xml><?xml version="1.0" encoding="utf-8"?>
<sst xmlns="http://schemas.openxmlformats.org/spreadsheetml/2006/main" count="195" uniqueCount="120">
  <si>
    <t>DATE</t>
  </si>
  <si>
    <t>LOG #</t>
  </si>
  <si>
    <t>SHIFT</t>
  </si>
  <si>
    <t>NORTH MUJAHIDEEN LTRS.</t>
  </si>
  <si>
    <t>SOUTH MUJAHIDEEN LTRS.</t>
  </si>
  <si>
    <t>TOTAL NORTH</t>
  </si>
  <si>
    <t>TOTAL SOUTH</t>
  </si>
  <si>
    <t>GRAND TOTAL</t>
  </si>
  <si>
    <t>CUSTOMS LOG#</t>
  </si>
  <si>
    <t>TOTAL MUJAHIDEEN LTRS.</t>
  </si>
  <si>
    <t>CUSTOMS LTRS.</t>
  </si>
  <si>
    <t>TOTAL CUSTOMS</t>
  </si>
  <si>
    <t xml:space="preserve">    RECORD OF FUELLING DIESEL GENERATORS KFIA DAMMAM</t>
  </si>
  <si>
    <t>MUJAHIDEEN DAILY LTRS.</t>
  </si>
  <si>
    <t>1st</t>
  </si>
  <si>
    <t>2nd</t>
  </si>
  <si>
    <t>24-74537</t>
  </si>
  <si>
    <t>24-74562</t>
  </si>
  <si>
    <t>24-74563</t>
  </si>
  <si>
    <t>24-74701</t>
  </si>
  <si>
    <t>24-74785</t>
  </si>
  <si>
    <t>24-74786</t>
  </si>
  <si>
    <t>24-74940</t>
  </si>
  <si>
    <t>24-75080</t>
  </si>
  <si>
    <t>24-75081</t>
  </si>
  <si>
    <t>24-75172</t>
  </si>
  <si>
    <t>24-75336</t>
  </si>
  <si>
    <t>24-75337</t>
  </si>
  <si>
    <t>24-75442</t>
  </si>
  <si>
    <t>24-75607</t>
  </si>
  <si>
    <t>24-75608</t>
  </si>
  <si>
    <t>24-75784</t>
  </si>
  <si>
    <t>24-75879</t>
  </si>
  <si>
    <t>24-75880</t>
  </si>
  <si>
    <t>24-76032</t>
  </si>
  <si>
    <t>24-76132</t>
  </si>
  <si>
    <t>24-76133</t>
  </si>
  <si>
    <t>24-76285</t>
  </si>
  <si>
    <t>24-76318</t>
  </si>
  <si>
    <t>24-76319</t>
  </si>
  <si>
    <t>24-76437</t>
  </si>
  <si>
    <t>24-76527</t>
  </si>
  <si>
    <t>24-76528</t>
  </si>
  <si>
    <t>24-76690</t>
  </si>
  <si>
    <t>24-76775</t>
  </si>
  <si>
    <t>24-76776</t>
  </si>
  <si>
    <t>24-76882</t>
  </si>
  <si>
    <t>24-77049</t>
  </si>
  <si>
    <t>24-77050</t>
  </si>
  <si>
    <t>24-77147</t>
  </si>
  <si>
    <t>24-77322</t>
  </si>
  <si>
    <t>24-77323</t>
  </si>
  <si>
    <t>13/11/2024</t>
  </si>
  <si>
    <t>24-77481</t>
  </si>
  <si>
    <t>24-77582</t>
  </si>
  <si>
    <t>24-77583</t>
  </si>
  <si>
    <t>14/11/2024</t>
  </si>
  <si>
    <t>24-77694</t>
  </si>
  <si>
    <t>24-77881</t>
  </si>
  <si>
    <t>24-77880</t>
  </si>
  <si>
    <t>15/11/2024</t>
  </si>
  <si>
    <t>24-77962</t>
  </si>
  <si>
    <t>24-78064</t>
  </si>
  <si>
    <t>24-78065</t>
  </si>
  <si>
    <t>16/11/2024</t>
  </si>
  <si>
    <t>24-78213</t>
  </si>
  <si>
    <t>24-78287</t>
  </si>
  <si>
    <t>24-78288</t>
  </si>
  <si>
    <t>17/11/2024</t>
  </si>
  <si>
    <t>24-78441</t>
  </si>
  <si>
    <t>24-78556</t>
  </si>
  <si>
    <t>24-78557</t>
  </si>
  <si>
    <t>18/11/2024</t>
  </si>
  <si>
    <t>24-78728</t>
  </si>
  <si>
    <t>24-78800</t>
  </si>
  <si>
    <t>24-78801</t>
  </si>
  <si>
    <t>1nd</t>
  </si>
  <si>
    <t>19/11/2024</t>
  </si>
  <si>
    <t>24-78978</t>
  </si>
  <si>
    <t>24-79079</t>
  </si>
  <si>
    <t>24-79080</t>
  </si>
  <si>
    <t>20/11/2024</t>
  </si>
  <si>
    <t>24-79286</t>
  </si>
  <si>
    <t>24-79361</t>
  </si>
  <si>
    <t>24-79362</t>
  </si>
  <si>
    <t>21/11/2024</t>
  </si>
  <si>
    <t>24-79453</t>
  </si>
  <si>
    <t>24-79624</t>
  </si>
  <si>
    <t>24-79625</t>
  </si>
  <si>
    <t>22/11/2024</t>
  </si>
  <si>
    <t>24-79709</t>
  </si>
  <si>
    <t>24-79826</t>
  </si>
  <si>
    <t>24-79827</t>
  </si>
  <si>
    <t>23/11/2024</t>
  </si>
  <si>
    <t>24-79910</t>
  </si>
  <si>
    <t>24-80053</t>
  </si>
  <si>
    <t>24-80054</t>
  </si>
  <si>
    <t>24/11/2024</t>
  </si>
  <si>
    <t>24-80236</t>
  </si>
  <si>
    <t>24-80355</t>
  </si>
  <si>
    <t>24-80356</t>
  </si>
  <si>
    <t>25/11/2024</t>
  </si>
  <si>
    <t>24-80542</t>
  </si>
  <si>
    <t>24-80625</t>
  </si>
  <si>
    <t>26/11/2024</t>
  </si>
  <si>
    <t>24-80812</t>
  </si>
  <si>
    <t>24-80912</t>
  </si>
  <si>
    <t>27/11/2024</t>
  </si>
  <si>
    <t>24-81113</t>
  </si>
  <si>
    <t>24-81228</t>
  </si>
  <si>
    <t>28/11/2024</t>
  </si>
  <si>
    <t>24-81324</t>
  </si>
  <si>
    <t>24-81493</t>
  </si>
  <si>
    <t>29/11/2024</t>
  </si>
  <si>
    <t>24-81580</t>
  </si>
  <si>
    <t>24-81705</t>
  </si>
  <si>
    <t>30/11/2024</t>
  </si>
  <si>
    <t>24-81833</t>
  </si>
  <si>
    <t>24-81904</t>
  </si>
  <si>
    <t>MONTH OF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</si>
</sst>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37">
    <xf numFmtId="0" fontId="0" fillId="0" borderId="0" xfId="0"/>
    <xf numFmtId="14" fontId="6" fillId="6" borderId="1" xfId="0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14" fontId="6" fillId="7" borderId="4" xfId="0" applyNumberFormat="1" applyFont="1" applyFill="1" applyBorder="1" applyAlignment="1">
      <alignment horizontal="center" vertical="center"/>
    </xf>
    <xf numFmtId="0" fontId="6" fillId="7" borderId="4" xfId="2" applyFont="1" applyFill="1" applyBorder="1" applyAlignment="1">
      <alignment horizontal="center" vertical="center"/>
    </xf>
    <xf numFmtId="0" fontId="7" fillId="5" borderId="1" xfId="2" applyFont="1" applyBorder="1" applyAlignment="1">
      <alignment horizontal="center" vertical="center"/>
    </xf>
    <xf numFmtId="0" fontId="6" fillId="5" borderId="1" xfId="2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7" fillId="5" borderId="3" xfId="2" applyFont="1" applyBorder="1" applyAlignment="1">
      <alignment horizontal="center" vertical="center"/>
    </xf>
    <xf numFmtId="0" fontId="7" fillId="5" borderId="6" xfId="2" applyFont="1" applyBorder="1" applyAlignment="1">
      <alignment horizontal="center" vertical="center"/>
    </xf>
    <xf numFmtId="0" fontId="6" fillId="5" borderId="3" xfId="2" applyFont="1" applyBorder="1" applyAlignment="1">
      <alignment horizontal="center" vertical="center"/>
    </xf>
    <xf numFmtId="0" fontId="6" fillId="5" borderId="6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8" fillId="6" borderId="4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111760</xdr:colOff>
      <xdr:row>0</xdr:row>
      <xdr:rowOff>91440</xdr:rowOff>
    </xdr:from>
    <xdr:to>
      <xdr:col>2</xdr:col>
      <xdr:colOff>401320</xdr:colOff>
      <xdr:row>2</xdr:row>
      <xdr:rowOff>2466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1B687-FFC3-485A-8022-1D05502D3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60" y="91440"/>
          <a:ext cx="2560320" cy="819150"/>
        </a:xfrm>
        <a:prstGeom prst="rect">
          <a:avLst/>
        </a:prstGeom>
      </xdr:spPr>
    </xdr:pic>
    <xdr:clientData/>
  </xdr:twoCellAnchor>
  <xdr:twoCellAnchor editAs="oneCell">
    <xdr:from>
      <xdr:col>6</xdr:col>
      <xdr:colOff>363220</xdr:colOff>
      <xdr:row>0</xdr:row>
      <xdr:rowOff>74605</xdr:rowOff>
    </xdr:from>
    <xdr:to>
      <xdr:col>7</xdr:col>
      <xdr:colOff>1437640</xdr:colOff>
      <xdr:row>1</xdr:row>
      <xdr:rowOff>483870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93F7C9-0940-4860-927B-DB7F49DAF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080" y="74605"/>
          <a:ext cx="2606040" cy="81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DDC7-795E-4637-A797-B6FB24633D59}">
  <sheetPr>
    <pageSetUpPr fitToPage="1"/>
  </sheetPr>
  <dimension ref="A2:H67"/>
  <sheetViews>
    <sheetView tabSelected="1" view="pageBreakPreview" zoomScale="85" zoomScaleNormal="100" zoomScaleSheetLayoutView="85" workbookViewId="0">
      <selection activeCell="F6" sqref="F6"/>
    </sheetView>
  </sheetViews>
  <sheetFormatPr defaultColWidth="8.85546875" defaultRowHeight="31.9" customHeight="1" x14ac:dyDescent="0.25"/>
  <cols>
    <col min="1" max="1" width="17" style="21" customWidth="1"/>
    <col min="2" max="2" width="16.140625" style="21" customWidth="1"/>
    <col min="3" max="3" width="11.85546875" style="21" customWidth="1"/>
    <col min="4" max="6" width="35.140625" style="21" customWidth="1"/>
    <col min="7" max="8" width="22.28515625" style="21" customWidth="1"/>
    <col min="9" max="16384" width="8.85546875" style="21"/>
  </cols>
  <sheetData>
    <row r="2" spans="1:8" ht="40.15" customHeight="1" x14ac:dyDescent="0.25">
      <c r="A2" s="27" t="s">
        <v>12</v>
      </c>
      <c r="B2" s="27"/>
      <c r="C2" s="27"/>
      <c r="D2" s="27"/>
      <c r="E2" s="27"/>
      <c r="F2" s="27"/>
      <c r="G2" s="27"/>
      <c r="H2" s="27"/>
    </row>
    <row r="3" spans="1:8" ht="31.9" customHeight="1" x14ac:dyDescent="0.25">
      <c r="A3" s="28" t="s">
        <v>119</v>
      </c>
      <c r="B3" s="28"/>
      <c r="C3" s="28"/>
      <c r="D3" s="28"/>
      <c r="E3" s="28"/>
      <c r="F3" s="28"/>
      <c r="G3" s="28"/>
      <c r="H3" s="28"/>
    </row>
    <row r="4" spans="1:8" ht="31.9" customHeight="1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13</v>
      </c>
      <c r="G4" s="16" t="s">
        <v>8</v>
      </c>
      <c r="H4" s="16" t="s">
        <v>10</v>
      </c>
    </row>
    <row r="5" spans="1:8" ht="31.9" customHeight="1" x14ac:dyDescent="0.25">
      <c r="A5" s="1">
        <v>45302</v>
      </c>
      <c r="B5" s="2" t="s">
        <v>16</v>
      </c>
      <c r="C5" s="3" t="s">
        <v>14</v>
      </c>
      <c r="D5" s="3">
        <v>98</v>
      </c>
      <c r="E5" s="3">
        <v>120</v>
      </c>
      <c r="F5" s="3">
        <f>D5+E5</f>
        <v>218</v>
      </c>
      <c r="G5" s="4"/>
      <c r="H5" s="3"/>
    </row>
    <row r="6" spans="1:8" ht="31.9" customHeight="1" x14ac:dyDescent="0.25">
      <c r="A6" s="5">
        <v>45302</v>
      </c>
      <c r="B6" s="6" t="s">
        <v>17</v>
      </c>
      <c r="C6" s="7" t="s">
        <v>15</v>
      </c>
      <c r="D6" s="7">
        <v>86</v>
      </c>
      <c r="E6" s="7">
        <v>105</v>
      </c>
      <c r="F6" s="7">
        <f>D6+E6</f>
        <v>191</v>
      </c>
      <c r="G6" s="8" t="s">
        <v>18</v>
      </c>
      <c r="H6" s="7">
        <v>54</v>
      </c>
    </row>
    <row r="7" spans="1:8" ht="31.9" customHeight="1" x14ac:dyDescent="0.25">
      <c r="A7" s="1">
        <v>45333</v>
      </c>
      <c r="B7" s="22" t="s">
        <v>19</v>
      </c>
      <c r="C7" s="3" t="s">
        <v>14</v>
      </c>
      <c r="D7" s="3">
        <v>90</v>
      </c>
      <c r="E7" s="3">
        <v>110</v>
      </c>
      <c r="F7" s="3">
        <f t="shared" ref="F7:F30" si="0">D7+E7</f>
        <v>200</v>
      </c>
      <c r="G7" s="4"/>
      <c r="H7" s="3"/>
    </row>
    <row r="8" spans="1:8" ht="31.9" customHeight="1" x14ac:dyDescent="0.25">
      <c r="A8" s="5">
        <v>45333</v>
      </c>
      <c r="B8" s="9" t="s">
        <v>20</v>
      </c>
      <c r="C8" s="7" t="s">
        <v>15</v>
      </c>
      <c r="D8" s="7">
        <v>85</v>
      </c>
      <c r="E8" s="7">
        <v>105</v>
      </c>
      <c r="F8" s="7">
        <f t="shared" si="0"/>
        <v>190</v>
      </c>
      <c r="G8" s="8" t="s">
        <v>21</v>
      </c>
      <c r="H8" s="7">
        <v>53</v>
      </c>
    </row>
    <row r="9" spans="1:8" ht="31.9" customHeight="1" x14ac:dyDescent="0.25">
      <c r="A9" s="1">
        <v>45362</v>
      </c>
      <c r="B9" s="22" t="s">
        <v>22</v>
      </c>
      <c r="C9" s="3" t="s">
        <v>14</v>
      </c>
      <c r="D9" s="3">
        <v>116</v>
      </c>
      <c r="E9" s="3">
        <v>127</v>
      </c>
      <c r="F9" s="3">
        <f t="shared" si="0"/>
        <v>243</v>
      </c>
      <c r="G9" s="4"/>
      <c r="H9" s="3"/>
    </row>
    <row r="10" spans="1:8" ht="31.9" customHeight="1" x14ac:dyDescent="0.25">
      <c r="A10" s="5">
        <v>45362</v>
      </c>
      <c r="B10" s="9" t="s">
        <v>23</v>
      </c>
      <c r="C10" s="7" t="s">
        <v>15</v>
      </c>
      <c r="D10" s="7">
        <v>60</v>
      </c>
      <c r="E10" s="7">
        <v>75</v>
      </c>
      <c r="F10" s="7">
        <f t="shared" si="0"/>
        <v>135</v>
      </c>
      <c r="G10" s="8" t="s">
        <v>24</v>
      </c>
      <c r="H10" s="7">
        <v>54</v>
      </c>
    </row>
    <row r="11" spans="1:8" ht="31.9" customHeight="1" x14ac:dyDescent="0.25">
      <c r="A11" s="1">
        <v>45393</v>
      </c>
      <c r="B11" s="22" t="s">
        <v>25</v>
      </c>
      <c r="C11" s="3" t="s">
        <v>14</v>
      </c>
      <c r="D11" s="3">
        <v>141</v>
      </c>
      <c r="E11" s="3">
        <v>150</v>
      </c>
      <c r="F11" s="3">
        <f t="shared" si="0"/>
        <v>291</v>
      </c>
      <c r="G11" s="4"/>
      <c r="H11" s="3"/>
    </row>
    <row r="12" spans="1:8" ht="31.9" customHeight="1" x14ac:dyDescent="0.25">
      <c r="A12" s="5">
        <v>45393</v>
      </c>
      <c r="B12" s="9" t="s">
        <v>26</v>
      </c>
      <c r="C12" s="7" t="s">
        <v>15</v>
      </c>
      <c r="D12" s="7">
        <v>80</v>
      </c>
      <c r="E12" s="7">
        <v>102</v>
      </c>
      <c r="F12" s="7">
        <f t="shared" si="0"/>
        <v>182</v>
      </c>
      <c r="G12" s="8" t="s">
        <v>27</v>
      </c>
      <c r="H12" s="7">
        <v>57</v>
      </c>
    </row>
    <row r="13" spans="1:8" ht="31.9" customHeight="1" x14ac:dyDescent="0.25">
      <c r="A13" s="1">
        <v>45423</v>
      </c>
      <c r="B13" s="22" t="s">
        <v>28</v>
      </c>
      <c r="C13" s="3" t="s">
        <v>14</v>
      </c>
      <c r="D13" s="3">
        <v>138</v>
      </c>
      <c r="E13" s="3">
        <v>120</v>
      </c>
      <c r="F13" s="3">
        <f t="shared" si="0"/>
        <v>258</v>
      </c>
      <c r="G13" s="4"/>
      <c r="H13" s="3"/>
    </row>
    <row r="14" spans="1:8" ht="31.9" customHeight="1" x14ac:dyDescent="0.25">
      <c r="A14" s="5">
        <v>45423</v>
      </c>
      <c r="B14" s="9" t="s">
        <v>29</v>
      </c>
      <c r="C14" s="7" t="s">
        <v>15</v>
      </c>
      <c r="D14" s="7">
        <v>77</v>
      </c>
      <c r="E14" s="7">
        <v>80</v>
      </c>
      <c r="F14" s="7">
        <f t="shared" si="0"/>
        <v>157</v>
      </c>
      <c r="G14" s="8" t="s">
        <v>30</v>
      </c>
      <c r="H14" s="7">
        <v>67</v>
      </c>
    </row>
    <row r="15" spans="1:8" ht="31.9" customHeight="1" x14ac:dyDescent="0.25">
      <c r="A15" s="1">
        <v>45454</v>
      </c>
      <c r="B15" s="22" t="s">
        <v>31</v>
      </c>
      <c r="C15" s="3" t="s">
        <v>14</v>
      </c>
      <c r="D15" s="3">
        <v>120</v>
      </c>
      <c r="E15" s="3">
        <v>150</v>
      </c>
      <c r="F15" s="3">
        <f t="shared" si="0"/>
        <v>270</v>
      </c>
      <c r="G15" s="4"/>
      <c r="H15" s="3"/>
    </row>
    <row r="16" spans="1:8" ht="31.9" customHeight="1" x14ac:dyDescent="0.25">
      <c r="A16" s="5">
        <v>45454</v>
      </c>
      <c r="B16" s="9" t="s">
        <v>32</v>
      </c>
      <c r="C16" s="7" t="s">
        <v>15</v>
      </c>
      <c r="D16" s="7">
        <v>65</v>
      </c>
      <c r="E16" s="7">
        <v>70</v>
      </c>
      <c r="F16" s="7">
        <f t="shared" si="0"/>
        <v>135</v>
      </c>
      <c r="G16" s="8" t="s">
        <v>33</v>
      </c>
      <c r="H16" s="7">
        <v>59</v>
      </c>
    </row>
    <row r="17" spans="1:8" ht="31.9" customHeight="1" x14ac:dyDescent="0.25">
      <c r="A17" s="1">
        <v>45484</v>
      </c>
      <c r="B17" s="22" t="s">
        <v>34</v>
      </c>
      <c r="C17" s="3" t="s">
        <v>14</v>
      </c>
      <c r="D17" s="3">
        <v>100</v>
      </c>
      <c r="E17" s="3">
        <v>111</v>
      </c>
      <c r="F17" s="3">
        <f t="shared" si="0"/>
        <v>211</v>
      </c>
      <c r="G17" s="4"/>
      <c r="H17" s="1"/>
    </row>
    <row r="18" spans="1:8" ht="31.9" customHeight="1" x14ac:dyDescent="0.25">
      <c r="A18" s="5">
        <v>45484</v>
      </c>
      <c r="B18" s="9" t="s">
        <v>35</v>
      </c>
      <c r="C18" s="7" t="s">
        <v>15</v>
      </c>
      <c r="D18" s="7">
        <v>82</v>
      </c>
      <c r="E18" s="7">
        <v>89</v>
      </c>
      <c r="F18" s="7">
        <f t="shared" si="0"/>
        <v>171</v>
      </c>
      <c r="G18" s="8" t="s">
        <v>36</v>
      </c>
      <c r="H18" s="7">
        <v>62</v>
      </c>
    </row>
    <row r="19" spans="1:8" ht="31.9" customHeight="1" x14ac:dyDescent="0.25">
      <c r="A19" s="1">
        <v>45515</v>
      </c>
      <c r="B19" s="22" t="s">
        <v>37</v>
      </c>
      <c r="C19" s="3" t="s">
        <v>14</v>
      </c>
      <c r="D19" s="3">
        <v>103</v>
      </c>
      <c r="E19" s="3">
        <v>123</v>
      </c>
      <c r="F19" s="3">
        <f t="shared" si="0"/>
        <v>226</v>
      </c>
      <c r="G19" s="4"/>
      <c r="H19" s="3"/>
    </row>
    <row r="20" spans="1:8" ht="31.9" customHeight="1" x14ac:dyDescent="0.25">
      <c r="A20" s="5">
        <v>45515</v>
      </c>
      <c r="B20" s="23" t="s">
        <v>38</v>
      </c>
      <c r="C20" s="7" t="s">
        <v>15</v>
      </c>
      <c r="D20" s="7">
        <v>84</v>
      </c>
      <c r="E20" s="7">
        <v>92</v>
      </c>
      <c r="F20" s="7">
        <f t="shared" si="0"/>
        <v>176</v>
      </c>
      <c r="G20" s="8" t="s">
        <v>39</v>
      </c>
      <c r="H20" s="7">
        <v>54</v>
      </c>
    </row>
    <row r="21" spans="1:8" ht="31.9" customHeight="1" x14ac:dyDescent="0.25">
      <c r="A21" s="1">
        <v>45546</v>
      </c>
      <c r="B21" s="22" t="s">
        <v>40</v>
      </c>
      <c r="C21" s="3" t="s">
        <v>14</v>
      </c>
      <c r="D21" s="3">
        <v>115</v>
      </c>
      <c r="E21" s="3">
        <v>145</v>
      </c>
      <c r="F21" s="3">
        <f t="shared" si="0"/>
        <v>260</v>
      </c>
      <c r="G21" s="4"/>
      <c r="H21" s="3"/>
    </row>
    <row r="22" spans="1:8" ht="31.9" customHeight="1" x14ac:dyDescent="0.25">
      <c r="A22" s="5">
        <v>45546</v>
      </c>
      <c r="B22" s="9" t="s">
        <v>41</v>
      </c>
      <c r="C22" s="7" t="s">
        <v>15</v>
      </c>
      <c r="D22" s="7">
        <v>98</v>
      </c>
      <c r="E22" s="7">
        <v>70</v>
      </c>
      <c r="F22" s="7">
        <f t="shared" si="0"/>
        <v>168</v>
      </c>
      <c r="G22" s="8" t="s">
        <v>42</v>
      </c>
      <c r="H22" s="7">
        <v>55</v>
      </c>
    </row>
    <row r="23" spans="1:8" ht="31.9" customHeight="1" x14ac:dyDescent="0.25">
      <c r="A23" s="1">
        <v>45576</v>
      </c>
      <c r="B23" s="22" t="s">
        <v>43</v>
      </c>
      <c r="C23" s="3" t="s">
        <v>14</v>
      </c>
      <c r="D23" s="3">
        <v>111</v>
      </c>
      <c r="E23" s="3">
        <v>118</v>
      </c>
      <c r="F23" s="3">
        <f t="shared" si="0"/>
        <v>229</v>
      </c>
      <c r="G23" s="4"/>
      <c r="H23" s="3"/>
    </row>
    <row r="24" spans="1:8" ht="31.9" customHeight="1" x14ac:dyDescent="0.25">
      <c r="A24" s="5">
        <v>45576</v>
      </c>
      <c r="B24" s="9" t="s">
        <v>44</v>
      </c>
      <c r="C24" s="7" t="s">
        <v>15</v>
      </c>
      <c r="D24" s="7">
        <v>70</v>
      </c>
      <c r="E24" s="7">
        <v>70</v>
      </c>
      <c r="F24" s="7">
        <f t="shared" si="0"/>
        <v>140</v>
      </c>
      <c r="G24" s="8" t="s">
        <v>45</v>
      </c>
      <c r="H24" s="7">
        <v>54</v>
      </c>
    </row>
    <row r="25" spans="1:8" ht="31.9" customHeight="1" x14ac:dyDescent="0.25">
      <c r="A25" s="1">
        <v>45607</v>
      </c>
      <c r="B25" s="22" t="s">
        <v>46</v>
      </c>
      <c r="C25" s="3" t="s">
        <v>14</v>
      </c>
      <c r="D25" s="3">
        <v>120</v>
      </c>
      <c r="E25" s="3">
        <v>134</v>
      </c>
      <c r="F25" s="3">
        <f t="shared" si="0"/>
        <v>254</v>
      </c>
      <c r="G25" s="4"/>
      <c r="H25" s="3"/>
    </row>
    <row r="26" spans="1:8" ht="31.9" customHeight="1" x14ac:dyDescent="0.25">
      <c r="A26" s="5">
        <v>45607</v>
      </c>
      <c r="B26" s="9" t="s">
        <v>47</v>
      </c>
      <c r="C26" s="7" t="s">
        <v>15</v>
      </c>
      <c r="D26" s="7">
        <v>80</v>
      </c>
      <c r="E26" s="7">
        <v>100</v>
      </c>
      <c r="F26" s="7">
        <f t="shared" si="0"/>
        <v>180</v>
      </c>
      <c r="G26" s="8" t="s">
        <v>48</v>
      </c>
      <c r="H26" s="7">
        <v>65</v>
      </c>
    </row>
    <row r="27" spans="1:8" ht="31.9" customHeight="1" x14ac:dyDescent="0.25">
      <c r="A27" s="1">
        <v>45637</v>
      </c>
      <c r="B27" s="22" t="s">
        <v>49</v>
      </c>
      <c r="C27" s="3" t="s">
        <v>14</v>
      </c>
      <c r="D27" s="3">
        <v>110</v>
      </c>
      <c r="E27" s="3">
        <v>120</v>
      </c>
      <c r="F27" s="3">
        <f t="shared" si="0"/>
        <v>230</v>
      </c>
      <c r="G27" s="4"/>
      <c r="H27" s="3"/>
    </row>
    <row r="28" spans="1:8" ht="31.9" customHeight="1" x14ac:dyDescent="0.25">
      <c r="A28" s="5">
        <v>45637</v>
      </c>
      <c r="B28" s="9" t="s">
        <v>50</v>
      </c>
      <c r="C28" s="7" t="s">
        <v>15</v>
      </c>
      <c r="D28" s="7">
        <v>60</v>
      </c>
      <c r="E28" s="7">
        <v>70</v>
      </c>
      <c r="F28" s="7">
        <f t="shared" si="0"/>
        <v>130</v>
      </c>
      <c r="G28" s="8" t="s">
        <v>51</v>
      </c>
      <c r="H28" s="7">
        <v>52</v>
      </c>
    </row>
    <row r="29" spans="1:8" ht="31.9" customHeight="1" x14ac:dyDescent="0.25">
      <c r="A29" s="3" t="s">
        <v>52</v>
      </c>
      <c r="B29" s="22" t="s">
        <v>53</v>
      </c>
      <c r="C29" s="3" t="s">
        <v>14</v>
      </c>
      <c r="D29" s="3">
        <v>120</v>
      </c>
      <c r="E29" s="3">
        <v>135</v>
      </c>
      <c r="F29" s="3">
        <f t="shared" si="0"/>
        <v>255</v>
      </c>
      <c r="G29" s="4"/>
      <c r="H29" s="3"/>
    </row>
    <row r="30" spans="1:8" ht="31.9" customHeight="1" x14ac:dyDescent="0.25">
      <c r="A30" s="5" t="s">
        <v>52</v>
      </c>
      <c r="B30" s="9" t="s">
        <v>54</v>
      </c>
      <c r="C30" s="7" t="s">
        <v>15</v>
      </c>
      <c r="D30" s="7">
        <v>87</v>
      </c>
      <c r="E30" s="7">
        <v>85</v>
      </c>
      <c r="F30" s="7">
        <f t="shared" si="0"/>
        <v>172</v>
      </c>
      <c r="G30" s="8" t="s">
        <v>55</v>
      </c>
      <c r="H30" s="7">
        <v>55</v>
      </c>
    </row>
    <row r="31" spans="1:8" s="25" customFormat="1" ht="31.9" customHeight="1" x14ac:dyDescent="0.25">
      <c r="A31" s="1" t="s">
        <v>56</v>
      </c>
      <c r="B31" s="24" t="s">
        <v>57</v>
      </c>
      <c r="C31" s="3" t="s">
        <v>14</v>
      </c>
      <c r="D31" s="3">
        <v>117</v>
      </c>
      <c r="E31" s="3">
        <v>133</v>
      </c>
      <c r="F31" s="3">
        <f>D31+E31</f>
        <v>250</v>
      </c>
      <c r="G31" s="4"/>
      <c r="H31" s="3"/>
    </row>
    <row r="32" spans="1:8" s="25" customFormat="1" ht="31.9" customHeight="1" x14ac:dyDescent="0.25">
      <c r="A32" s="5" t="s">
        <v>56</v>
      </c>
      <c r="B32" s="9" t="s">
        <v>59</v>
      </c>
      <c r="C32" s="7" t="s">
        <v>15</v>
      </c>
      <c r="D32" s="7">
        <v>68</v>
      </c>
      <c r="E32" s="7">
        <v>72</v>
      </c>
      <c r="F32" s="7">
        <f>D32+E32</f>
        <v>140</v>
      </c>
      <c r="G32" s="8" t="s">
        <v>58</v>
      </c>
      <c r="H32" s="7">
        <v>60</v>
      </c>
    </row>
    <row r="33" spans="1:8" ht="31.9" customHeight="1" x14ac:dyDescent="0.25">
      <c r="A33" s="1" t="s">
        <v>60</v>
      </c>
      <c r="B33" s="22" t="s">
        <v>61</v>
      </c>
      <c r="C33" s="3" t="s">
        <v>14</v>
      </c>
      <c r="D33" s="3">
        <v>97</v>
      </c>
      <c r="E33" s="3">
        <v>110</v>
      </c>
      <c r="F33" s="3">
        <f>D33+E33</f>
        <v>207</v>
      </c>
      <c r="G33" s="4"/>
      <c r="H33" s="3"/>
    </row>
    <row r="34" spans="1:8" ht="31.9" customHeight="1" x14ac:dyDescent="0.25">
      <c r="A34" s="5" t="s">
        <v>60</v>
      </c>
      <c r="B34" s="9" t="s">
        <v>62</v>
      </c>
      <c r="C34" s="7" t="s">
        <v>15</v>
      </c>
      <c r="D34" s="7">
        <v>78</v>
      </c>
      <c r="E34" s="7">
        <v>52</v>
      </c>
      <c r="F34" s="7">
        <f>D34+E34</f>
        <v>130</v>
      </c>
      <c r="G34" s="8" t="s">
        <v>63</v>
      </c>
      <c r="H34" s="7">
        <v>52</v>
      </c>
    </row>
    <row r="35" spans="1:8" ht="31.9" customHeight="1" x14ac:dyDescent="0.25">
      <c r="A35" s="1" t="s">
        <v>64</v>
      </c>
      <c r="B35" s="22" t="s">
        <v>65</v>
      </c>
      <c r="C35" s="3" t="s">
        <v>14</v>
      </c>
      <c r="D35" s="3">
        <v>117</v>
      </c>
      <c r="E35" s="3">
        <v>113</v>
      </c>
      <c r="F35" s="3">
        <f t="shared" ref="F35:F44" si="1">D35+E35</f>
        <v>230</v>
      </c>
      <c r="G35" s="4"/>
      <c r="H35" s="3"/>
    </row>
    <row r="36" spans="1:8" ht="31.9" customHeight="1" x14ac:dyDescent="0.25">
      <c r="A36" s="5" t="s">
        <v>64</v>
      </c>
      <c r="B36" s="9" t="s">
        <v>66</v>
      </c>
      <c r="C36" s="7" t="s">
        <v>15</v>
      </c>
      <c r="D36" s="7">
        <v>98</v>
      </c>
      <c r="E36" s="7">
        <v>70</v>
      </c>
      <c r="F36" s="7">
        <f t="shared" si="1"/>
        <v>168</v>
      </c>
      <c r="G36" s="8" t="s">
        <v>67</v>
      </c>
      <c r="H36" s="7">
        <v>62</v>
      </c>
    </row>
    <row r="37" spans="1:8" ht="31.9" customHeight="1" x14ac:dyDescent="0.25">
      <c r="A37" s="1" t="s">
        <v>68</v>
      </c>
      <c r="B37" s="22" t="s">
        <v>69</v>
      </c>
      <c r="C37" s="3" t="s">
        <v>14</v>
      </c>
      <c r="D37" s="3">
        <v>120</v>
      </c>
      <c r="E37" s="3">
        <v>140</v>
      </c>
      <c r="F37" s="3">
        <f t="shared" si="1"/>
        <v>260</v>
      </c>
      <c r="G37" s="4"/>
      <c r="H37" s="3"/>
    </row>
    <row r="38" spans="1:8" ht="31.9" customHeight="1" x14ac:dyDescent="0.25">
      <c r="A38" s="5" t="s">
        <v>68</v>
      </c>
      <c r="B38" s="9" t="s">
        <v>70</v>
      </c>
      <c r="C38" s="7" t="s">
        <v>15</v>
      </c>
      <c r="D38" s="7">
        <v>82</v>
      </c>
      <c r="E38" s="7">
        <v>95</v>
      </c>
      <c r="F38" s="7">
        <f t="shared" si="1"/>
        <v>177</v>
      </c>
      <c r="G38" s="8" t="s">
        <v>71</v>
      </c>
      <c r="H38" s="7">
        <v>62</v>
      </c>
    </row>
    <row r="39" spans="1:8" ht="31.9" customHeight="1" x14ac:dyDescent="0.25">
      <c r="A39" s="1" t="s">
        <v>72</v>
      </c>
      <c r="B39" s="22" t="s">
        <v>73</v>
      </c>
      <c r="C39" s="3" t="s">
        <v>76</v>
      </c>
      <c r="D39" s="3">
        <v>150</v>
      </c>
      <c r="E39" s="3">
        <v>105</v>
      </c>
      <c r="F39" s="3">
        <f t="shared" si="1"/>
        <v>255</v>
      </c>
      <c r="G39" s="4"/>
      <c r="H39" s="3"/>
    </row>
    <row r="40" spans="1:8" ht="31.9" customHeight="1" x14ac:dyDescent="0.25">
      <c r="A40" s="5" t="s">
        <v>72</v>
      </c>
      <c r="B40" s="9" t="s">
        <v>74</v>
      </c>
      <c r="C40" s="7" t="s">
        <v>15</v>
      </c>
      <c r="D40" s="7">
        <v>88</v>
      </c>
      <c r="E40" s="7">
        <v>82</v>
      </c>
      <c r="F40" s="7">
        <f t="shared" si="1"/>
        <v>170</v>
      </c>
      <c r="G40" s="8" t="s">
        <v>75</v>
      </c>
      <c r="H40" s="7">
        <v>60</v>
      </c>
    </row>
    <row r="41" spans="1:8" ht="31.9" customHeight="1" x14ac:dyDescent="0.25">
      <c r="A41" s="1" t="s">
        <v>77</v>
      </c>
      <c r="B41" s="22" t="s">
        <v>78</v>
      </c>
      <c r="C41" s="3" t="s">
        <v>14</v>
      </c>
      <c r="D41" s="3">
        <v>127</v>
      </c>
      <c r="E41" s="3">
        <v>154</v>
      </c>
      <c r="F41" s="3">
        <f t="shared" si="1"/>
        <v>281</v>
      </c>
      <c r="G41" s="4"/>
      <c r="H41" s="3"/>
    </row>
    <row r="42" spans="1:8" ht="31.9" customHeight="1" x14ac:dyDescent="0.25">
      <c r="A42" s="5" t="s">
        <v>77</v>
      </c>
      <c r="B42" s="9" t="s">
        <v>79</v>
      </c>
      <c r="C42" s="7" t="s">
        <v>15</v>
      </c>
      <c r="D42" s="7">
        <v>68</v>
      </c>
      <c r="E42" s="7">
        <v>70</v>
      </c>
      <c r="F42" s="7">
        <f t="shared" si="1"/>
        <v>138</v>
      </c>
      <c r="G42" s="8" t="s">
        <v>80</v>
      </c>
      <c r="H42" s="7">
        <v>62</v>
      </c>
    </row>
    <row r="43" spans="1:8" ht="31.9" customHeight="1" x14ac:dyDescent="0.25">
      <c r="A43" s="1" t="s">
        <v>81</v>
      </c>
      <c r="B43" s="22" t="s">
        <v>82</v>
      </c>
      <c r="C43" s="3" t="s">
        <v>14</v>
      </c>
      <c r="D43" s="3">
        <v>127</v>
      </c>
      <c r="E43" s="3">
        <v>150</v>
      </c>
      <c r="F43" s="3">
        <f t="shared" si="1"/>
        <v>277</v>
      </c>
      <c r="G43" s="4"/>
      <c r="H43" s="3"/>
    </row>
    <row r="44" spans="1:8" ht="31.9" customHeight="1" x14ac:dyDescent="0.25">
      <c r="A44" s="5" t="s">
        <v>81</v>
      </c>
      <c r="B44" s="9" t="s">
        <v>83</v>
      </c>
      <c r="C44" s="7" t="s">
        <v>15</v>
      </c>
      <c r="D44" s="7">
        <v>68</v>
      </c>
      <c r="E44" s="7">
        <v>70</v>
      </c>
      <c r="F44" s="7">
        <f t="shared" si="1"/>
        <v>138</v>
      </c>
      <c r="G44" s="8" t="s">
        <v>84</v>
      </c>
      <c r="H44" s="7">
        <v>170</v>
      </c>
    </row>
    <row r="45" spans="1:8" ht="31.9" customHeight="1" x14ac:dyDescent="0.25">
      <c r="A45" s="1" t="s">
        <v>85</v>
      </c>
      <c r="B45" s="22" t="s">
        <v>86</v>
      </c>
      <c r="C45" s="3" t="s">
        <v>14</v>
      </c>
      <c r="D45" s="3">
        <v>122</v>
      </c>
      <c r="E45" s="3">
        <v>135</v>
      </c>
      <c r="F45" s="3">
        <f>D45+E45</f>
        <v>257</v>
      </c>
      <c r="G45" s="4"/>
      <c r="H45" s="3"/>
    </row>
    <row r="46" spans="1:8" ht="31.9" customHeight="1" x14ac:dyDescent="0.25">
      <c r="A46" s="5" t="s">
        <v>85</v>
      </c>
      <c r="B46" s="9" t="s">
        <v>87</v>
      </c>
      <c r="C46" s="7" t="s">
        <v>15</v>
      </c>
      <c r="D46" s="7">
        <v>62</v>
      </c>
      <c r="E46" s="7">
        <v>70</v>
      </c>
      <c r="F46" s="7">
        <f>D46+E46</f>
        <v>132</v>
      </c>
      <c r="G46" s="8" t="s">
        <v>88</v>
      </c>
      <c r="H46" s="7">
        <v>52</v>
      </c>
    </row>
    <row r="47" spans="1:8" ht="31.9" customHeight="1" x14ac:dyDescent="0.25">
      <c r="A47" s="1" t="s">
        <v>89</v>
      </c>
      <c r="B47" s="22" t="s">
        <v>90</v>
      </c>
      <c r="C47" s="3" t="s">
        <v>14</v>
      </c>
      <c r="D47" s="3">
        <v>87</v>
      </c>
      <c r="E47" s="3">
        <v>110</v>
      </c>
      <c r="F47" s="3">
        <f t="shared" ref="F47:F56" si="2">D47+E47</f>
        <v>197</v>
      </c>
      <c r="G47" s="4"/>
      <c r="H47" s="3"/>
    </row>
    <row r="48" spans="1:8" ht="31.9" customHeight="1" x14ac:dyDescent="0.25">
      <c r="A48" s="5" t="s">
        <v>89</v>
      </c>
      <c r="B48" s="9" t="s">
        <v>91</v>
      </c>
      <c r="C48" s="7" t="s">
        <v>15</v>
      </c>
      <c r="D48" s="7">
        <v>74</v>
      </c>
      <c r="E48" s="7">
        <v>82</v>
      </c>
      <c r="F48" s="7">
        <f t="shared" si="2"/>
        <v>156</v>
      </c>
      <c r="G48" s="8" t="s">
        <v>92</v>
      </c>
      <c r="H48" s="7">
        <v>52</v>
      </c>
    </row>
    <row r="49" spans="1:8" ht="31.9" customHeight="1" x14ac:dyDescent="0.25">
      <c r="A49" s="1" t="s">
        <v>93</v>
      </c>
      <c r="B49" s="22" t="s">
        <v>94</v>
      </c>
      <c r="C49" s="3" t="s">
        <v>14</v>
      </c>
      <c r="D49" s="3">
        <v>118</v>
      </c>
      <c r="E49" s="3">
        <v>109</v>
      </c>
      <c r="F49" s="3">
        <f t="shared" si="2"/>
        <v>227</v>
      </c>
      <c r="G49" s="4"/>
      <c r="H49" s="3"/>
    </row>
    <row r="50" spans="1:8" ht="31.9" customHeight="1" x14ac:dyDescent="0.25">
      <c r="A50" s="5" t="s">
        <v>93</v>
      </c>
      <c r="B50" s="9" t="s">
        <v>95</v>
      </c>
      <c r="C50" s="7" t="s">
        <v>15</v>
      </c>
      <c r="D50" s="7">
        <v>60</v>
      </c>
      <c r="E50" s="7">
        <v>70</v>
      </c>
      <c r="F50" s="7">
        <f t="shared" si="2"/>
        <v>130</v>
      </c>
      <c r="G50" s="8" t="s">
        <v>96</v>
      </c>
      <c r="H50" s="7">
        <v>52</v>
      </c>
    </row>
    <row r="51" spans="1:8" ht="31.9" customHeight="1" x14ac:dyDescent="0.25">
      <c r="A51" s="1" t="s">
        <v>97</v>
      </c>
      <c r="B51" s="22" t="s">
        <v>98</v>
      </c>
      <c r="C51" s="3" t="s">
        <v>14</v>
      </c>
      <c r="D51" s="3">
        <v>118</v>
      </c>
      <c r="E51" s="3">
        <v>104</v>
      </c>
      <c r="F51" s="3">
        <f t="shared" si="2"/>
        <v>222</v>
      </c>
      <c r="G51" s="4"/>
      <c r="H51" s="3"/>
    </row>
    <row r="52" spans="1:8" ht="31.9" customHeight="1" x14ac:dyDescent="0.25">
      <c r="A52" s="5" t="s">
        <v>97</v>
      </c>
      <c r="B52" s="9" t="s">
        <v>99</v>
      </c>
      <c r="C52" s="7" t="s">
        <v>15</v>
      </c>
      <c r="D52" s="7">
        <v>71</v>
      </c>
      <c r="E52" s="7">
        <v>89</v>
      </c>
      <c r="F52" s="7">
        <f t="shared" si="2"/>
        <v>160</v>
      </c>
      <c r="G52" s="8" t="s">
        <v>100</v>
      </c>
      <c r="H52" s="7">
        <v>52</v>
      </c>
    </row>
    <row r="53" spans="1:8" ht="31.9" customHeight="1" x14ac:dyDescent="0.25">
      <c r="A53" s="1" t="s">
        <v>101</v>
      </c>
      <c r="B53" s="22" t="s">
        <v>102</v>
      </c>
      <c r="C53" s="3" t="s">
        <v>14</v>
      </c>
      <c r="D53" s="3">
        <v>116</v>
      </c>
      <c r="E53" s="3">
        <v>120</v>
      </c>
      <c r="F53" s="3">
        <f t="shared" si="2"/>
        <v>236</v>
      </c>
      <c r="G53" s="4"/>
      <c r="H53" s="3"/>
    </row>
    <row r="54" spans="1:8" ht="31.9" customHeight="1" x14ac:dyDescent="0.25">
      <c r="A54" s="5" t="s">
        <v>101</v>
      </c>
      <c r="B54" s="9" t="s">
        <v>103</v>
      </c>
      <c r="C54" s="7" t="s">
        <v>15</v>
      </c>
      <c r="D54" s="7">
        <v>72</v>
      </c>
      <c r="E54" s="7">
        <v>82</v>
      </c>
      <c r="F54" s="7">
        <f t="shared" si="2"/>
        <v>154</v>
      </c>
      <c r="G54" s="8"/>
      <c r="H54" s="7"/>
    </row>
    <row r="55" spans="1:8" ht="31.9" customHeight="1" x14ac:dyDescent="0.25">
      <c r="A55" s="1" t="s">
        <v>104</v>
      </c>
      <c r="B55" s="22" t="s">
        <v>105</v>
      </c>
      <c r="C55" s="3" t="s">
        <v>14</v>
      </c>
      <c r="D55" s="3">
        <v>140</v>
      </c>
      <c r="E55" s="3">
        <v>121</v>
      </c>
      <c r="F55" s="3">
        <f t="shared" si="2"/>
        <v>261</v>
      </c>
      <c r="G55" s="4"/>
      <c r="H55" s="3"/>
    </row>
    <row r="56" spans="1:8" ht="31.9" customHeight="1" x14ac:dyDescent="0.25">
      <c r="A56" s="5" t="s">
        <v>104</v>
      </c>
      <c r="B56" s="9" t="s">
        <v>106</v>
      </c>
      <c r="C56" s="7" t="s">
        <v>15</v>
      </c>
      <c r="D56" s="7">
        <v>65</v>
      </c>
      <c r="E56" s="7">
        <v>78</v>
      </c>
      <c r="F56" s="7">
        <f t="shared" si="2"/>
        <v>143</v>
      </c>
      <c r="G56" s="8"/>
      <c r="H56" s="7"/>
    </row>
    <row r="57" spans="1:8" s="25" customFormat="1" ht="31.9" customHeight="1" x14ac:dyDescent="0.25">
      <c r="A57" s="10" t="s">
        <v>107</v>
      </c>
      <c r="B57" s="24" t="s">
        <v>108</v>
      </c>
      <c r="C57" s="3" t="s">
        <v>14</v>
      </c>
      <c r="D57" s="3">
        <v>143</v>
      </c>
      <c r="E57" s="3">
        <v>120</v>
      </c>
      <c r="F57" s="3">
        <f t="shared" ref="F57:F64" si="3">D57+E57</f>
        <v>263</v>
      </c>
      <c r="G57" s="11"/>
      <c r="H57" s="3"/>
    </row>
    <row r="58" spans="1:8" s="25" customFormat="1" ht="31.9" customHeight="1" x14ac:dyDescent="0.25">
      <c r="A58" s="12" t="s">
        <v>107</v>
      </c>
      <c r="B58" s="9" t="s">
        <v>109</v>
      </c>
      <c r="C58" s="7" t="s">
        <v>15</v>
      </c>
      <c r="D58" s="7">
        <v>89</v>
      </c>
      <c r="E58" s="7">
        <v>79</v>
      </c>
      <c r="F58" s="7">
        <f t="shared" si="3"/>
        <v>168</v>
      </c>
      <c r="G58" s="13"/>
      <c r="H58" s="7"/>
    </row>
    <row r="59" spans="1:8" s="25" customFormat="1" ht="31.9" customHeight="1" x14ac:dyDescent="0.25">
      <c r="A59" s="10" t="s">
        <v>110</v>
      </c>
      <c r="B59" s="24" t="s">
        <v>111</v>
      </c>
      <c r="C59" s="3" t="s">
        <v>14</v>
      </c>
      <c r="D59" s="3">
        <v>101</v>
      </c>
      <c r="E59" s="3">
        <v>112</v>
      </c>
      <c r="F59" s="3">
        <f t="shared" si="3"/>
        <v>213</v>
      </c>
      <c r="G59" s="11"/>
      <c r="H59" s="3"/>
    </row>
    <row r="60" spans="1:8" s="25" customFormat="1" ht="31.9" customHeight="1" x14ac:dyDescent="0.25">
      <c r="A60" s="12" t="s">
        <v>110</v>
      </c>
      <c r="B60" s="9" t="s">
        <v>112</v>
      </c>
      <c r="C60" s="7" t="s">
        <v>15</v>
      </c>
      <c r="D60" s="7">
        <v>77</v>
      </c>
      <c r="E60" s="7">
        <v>80</v>
      </c>
      <c r="F60" s="7">
        <f t="shared" si="3"/>
        <v>157</v>
      </c>
      <c r="G60" s="13"/>
      <c r="H60" s="7"/>
    </row>
    <row r="61" spans="1:8" s="25" customFormat="1" ht="31.9" customHeight="1" x14ac:dyDescent="0.25">
      <c r="A61" s="10" t="s">
        <v>113</v>
      </c>
      <c r="B61" s="24" t="s">
        <v>114</v>
      </c>
      <c r="C61" s="3" t="s">
        <v>14</v>
      </c>
      <c r="D61" s="3">
        <v>90</v>
      </c>
      <c r="E61" s="3">
        <v>110</v>
      </c>
      <c r="F61" s="3">
        <f t="shared" si="3"/>
        <v>200</v>
      </c>
      <c r="G61" s="11"/>
      <c r="H61" s="3"/>
    </row>
    <row r="62" spans="1:8" s="25" customFormat="1" ht="31.9" customHeight="1" x14ac:dyDescent="0.25">
      <c r="A62" s="12" t="s">
        <v>113</v>
      </c>
      <c r="B62" s="9" t="s">
        <v>115</v>
      </c>
      <c r="C62" s="7" t="s">
        <v>15</v>
      </c>
      <c r="D62" s="7">
        <v>62</v>
      </c>
      <c r="E62" s="7">
        <v>70</v>
      </c>
      <c r="F62" s="7">
        <f t="shared" si="3"/>
        <v>132</v>
      </c>
      <c r="G62" s="13"/>
      <c r="H62" s="7"/>
    </row>
    <row r="63" spans="1:8" s="25" customFormat="1" ht="31.9" customHeight="1" x14ac:dyDescent="0.25">
      <c r="A63" s="10" t="s">
        <v>116</v>
      </c>
      <c r="B63" s="24" t="s">
        <v>117</v>
      </c>
      <c r="C63" s="3" t="s">
        <v>14</v>
      </c>
      <c r="D63" s="3">
        <v>123</v>
      </c>
      <c r="E63" s="3">
        <v>110</v>
      </c>
      <c r="F63" s="3">
        <f t="shared" si="3"/>
        <v>233</v>
      </c>
      <c r="G63" s="11"/>
      <c r="H63" s="3"/>
    </row>
    <row r="64" spans="1:8" s="25" customFormat="1" ht="31.9" customHeight="1" x14ac:dyDescent="0.25">
      <c r="A64" s="12" t="s">
        <v>116</v>
      </c>
      <c r="B64" s="9" t="s">
        <v>118</v>
      </c>
      <c r="C64" s="7" t="s">
        <v>15</v>
      </c>
      <c r="D64" s="7">
        <v>57</v>
      </c>
      <c r="E64" s="7">
        <v>63</v>
      </c>
      <c r="F64" s="7">
        <f t="shared" si="3"/>
        <v>120</v>
      </c>
      <c r="G64" s="13"/>
      <c r="H64" s="7"/>
    </row>
    <row r="65" spans="1:8" ht="31.9" customHeight="1" x14ac:dyDescent="0.25">
      <c r="A65" s="29"/>
      <c r="B65" s="30"/>
      <c r="C65" s="31"/>
      <c r="D65" s="17" t="s">
        <v>5</v>
      </c>
      <c r="E65" s="14" t="s">
        <v>6</v>
      </c>
      <c r="F65" s="18" t="s">
        <v>9</v>
      </c>
      <c r="G65" s="35"/>
      <c r="H65" s="14" t="s">
        <v>11</v>
      </c>
    </row>
    <row r="66" spans="1:8" ht="31.9" customHeight="1" x14ac:dyDescent="0.25">
      <c r="A66" s="32"/>
      <c r="B66" s="33"/>
      <c r="C66" s="34"/>
      <c r="D66" s="19">
        <f>SUM(D5:D65)</f>
        <v>5748</v>
      </c>
      <c r="E66" s="15">
        <f>SUM(E5:E65)</f>
        <v>6106</v>
      </c>
      <c r="F66" s="20">
        <f>SUM(D66:E66)</f>
        <v>11854</v>
      </c>
      <c r="G66" s="36"/>
      <c r="H66" s="15">
        <f>SUM(H5:H65)</f>
        <v>1477</v>
      </c>
    </row>
    <row r="67" spans="1:8" ht="31.9" customHeight="1" x14ac:dyDescent="0.25">
      <c r="A67" s="26" t="s">
        <v>7</v>
      </c>
      <c r="B67" s="26"/>
      <c r="C67" s="26"/>
      <c r="D67" s="26"/>
      <c r="E67" s="26">
        <f>SUM(F66+H66)</f>
        <v>13331</v>
      </c>
      <c r="F67" s="26"/>
      <c r="G67" s="26"/>
      <c r="H67" s="26"/>
    </row>
  </sheetData>
  <mergeCells count="7">
    <mergeCell ref="A67:D67"/>
    <mergeCell ref="E67:H67"/>
    <mergeCell ref="A2:H2"/>
    <mergeCell ref="A3:D3"/>
    <mergeCell ref="E3:H3"/>
    <mergeCell ref="A65:C66"/>
    <mergeCell ref="G65:G66"/>
  </mergeCells>
  <printOptions horizontalCentered="1"/>
  <pageMargins left="0" right="0" top="0.75" bottom="0.75" header="0.3" footer="0.3"/>
  <pageSetup scale="52" fitToHeight="1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Mahabub Alam</cp:lastModifiedBy>
  <cp:lastPrinted>2024-12-10T10:15:25Z</cp:lastPrinted>
  <dcterms:created xsi:type="dcterms:W3CDTF">2022-11-29T07:02:46Z</dcterms:created>
  <dcterms:modified xsi:type="dcterms:W3CDTF">2024-12-10T10:15:33Z</dcterms:modified>
</cp:coreProperties>
</file>