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2025-KPI\01-JAN-2025\13. ENERGY REDUCTION\"/>
    </mc:Choice>
  </mc:AlternateContent>
  <xr:revisionPtr revIDLastSave="0" documentId="13_ncr:1_{A2E6C909-5386-4597-832E-BB52E526D607}" xr6:coauthVersionLast="47" xr6:coauthVersionMax="47" xr10:uidLastSave="{00000000-0000-0000-0000-000000000000}"/>
  <bookViews>
    <workbookView xWindow="-108" yWindow="-108" windowWidth="23256" windowHeight="14616" xr2:uid="{6E13BB73-7D53-498A-9C0F-F1266855C211}"/>
  </bookViews>
  <sheets>
    <sheet name="NOV" sheetId="15" r:id="rId1"/>
  </sheets>
  <definedNames>
    <definedName name="_xlnm.Print_Area" localSheetId="0">NOV!$A$1:$F$69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5" l="1"/>
  <c r="F64" i="15"/>
  <c r="F62" i="15"/>
  <c r="F60" i="15"/>
  <c r="F58" i="15"/>
  <c r="F56" i="15"/>
  <c r="F54" i="15"/>
  <c r="F52" i="15"/>
  <c r="F50" i="15"/>
  <c r="F48" i="15"/>
  <c r="F46" i="15"/>
  <c r="F44" i="15"/>
  <c r="F42" i="15"/>
  <c r="F40" i="15"/>
  <c r="F38" i="15"/>
  <c r="F36" i="15"/>
  <c r="F34" i="15"/>
  <c r="F32" i="15"/>
  <c r="F30" i="15"/>
  <c r="F28" i="15"/>
  <c r="F26" i="15"/>
  <c r="F24" i="15"/>
  <c r="F22" i="15"/>
  <c r="F20" i="15"/>
  <c r="F18" i="15"/>
  <c r="F16" i="15"/>
  <c r="F14" i="15"/>
  <c r="F12" i="15"/>
  <c r="F10" i="15"/>
  <c r="F65" i="15"/>
  <c r="F63" i="15"/>
  <c r="F61" i="15"/>
  <c r="F59" i="15"/>
  <c r="F57" i="15"/>
  <c r="F55" i="15"/>
  <c r="F53" i="15"/>
  <c r="F51" i="15"/>
  <c r="F49" i="15"/>
  <c r="F47" i="15"/>
  <c r="F45" i="15"/>
  <c r="F43" i="15"/>
  <c r="F41" i="15"/>
  <c r="F39" i="15"/>
  <c r="F37" i="15"/>
  <c r="F35" i="15"/>
  <c r="F33" i="15"/>
  <c r="F31" i="15"/>
  <c r="F29" i="15"/>
  <c r="F27" i="15"/>
  <c r="F25" i="15"/>
  <c r="F23" i="15"/>
  <c r="F21" i="15"/>
  <c r="F19" i="15"/>
  <c r="F17" i="15"/>
  <c r="F15" i="15"/>
  <c r="F13" i="15"/>
  <c r="F11" i="15"/>
  <c r="F9" i="15"/>
  <c r="F8" i="15"/>
  <c r="F7" i="15"/>
  <c r="F6" i="15"/>
  <c r="F5" i="15"/>
  <c r="D68" i="15"/>
  <c r="E68" i="15"/>
  <c r="E69" i="15" l="1"/>
  <c r="F68" i="15"/>
</calcChain>
</file>

<file path=xl/sharedStrings.xml><?xml version="1.0" encoding="utf-8"?>
<sst xmlns="http://schemas.openxmlformats.org/spreadsheetml/2006/main" count="174" uniqueCount="95">
  <si>
    <t>DATE</t>
  </si>
  <si>
    <t>LOG #</t>
  </si>
  <si>
    <t>SHIFT</t>
  </si>
  <si>
    <t>NORTH MUJAHIDEEN LTRS.</t>
  </si>
  <si>
    <t>SOUTH MUJAHIDEEN LTRS.</t>
  </si>
  <si>
    <t>TOTAL NORTH</t>
  </si>
  <si>
    <t>TOTAL SOUTH</t>
  </si>
  <si>
    <t>GRAND TOTAL</t>
  </si>
  <si>
    <t>TOTAL MUJAHIDEEN LTRS.</t>
  </si>
  <si>
    <t xml:space="preserve">    RECORD OF FUELLING DIESEL GENERATORS KFIA DAMMAM</t>
  </si>
  <si>
    <t>MUJAHIDEEN DAILY LTRS.</t>
  </si>
  <si>
    <t>1st</t>
  </si>
  <si>
    <t>2nd</t>
  </si>
  <si>
    <t>25-00103</t>
  </si>
  <si>
    <t>25-00160</t>
  </si>
  <si>
    <t>25-00297</t>
  </si>
  <si>
    <t>25-00360</t>
  </si>
  <si>
    <t>25-00446</t>
  </si>
  <si>
    <t>25-00522</t>
  </si>
  <si>
    <t>25-00661</t>
  </si>
  <si>
    <t>25-00717</t>
  </si>
  <si>
    <t>25-00779</t>
  </si>
  <si>
    <t>25-00905</t>
  </si>
  <si>
    <t>25-01047</t>
  </si>
  <si>
    <t>25-01129</t>
  </si>
  <si>
    <t>25-01279</t>
  </si>
  <si>
    <t>25-01349</t>
  </si>
  <si>
    <t>25-01432</t>
  </si>
  <si>
    <t>25-01563</t>
  </si>
  <si>
    <t>25-01702</t>
  </si>
  <si>
    <t>25-01771</t>
  </si>
  <si>
    <t>25-01843</t>
  </si>
  <si>
    <t>25-01931</t>
  </si>
  <si>
    <t>25-02011</t>
  </si>
  <si>
    <t>25-02151</t>
  </si>
  <si>
    <t>25-02304</t>
  </si>
  <si>
    <t>25-02374</t>
  </si>
  <si>
    <t>13/1/2025</t>
  </si>
  <si>
    <t>25-02535</t>
  </si>
  <si>
    <t>25-02606</t>
  </si>
  <si>
    <t>14/1/2025</t>
  </si>
  <si>
    <t>25-02673</t>
  </si>
  <si>
    <t>25-02819</t>
  </si>
  <si>
    <t>15/1/2025</t>
  </si>
  <si>
    <t>25-02963</t>
  </si>
  <si>
    <t>25-03031</t>
  </si>
  <si>
    <t>16/1/2025</t>
  </si>
  <si>
    <t>25-03182</t>
  </si>
  <si>
    <t>25-03254</t>
  </si>
  <si>
    <t>17/1/2025</t>
  </si>
  <si>
    <t>25-03319</t>
  </si>
  <si>
    <t>25-03414</t>
  </si>
  <si>
    <t>18/1/2025</t>
  </si>
  <si>
    <t>25-03545</t>
  </si>
  <si>
    <t>25-03615</t>
  </si>
  <si>
    <t>19/1/2025</t>
  </si>
  <si>
    <t>25-03752</t>
  </si>
  <si>
    <t>25-03821</t>
  </si>
  <si>
    <t>20/1/2025</t>
  </si>
  <si>
    <t>25-03966</t>
  </si>
  <si>
    <t>25-04044</t>
  </si>
  <si>
    <t>21/1/2025</t>
  </si>
  <si>
    <t>25-04189</t>
  </si>
  <si>
    <t>25-04265</t>
  </si>
  <si>
    <t>22/1/2025</t>
  </si>
  <si>
    <t>25-04419</t>
  </si>
  <si>
    <t>25-04492</t>
  </si>
  <si>
    <t>23/1/2025</t>
  </si>
  <si>
    <t>25-04638</t>
  </si>
  <si>
    <t>25-04718</t>
  </si>
  <si>
    <t>24/1/2025</t>
  </si>
  <si>
    <t>25-04795</t>
  </si>
  <si>
    <t>25-04883</t>
  </si>
  <si>
    <t>25/1/2025</t>
  </si>
  <si>
    <t>25-05042</t>
  </si>
  <si>
    <t>25-05109</t>
  </si>
  <si>
    <t>26/1/2025</t>
  </si>
  <si>
    <t>25-05342</t>
  </si>
  <si>
    <t>25-05187</t>
  </si>
  <si>
    <t>27/1/2025</t>
  </si>
  <si>
    <t>25-05489</t>
  </si>
  <si>
    <t>25-05594</t>
  </si>
  <si>
    <t>28/1/2025</t>
  </si>
  <si>
    <t>25-05731</t>
  </si>
  <si>
    <t>25-05801</t>
  </si>
  <si>
    <t>29/1/2025</t>
  </si>
  <si>
    <t>25-05952</t>
  </si>
  <si>
    <t>25-06027</t>
  </si>
  <si>
    <t>30/1/2025</t>
  </si>
  <si>
    <t>25-06190</t>
  </si>
  <si>
    <t>25-06264</t>
  </si>
  <si>
    <t>31/1/2025</t>
  </si>
  <si>
    <t>25-06340</t>
  </si>
  <si>
    <t>25-06411</t>
  </si>
  <si>
    <t>MONTH OF JANUARY 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</si>
</sst>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33">
    <xf numFmtId="0" fontId="0" fillId="0" borderId="0" xfId="0"/>
    <xf numFmtId="14" fontId="6" fillId="6" borderId="1" xfId="0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4" fontId="6" fillId="6" borderId="3" xfId="0" applyNumberFormat="1" applyFont="1" applyFill="1" applyBorder="1" applyAlignment="1">
      <alignment horizontal="center" vertical="center"/>
    </xf>
    <xf numFmtId="0" fontId="7" fillId="5" borderId="1" xfId="2" applyFont="1" applyBorder="1" applyAlignment="1">
      <alignment horizontal="center" vertical="center"/>
    </xf>
    <xf numFmtId="0" fontId="6" fillId="5" borderId="1" xfId="2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5" borderId="2" xfId="2" applyFont="1" applyBorder="1" applyAlignment="1">
      <alignment horizontal="center" vertical="center"/>
    </xf>
    <xf numFmtId="0" fontId="7" fillId="5" borderId="5" xfId="2" applyFont="1" applyBorder="1" applyAlignment="1">
      <alignment horizontal="center" vertical="center"/>
    </xf>
    <xf numFmtId="0" fontId="6" fillId="5" borderId="2" xfId="2" applyFont="1" applyBorder="1" applyAlignment="1">
      <alignment horizontal="center" vertical="center"/>
    </xf>
    <xf numFmtId="0" fontId="6" fillId="5" borderId="5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6" fillId="7" borderId="3" xfId="0" applyNumberFormat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</xdr:colOff>
      <xdr:row>0</xdr:row>
      <xdr:rowOff>91440</xdr:rowOff>
    </xdr:from>
    <xdr:to>
      <xdr:col>2</xdr:col>
      <xdr:colOff>35858</xdr:colOff>
      <xdr:row>1</xdr:row>
      <xdr:rowOff>506730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1B687-FFC3-485A-8022-1D05502D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0" y="91440"/>
          <a:ext cx="2192169" cy="81870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0</xdr:row>
      <xdr:rowOff>92535</xdr:rowOff>
    </xdr:from>
    <xdr:to>
      <xdr:col>5</xdr:col>
      <xdr:colOff>2329479</xdr:colOff>
      <xdr:row>1</xdr:row>
      <xdr:rowOff>501800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93F7C9-0940-4860-927B-DB7F49DAF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6518" y="92535"/>
          <a:ext cx="2239832" cy="812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DDC7-795E-4637-A797-B6FB24633D59}">
  <sheetPr>
    <pageSetUpPr fitToPage="1"/>
  </sheetPr>
  <dimension ref="A2:F69"/>
  <sheetViews>
    <sheetView tabSelected="1" view="pageBreakPreview" topLeftCell="A37" zoomScaleNormal="100" zoomScaleSheetLayoutView="100" workbookViewId="0">
      <selection activeCell="F39" sqref="F39"/>
    </sheetView>
  </sheetViews>
  <sheetFormatPr defaultRowHeight="31.8" customHeight="1" x14ac:dyDescent="0.3"/>
  <cols>
    <col min="1" max="1" width="17" style="12" customWidth="1"/>
    <col min="2" max="2" width="16.109375" style="12" customWidth="1"/>
    <col min="3" max="3" width="11.88671875" style="12" customWidth="1"/>
    <col min="4" max="6" width="35.109375" style="12" customWidth="1"/>
    <col min="7" max="16384" width="8.88671875" style="12"/>
  </cols>
  <sheetData>
    <row r="2" spans="1:6" ht="40.200000000000003" customHeight="1" x14ac:dyDescent="0.3">
      <c r="A2" s="25" t="s">
        <v>9</v>
      </c>
      <c r="B2" s="25"/>
      <c r="C2" s="25"/>
      <c r="D2" s="25"/>
      <c r="E2" s="25"/>
      <c r="F2" s="25"/>
    </row>
    <row r="3" spans="1:6" ht="31.8" customHeight="1" x14ac:dyDescent="0.3">
      <c r="A3" s="26" t="s">
        <v>94</v>
      </c>
      <c r="B3" s="26"/>
      <c r="C3" s="26"/>
      <c r="D3" s="26"/>
      <c r="E3" s="26"/>
      <c r="F3" s="26"/>
    </row>
    <row r="4" spans="1:6" ht="31.8" customHeight="1" x14ac:dyDescent="0.3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10</v>
      </c>
    </row>
    <row r="5" spans="1:6" ht="31.8" customHeight="1" x14ac:dyDescent="0.3">
      <c r="A5" s="1">
        <v>45658</v>
      </c>
      <c r="B5" s="2" t="s">
        <v>13</v>
      </c>
      <c r="C5" s="16" t="s">
        <v>11</v>
      </c>
      <c r="D5" s="3">
        <v>100</v>
      </c>
      <c r="E5" s="3">
        <v>123</v>
      </c>
      <c r="F5" s="3">
        <f t="shared" ref="F5:F36" si="0">SUM(D5:E5)</f>
        <v>223</v>
      </c>
    </row>
    <row r="6" spans="1:6" s="21" customFormat="1" ht="31.8" customHeight="1" x14ac:dyDescent="0.3">
      <c r="A6" s="18">
        <v>45658</v>
      </c>
      <c r="B6" s="19" t="s">
        <v>14</v>
      </c>
      <c r="C6" s="20" t="s">
        <v>12</v>
      </c>
      <c r="D6" s="17">
        <v>76</v>
      </c>
      <c r="E6" s="17">
        <v>97</v>
      </c>
      <c r="F6" s="17">
        <f t="shared" si="0"/>
        <v>173</v>
      </c>
    </row>
    <row r="7" spans="1:6" ht="31.8" customHeight="1" x14ac:dyDescent="0.3">
      <c r="A7" s="1">
        <v>45689</v>
      </c>
      <c r="B7" s="13" t="s">
        <v>15</v>
      </c>
      <c r="C7" s="16" t="s">
        <v>11</v>
      </c>
      <c r="D7" s="3">
        <v>142</v>
      </c>
      <c r="E7" s="3">
        <v>129</v>
      </c>
      <c r="F7" s="3">
        <f t="shared" si="0"/>
        <v>271</v>
      </c>
    </row>
    <row r="8" spans="1:6" s="21" customFormat="1" ht="31.8" customHeight="1" x14ac:dyDescent="0.3">
      <c r="A8" s="18">
        <v>45689</v>
      </c>
      <c r="B8" s="22" t="s">
        <v>16</v>
      </c>
      <c r="C8" s="20" t="s">
        <v>12</v>
      </c>
      <c r="D8" s="17">
        <v>56</v>
      </c>
      <c r="E8" s="17">
        <v>70</v>
      </c>
      <c r="F8" s="17">
        <f t="shared" si="0"/>
        <v>126</v>
      </c>
    </row>
    <row r="9" spans="1:6" ht="31.8" customHeight="1" x14ac:dyDescent="0.3">
      <c r="A9" s="1">
        <v>45717</v>
      </c>
      <c r="B9" s="13" t="s">
        <v>17</v>
      </c>
      <c r="C9" s="16" t="s">
        <v>11</v>
      </c>
      <c r="D9" s="3">
        <v>136</v>
      </c>
      <c r="E9" s="3">
        <v>121</v>
      </c>
      <c r="F9" s="3">
        <f t="shared" si="0"/>
        <v>257</v>
      </c>
    </row>
    <row r="10" spans="1:6" s="21" customFormat="1" ht="31.8" customHeight="1" x14ac:dyDescent="0.3">
      <c r="A10" s="18">
        <v>45717</v>
      </c>
      <c r="B10" s="22" t="s">
        <v>18</v>
      </c>
      <c r="C10" s="20" t="s">
        <v>12</v>
      </c>
      <c r="D10" s="17">
        <v>69</v>
      </c>
      <c r="E10" s="17">
        <v>78</v>
      </c>
      <c r="F10" s="17">
        <f t="shared" si="0"/>
        <v>147</v>
      </c>
    </row>
    <row r="11" spans="1:6" ht="31.8" customHeight="1" x14ac:dyDescent="0.3">
      <c r="A11" s="1">
        <v>45748</v>
      </c>
      <c r="B11" s="13" t="s">
        <v>19</v>
      </c>
      <c r="C11" s="16" t="s">
        <v>11</v>
      </c>
      <c r="D11" s="3">
        <v>132</v>
      </c>
      <c r="E11" s="3">
        <v>0</v>
      </c>
      <c r="F11" s="3">
        <f t="shared" si="0"/>
        <v>132</v>
      </c>
    </row>
    <row r="12" spans="1:6" s="21" customFormat="1" ht="31.8" customHeight="1" x14ac:dyDescent="0.3">
      <c r="A12" s="18">
        <v>45748</v>
      </c>
      <c r="B12" s="22" t="s">
        <v>20</v>
      </c>
      <c r="C12" s="20" t="s">
        <v>12</v>
      </c>
      <c r="D12" s="17">
        <v>48</v>
      </c>
      <c r="E12" s="17">
        <v>0</v>
      </c>
      <c r="F12" s="17">
        <f t="shared" si="0"/>
        <v>48</v>
      </c>
    </row>
    <row r="13" spans="1:6" ht="31.8" customHeight="1" x14ac:dyDescent="0.3">
      <c r="A13" s="1">
        <v>45778</v>
      </c>
      <c r="B13" s="13" t="s">
        <v>21</v>
      </c>
      <c r="C13" s="16" t="s">
        <v>11</v>
      </c>
      <c r="D13" s="3">
        <v>136</v>
      </c>
      <c r="E13" s="3">
        <v>305</v>
      </c>
      <c r="F13" s="3">
        <f t="shared" si="0"/>
        <v>441</v>
      </c>
    </row>
    <row r="14" spans="1:6" s="21" customFormat="1" ht="31.8" customHeight="1" x14ac:dyDescent="0.3">
      <c r="A14" s="18">
        <v>45778</v>
      </c>
      <c r="B14" s="22" t="s">
        <v>22</v>
      </c>
      <c r="C14" s="20" t="s">
        <v>12</v>
      </c>
      <c r="D14" s="17">
        <v>78</v>
      </c>
      <c r="E14" s="17">
        <v>43</v>
      </c>
      <c r="F14" s="17">
        <f t="shared" si="0"/>
        <v>121</v>
      </c>
    </row>
    <row r="15" spans="1:6" ht="31.8" customHeight="1" x14ac:dyDescent="0.3">
      <c r="A15" s="1">
        <v>45809</v>
      </c>
      <c r="B15" s="13" t="s">
        <v>23</v>
      </c>
      <c r="C15" s="16" t="s">
        <v>11</v>
      </c>
      <c r="D15" s="3">
        <v>142</v>
      </c>
      <c r="E15" s="3">
        <v>129</v>
      </c>
      <c r="F15" s="3">
        <f t="shared" si="0"/>
        <v>271</v>
      </c>
    </row>
    <row r="16" spans="1:6" s="21" customFormat="1" ht="31.8" customHeight="1" x14ac:dyDescent="0.3">
      <c r="A16" s="18">
        <v>45809</v>
      </c>
      <c r="B16" s="22" t="s">
        <v>24</v>
      </c>
      <c r="C16" s="20" t="s">
        <v>12</v>
      </c>
      <c r="D16" s="17">
        <v>62</v>
      </c>
      <c r="E16" s="17">
        <v>74</v>
      </c>
      <c r="F16" s="17">
        <f t="shared" si="0"/>
        <v>136</v>
      </c>
    </row>
    <row r="17" spans="1:6" ht="31.8" customHeight="1" x14ac:dyDescent="0.3">
      <c r="A17" s="1">
        <v>45839</v>
      </c>
      <c r="B17" s="13" t="s">
        <v>25</v>
      </c>
      <c r="C17" s="16" t="s">
        <v>11</v>
      </c>
      <c r="D17" s="3">
        <v>130</v>
      </c>
      <c r="E17" s="3">
        <v>100</v>
      </c>
      <c r="F17" s="3">
        <f t="shared" si="0"/>
        <v>230</v>
      </c>
    </row>
    <row r="18" spans="1:6" s="21" customFormat="1" ht="31.8" customHeight="1" x14ac:dyDescent="0.3">
      <c r="A18" s="18">
        <v>45839</v>
      </c>
      <c r="B18" s="22" t="s">
        <v>26</v>
      </c>
      <c r="C18" s="20" t="s">
        <v>12</v>
      </c>
      <c r="D18" s="17">
        <v>58</v>
      </c>
      <c r="E18" s="17">
        <v>60</v>
      </c>
      <c r="F18" s="17">
        <f t="shared" si="0"/>
        <v>118</v>
      </c>
    </row>
    <row r="19" spans="1:6" ht="31.8" customHeight="1" x14ac:dyDescent="0.3">
      <c r="A19" s="1">
        <v>45870</v>
      </c>
      <c r="B19" s="13" t="s">
        <v>27</v>
      </c>
      <c r="C19" s="16" t="s">
        <v>11</v>
      </c>
      <c r="D19" s="3">
        <v>112</v>
      </c>
      <c r="E19" s="3">
        <v>101</v>
      </c>
      <c r="F19" s="3">
        <f t="shared" si="0"/>
        <v>213</v>
      </c>
    </row>
    <row r="20" spans="1:6" s="21" customFormat="1" ht="31.8" customHeight="1" x14ac:dyDescent="0.3">
      <c r="A20" s="18">
        <v>45870</v>
      </c>
      <c r="B20" s="22" t="s">
        <v>28</v>
      </c>
      <c r="C20" s="20" t="s">
        <v>12</v>
      </c>
      <c r="D20" s="17">
        <v>68</v>
      </c>
      <c r="E20" s="17">
        <v>82</v>
      </c>
      <c r="F20" s="17">
        <f t="shared" si="0"/>
        <v>150</v>
      </c>
    </row>
    <row r="21" spans="1:6" ht="31.8" customHeight="1" x14ac:dyDescent="0.3">
      <c r="A21" s="1">
        <v>45901</v>
      </c>
      <c r="B21" s="13" t="s">
        <v>29</v>
      </c>
      <c r="C21" s="16" t="s">
        <v>11</v>
      </c>
      <c r="D21" s="3">
        <v>128</v>
      </c>
      <c r="E21" s="3">
        <v>120</v>
      </c>
      <c r="F21" s="3">
        <f t="shared" si="0"/>
        <v>248</v>
      </c>
    </row>
    <row r="22" spans="1:6" s="21" customFormat="1" ht="31.8" customHeight="1" x14ac:dyDescent="0.3">
      <c r="A22" s="18">
        <v>45901</v>
      </c>
      <c r="B22" s="22" t="s">
        <v>30</v>
      </c>
      <c r="C22" s="20" t="s">
        <v>12</v>
      </c>
      <c r="D22" s="17">
        <v>50</v>
      </c>
      <c r="E22" s="17">
        <v>64</v>
      </c>
      <c r="F22" s="17">
        <f t="shared" si="0"/>
        <v>114</v>
      </c>
    </row>
    <row r="23" spans="1:6" ht="31.8" customHeight="1" x14ac:dyDescent="0.3">
      <c r="A23" s="1">
        <v>45931</v>
      </c>
      <c r="B23" s="13" t="s">
        <v>31</v>
      </c>
      <c r="C23" s="16" t="s">
        <v>11</v>
      </c>
      <c r="D23" s="3">
        <v>129</v>
      </c>
      <c r="E23" s="3">
        <v>109</v>
      </c>
      <c r="F23" s="3">
        <f t="shared" si="0"/>
        <v>238</v>
      </c>
    </row>
    <row r="24" spans="1:6" s="21" customFormat="1" ht="31.8" customHeight="1" x14ac:dyDescent="0.3">
      <c r="A24" s="18">
        <v>45931</v>
      </c>
      <c r="B24" s="22" t="s">
        <v>32</v>
      </c>
      <c r="C24" s="20" t="s">
        <v>12</v>
      </c>
      <c r="D24" s="17">
        <v>53</v>
      </c>
      <c r="E24" s="17">
        <v>50</v>
      </c>
      <c r="F24" s="17">
        <f t="shared" si="0"/>
        <v>103</v>
      </c>
    </row>
    <row r="25" spans="1:6" ht="31.8" customHeight="1" x14ac:dyDescent="0.3">
      <c r="A25" s="1">
        <v>45962</v>
      </c>
      <c r="B25" s="13" t="s">
        <v>33</v>
      </c>
      <c r="C25" s="16" t="s">
        <v>11</v>
      </c>
      <c r="D25" s="3">
        <v>139</v>
      </c>
      <c r="E25" s="3">
        <v>100</v>
      </c>
      <c r="F25" s="3">
        <f t="shared" si="0"/>
        <v>239</v>
      </c>
    </row>
    <row r="26" spans="1:6" s="21" customFormat="1" ht="31.8" customHeight="1" x14ac:dyDescent="0.3">
      <c r="A26" s="18">
        <v>45962</v>
      </c>
      <c r="B26" s="22" t="s">
        <v>34</v>
      </c>
      <c r="C26" s="20" t="s">
        <v>12</v>
      </c>
      <c r="D26" s="17">
        <v>76</v>
      </c>
      <c r="E26" s="17">
        <v>76</v>
      </c>
      <c r="F26" s="17">
        <f t="shared" si="0"/>
        <v>152</v>
      </c>
    </row>
    <row r="27" spans="1:6" s="15" customFormat="1" ht="31.8" customHeight="1" x14ac:dyDescent="0.3">
      <c r="A27" s="1">
        <v>45992</v>
      </c>
      <c r="B27" s="14" t="s">
        <v>35</v>
      </c>
      <c r="C27" s="16" t="s">
        <v>11</v>
      </c>
      <c r="D27" s="3">
        <v>130</v>
      </c>
      <c r="E27" s="3">
        <v>123</v>
      </c>
      <c r="F27" s="3">
        <f t="shared" si="0"/>
        <v>253</v>
      </c>
    </row>
    <row r="28" spans="1:6" s="21" customFormat="1" ht="31.8" customHeight="1" x14ac:dyDescent="0.3">
      <c r="A28" s="18">
        <v>45992</v>
      </c>
      <c r="B28" s="22" t="s">
        <v>36</v>
      </c>
      <c r="C28" s="20" t="s">
        <v>12</v>
      </c>
      <c r="D28" s="17">
        <v>51</v>
      </c>
      <c r="E28" s="17">
        <v>70</v>
      </c>
      <c r="F28" s="17">
        <f t="shared" si="0"/>
        <v>121</v>
      </c>
    </row>
    <row r="29" spans="1:6" s="15" customFormat="1" ht="31.8" customHeight="1" x14ac:dyDescent="0.3">
      <c r="A29" s="1" t="s">
        <v>37</v>
      </c>
      <c r="B29" s="14" t="s">
        <v>38</v>
      </c>
      <c r="C29" s="16" t="s">
        <v>11</v>
      </c>
      <c r="D29" s="3">
        <v>133</v>
      </c>
      <c r="E29" s="3">
        <v>107</v>
      </c>
      <c r="F29" s="3">
        <f t="shared" si="0"/>
        <v>240</v>
      </c>
    </row>
    <row r="30" spans="1:6" s="21" customFormat="1" ht="31.8" customHeight="1" x14ac:dyDescent="0.3">
      <c r="A30" s="18" t="s">
        <v>37</v>
      </c>
      <c r="B30" s="22" t="s">
        <v>39</v>
      </c>
      <c r="C30" s="20" t="s">
        <v>12</v>
      </c>
      <c r="D30" s="17">
        <v>57</v>
      </c>
      <c r="E30" s="17">
        <v>85</v>
      </c>
      <c r="F30" s="17">
        <f t="shared" si="0"/>
        <v>142</v>
      </c>
    </row>
    <row r="31" spans="1:6" ht="31.8" customHeight="1" x14ac:dyDescent="0.3">
      <c r="A31" s="1" t="s">
        <v>40</v>
      </c>
      <c r="B31" s="13" t="s">
        <v>41</v>
      </c>
      <c r="C31" s="16" t="s">
        <v>11</v>
      </c>
      <c r="D31" s="3">
        <v>115</v>
      </c>
      <c r="E31" s="3">
        <v>46</v>
      </c>
      <c r="F31" s="3">
        <f t="shared" si="0"/>
        <v>161</v>
      </c>
    </row>
    <row r="32" spans="1:6" s="21" customFormat="1" ht="31.8" customHeight="1" x14ac:dyDescent="0.3">
      <c r="A32" s="18" t="s">
        <v>40</v>
      </c>
      <c r="B32" s="22" t="s">
        <v>42</v>
      </c>
      <c r="C32" s="20" t="s">
        <v>12</v>
      </c>
      <c r="D32" s="17">
        <v>80</v>
      </c>
      <c r="E32" s="17">
        <v>120</v>
      </c>
      <c r="F32" s="17">
        <f t="shared" si="0"/>
        <v>200</v>
      </c>
    </row>
    <row r="33" spans="1:6" s="15" customFormat="1" ht="31.8" customHeight="1" x14ac:dyDescent="0.3">
      <c r="A33" s="1" t="s">
        <v>43</v>
      </c>
      <c r="B33" s="14" t="s">
        <v>44</v>
      </c>
      <c r="C33" s="16" t="s">
        <v>11</v>
      </c>
      <c r="D33" s="3">
        <v>131</v>
      </c>
      <c r="E33" s="3">
        <v>150</v>
      </c>
      <c r="F33" s="3">
        <f t="shared" si="0"/>
        <v>281</v>
      </c>
    </row>
    <row r="34" spans="1:6" s="21" customFormat="1" ht="31.8" customHeight="1" x14ac:dyDescent="0.3">
      <c r="A34" s="18" t="s">
        <v>43</v>
      </c>
      <c r="B34" s="22" t="s">
        <v>45</v>
      </c>
      <c r="C34" s="20" t="s">
        <v>12</v>
      </c>
      <c r="D34" s="17">
        <v>58</v>
      </c>
      <c r="E34" s="17">
        <v>70</v>
      </c>
      <c r="F34" s="17">
        <f t="shared" si="0"/>
        <v>128</v>
      </c>
    </row>
    <row r="35" spans="1:6" ht="31.8" customHeight="1" x14ac:dyDescent="0.3">
      <c r="A35" s="1" t="s">
        <v>46</v>
      </c>
      <c r="B35" s="13" t="s">
        <v>47</v>
      </c>
      <c r="C35" s="16" t="s">
        <v>11</v>
      </c>
      <c r="D35" s="3">
        <v>133</v>
      </c>
      <c r="E35" s="3">
        <v>150</v>
      </c>
      <c r="F35" s="3">
        <f t="shared" si="0"/>
        <v>283</v>
      </c>
    </row>
    <row r="36" spans="1:6" s="21" customFormat="1" ht="31.8" customHeight="1" x14ac:dyDescent="0.3">
      <c r="A36" s="18" t="s">
        <v>46</v>
      </c>
      <c r="B36" s="22" t="s">
        <v>48</v>
      </c>
      <c r="C36" s="20" t="s">
        <v>12</v>
      </c>
      <c r="D36" s="17">
        <v>52</v>
      </c>
      <c r="E36" s="17">
        <v>97</v>
      </c>
      <c r="F36" s="17">
        <f t="shared" si="0"/>
        <v>149</v>
      </c>
    </row>
    <row r="37" spans="1:6" ht="31.8" customHeight="1" x14ac:dyDescent="0.3">
      <c r="A37" s="1" t="s">
        <v>49</v>
      </c>
      <c r="B37" s="13" t="s">
        <v>50</v>
      </c>
      <c r="C37" s="16" t="s">
        <v>11</v>
      </c>
      <c r="D37" s="3">
        <v>118</v>
      </c>
      <c r="E37" s="3">
        <v>132</v>
      </c>
      <c r="F37" s="3">
        <f t="shared" ref="F37:F66" si="1">SUM(D37:E37)</f>
        <v>250</v>
      </c>
    </row>
    <row r="38" spans="1:6" s="21" customFormat="1" ht="31.8" customHeight="1" x14ac:dyDescent="0.3">
      <c r="A38" s="18" t="s">
        <v>49</v>
      </c>
      <c r="B38" s="22" t="s">
        <v>51</v>
      </c>
      <c r="C38" s="20" t="s">
        <v>12</v>
      </c>
      <c r="D38" s="17">
        <v>69</v>
      </c>
      <c r="E38" s="17">
        <v>82</v>
      </c>
      <c r="F38" s="17">
        <f t="shared" si="1"/>
        <v>151</v>
      </c>
    </row>
    <row r="39" spans="1:6" ht="31.8" customHeight="1" x14ac:dyDescent="0.3">
      <c r="A39" s="1" t="s">
        <v>52</v>
      </c>
      <c r="B39" s="13" t="s">
        <v>53</v>
      </c>
      <c r="C39" s="16" t="s">
        <v>11</v>
      </c>
      <c r="D39" s="3">
        <v>132</v>
      </c>
      <c r="E39" s="3">
        <v>155</v>
      </c>
      <c r="F39" s="3">
        <f t="shared" si="1"/>
        <v>287</v>
      </c>
    </row>
    <row r="40" spans="1:6" s="21" customFormat="1" ht="31.8" customHeight="1" x14ac:dyDescent="0.3">
      <c r="A40" s="18" t="s">
        <v>52</v>
      </c>
      <c r="B40" s="22" t="s">
        <v>54</v>
      </c>
      <c r="C40" s="20" t="s">
        <v>12</v>
      </c>
      <c r="D40" s="17">
        <v>61</v>
      </c>
      <c r="E40" s="17">
        <v>77</v>
      </c>
      <c r="F40" s="17">
        <f t="shared" si="1"/>
        <v>138</v>
      </c>
    </row>
    <row r="41" spans="1:6" ht="31.8" customHeight="1" x14ac:dyDescent="0.3">
      <c r="A41" s="1" t="s">
        <v>55</v>
      </c>
      <c r="B41" s="13" t="s">
        <v>56</v>
      </c>
      <c r="C41" s="16" t="s">
        <v>11</v>
      </c>
      <c r="D41" s="3">
        <v>136</v>
      </c>
      <c r="E41" s="3">
        <v>150</v>
      </c>
      <c r="F41" s="3">
        <f t="shared" si="1"/>
        <v>286</v>
      </c>
    </row>
    <row r="42" spans="1:6" s="21" customFormat="1" ht="31.8" customHeight="1" x14ac:dyDescent="0.3">
      <c r="A42" s="18" t="s">
        <v>55</v>
      </c>
      <c r="B42" s="22" t="s">
        <v>57</v>
      </c>
      <c r="C42" s="20" t="s">
        <v>12</v>
      </c>
      <c r="D42" s="17">
        <v>54</v>
      </c>
      <c r="E42" s="17">
        <v>62</v>
      </c>
      <c r="F42" s="17">
        <f t="shared" si="1"/>
        <v>116</v>
      </c>
    </row>
    <row r="43" spans="1:6" ht="31.8" customHeight="1" x14ac:dyDescent="0.3">
      <c r="A43" s="1" t="s">
        <v>58</v>
      </c>
      <c r="B43" s="13" t="s">
        <v>59</v>
      </c>
      <c r="C43" s="16" t="s">
        <v>11</v>
      </c>
      <c r="D43" s="3">
        <v>126</v>
      </c>
      <c r="E43" s="3">
        <v>142</v>
      </c>
      <c r="F43" s="3">
        <f t="shared" si="1"/>
        <v>268</v>
      </c>
    </row>
    <row r="44" spans="1:6" s="21" customFormat="1" ht="31.8" customHeight="1" x14ac:dyDescent="0.3">
      <c r="A44" s="18" t="s">
        <v>58</v>
      </c>
      <c r="B44" s="22" t="s">
        <v>60</v>
      </c>
      <c r="C44" s="20" t="s">
        <v>12</v>
      </c>
      <c r="D44" s="17">
        <v>70</v>
      </c>
      <c r="E44" s="17">
        <v>102</v>
      </c>
      <c r="F44" s="17">
        <f t="shared" si="1"/>
        <v>172</v>
      </c>
    </row>
    <row r="45" spans="1:6" ht="31.8" customHeight="1" x14ac:dyDescent="0.3">
      <c r="A45" s="1" t="s">
        <v>61</v>
      </c>
      <c r="B45" s="13" t="s">
        <v>62</v>
      </c>
      <c r="C45" s="16" t="s">
        <v>11</v>
      </c>
      <c r="D45" s="3">
        <v>121</v>
      </c>
      <c r="E45" s="3">
        <v>150</v>
      </c>
      <c r="F45" s="3">
        <f t="shared" si="1"/>
        <v>271</v>
      </c>
    </row>
    <row r="46" spans="1:6" s="21" customFormat="1" ht="31.8" customHeight="1" x14ac:dyDescent="0.3">
      <c r="A46" s="18" t="s">
        <v>61</v>
      </c>
      <c r="B46" s="22" t="s">
        <v>63</v>
      </c>
      <c r="C46" s="20" t="s">
        <v>12</v>
      </c>
      <c r="D46" s="17">
        <v>82</v>
      </c>
      <c r="E46" s="17">
        <v>56</v>
      </c>
      <c r="F46" s="17">
        <f t="shared" si="1"/>
        <v>138</v>
      </c>
    </row>
    <row r="47" spans="1:6" ht="31.8" customHeight="1" x14ac:dyDescent="0.3">
      <c r="A47" s="1" t="s">
        <v>64</v>
      </c>
      <c r="B47" s="13" t="s">
        <v>65</v>
      </c>
      <c r="C47" s="16" t="s">
        <v>11</v>
      </c>
      <c r="D47" s="3">
        <v>131</v>
      </c>
      <c r="E47" s="3">
        <v>104</v>
      </c>
      <c r="F47" s="3">
        <f t="shared" si="1"/>
        <v>235</v>
      </c>
    </row>
    <row r="48" spans="1:6" s="21" customFormat="1" ht="31.8" customHeight="1" x14ac:dyDescent="0.3">
      <c r="A48" s="18" t="s">
        <v>64</v>
      </c>
      <c r="B48" s="22" t="s">
        <v>66</v>
      </c>
      <c r="C48" s="20" t="s">
        <v>12</v>
      </c>
      <c r="D48" s="17">
        <v>56</v>
      </c>
      <c r="E48" s="17">
        <v>43</v>
      </c>
      <c r="F48" s="17">
        <f t="shared" si="1"/>
        <v>99</v>
      </c>
    </row>
    <row r="49" spans="1:6" ht="31.8" customHeight="1" x14ac:dyDescent="0.3">
      <c r="A49" s="1" t="s">
        <v>67</v>
      </c>
      <c r="B49" s="13" t="s">
        <v>68</v>
      </c>
      <c r="C49" s="16" t="s">
        <v>11</v>
      </c>
      <c r="D49" s="3">
        <v>132</v>
      </c>
      <c r="E49" s="3">
        <v>0</v>
      </c>
      <c r="F49" s="3">
        <f t="shared" si="1"/>
        <v>132</v>
      </c>
    </row>
    <row r="50" spans="1:6" s="21" customFormat="1" ht="31.8" customHeight="1" x14ac:dyDescent="0.3">
      <c r="A50" s="18" t="s">
        <v>67</v>
      </c>
      <c r="B50" s="22" t="s">
        <v>69</v>
      </c>
      <c r="C50" s="20" t="s">
        <v>12</v>
      </c>
      <c r="D50" s="17">
        <v>66</v>
      </c>
      <c r="E50" s="17">
        <v>50</v>
      </c>
      <c r="F50" s="17">
        <f t="shared" si="1"/>
        <v>116</v>
      </c>
    </row>
    <row r="51" spans="1:6" ht="31.8" customHeight="1" x14ac:dyDescent="0.3">
      <c r="A51" s="1" t="s">
        <v>70</v>
      </c>
      <c r="B51" s="13" t="s">
        <v>71</v>
      </c>
      <c r="C51" s="16" t="s">
        <v>11</v>
      </c>
      <c r="D51" s="3">
        <v>132</v>
      </c>
      <c r="E51" s="3">
        <v>130</v>
      </c>
      <c r="F51" s="3">
        <f t="shared" si="1"/>
        <v>262</v>
      </c>
    </row>
    <row r="52" spans="1:6" s="21" customFormat="1" ht="31.8" customHeight="1" x14ac:dyDescent="0.3">
      <c r="A52" s="18" t="s">
        <v>70</v>
      </c>
      <c r="B52" s="22" t="s">
        <v>72</v>
      </c>
      <c r="C52" s="20" t="s">
        <v>12</v>
      </c>
      <c r="D52" s="17">
        <v>61</v>
      </c>
      <c r="E52" s="17">
        <v>68</v>
      </c>
      <c r="F52" s="17">
        <f t="shared" si="1"/>
        <v>129</v>
      </c>
    </row>
    <row r="53" spans="1:6" ht="31.8" customHeight="1" x14ac:dyDescent="0.3">
      <c r="A53" s="1" t="s">
        <v>73</v>
      </c>
      <c r="B53" s="13" t="s">
        <v>74</v>
      </c>
      <c r="C53" s="16" t="s">
        <v>11</v>
      </c>
      <c r="D53" s="3">
        <v>135</v>
      </c>
      <c r="E53" s="3">
        <v>80</v>
      </c>
      <c r="F53" s="3">
        <f t="shared" si="1"/>
        <v>215</v>
      </c>
    </row>
    <row r="54" spans="1:6" s="21" customFormat="1" ht="31.8" customHeight="1" x14ac:dyDescent="0.3">
      <c r="A54" s="18" t="s">
        <v>73</v>
      </c>
      <c r="B54" s="22" t="s">
        <v>75</v>
      </c>
      <c r="C54" s="20" t="s">
        <v>12</v>
      </c>
      <c r="D54" s="17">
        <v>55</v>
      </c>
      <c r="E54" s="17">
        <v>68</v>
      </c>
      <c r="F54" s="17">
        <f t="shared" si="1"/>
        <v>123</v>
      </c>
    </row>
    <row r="55" spans="1:6" ht="31.8" customHeight="1" x14ac:dyDescent="0.3">
      <c r="A55" s="1" t="s">
        <v>76</v>
      </c>
      <c r="B55" s="13" t="s">
        <v>78</v>
      </c>
      <c r="C55" s="16" t="s">
        <v>11</v>
      </c>
      <c r="D55" s="3">
        <v>130</v>
      </c>
      <c r="E55" s="3">
        <v>93</v>
      </c>
      <c r="F55" s="3">
        <f t="shared" si="1"/>
        <v>223</v>
      </c>
    </row>
    <row r="56" spans="1:6" s="21" customFormat="1" ht="31.8" customHeight="1" x14ac:dyDescent="0.3">
      <c r="A56" s="18" t="s">
        <v>76</v>
      </c>
      <c r="B56" s="22" t="s">
        <v>77</v>
      </c>
      <c r="C56" s="20" t="s">
        <v>12</v>
      </c>
      <c r="D56" s="17">
        <v>64</v>
      </c>
      <c r="E56" s="17">
        <v>55</v>
      </c>
      <c r="F56" s="17">
        <f t="shared" si="1"/>
        <v>119</v>
      </c>
    </row>
    <row r="57" spans="1:6" ht="31.8" customHeight="1" x14ac:dyDescent="0.3">
      <c r="A57" s="1" t="s">
        <v>79</v>
      </c>
      <c r="B57" s="13" t="s">
        <v>80</v>
      </c>
      <c r="C57" s="16" t="s">
        <v>11</v>
      </c>
      <c r="D57" s="3">
        <v>137</v>
      </c>
      <c r="E57" s="3">
        <v>90</v>
      </c>
      <c r="F57" s="3">
        <f t="shared" si="1"/>
        <v>227</v>
      </c>
    </row>
    <row r="58" spans="1:6" s="21" customFormat="1" ht="31.8" customHeight="1" x14ac:dyDescent="0.3">
      <c r="A58" s="18" t="s">
        <v>79</v>
      </c>
      <c r="B58" s="22" t="s">
        <v>81</v>
      </c>
      <c r="C58" s="20" t="s">
        <v>12</v>
      </c>
      <c r="D58" s="17">
        <v>88</v>
      </c>
      <c r="E58" s="17">
        <v>65</v>
      </c>
      <c r="F58" s="17">
        <f t="shared" si="1"/>
        <v>153</v>
      </c>
    </row>
    <row r="59" spans="1:6" s="15" customFormat="1" ht="31.8" customHeight="1" x14ac:dyDescent="0.3">
      <c r="A59" s="4" t="s">
        <v>82</v>
      </c>
      <c r="B59" s="14" t="s">
        <v>83</v>
      </c>
      <c r="C59" s="16" t="s">
        <v>11</v>
      </c>
      <c r="D59" s="3">
        <v>105</v>
      </c>
      <c r="E59" s="3">
        <v>90</v>
      </c>
      <c r="F59" s="3">
        <f t="shared" si="1"/>
        <v>195</v>
      </c>
    </row>
    <row r="60" spans="1:6" s="21" customFormat="1" ht="31.8" customHeight="1" x14ac:dyDescent="0.3">
      <c r="A60" s="23" t="s">
        <v>82</v>
      </c>
      <c r="B60" s="22" t="s">
        <v>84</v>
      </c>
      <c r="C60" s="20" t="s">
        <v>12</v>
      </c>
      <c r="D60" s="17">
        <v>58</v>
      </c>
      <c r="E60" s="17">
        <v>85</v>
      </c>
      <c r="F60" s="17">
        <f t="shared" si="1"/>
        <v>143</v>
      </c>
    </row>
    <row r="61" spans="1:6" s="15" customFormat="1" ht="31.8" customHeight="1" x14ac:dyDescent="0.3">
      <c r="A61" s="4" t="s">
        <v>85</v>
      </c>
      <c r="B61" s="14" t="s">
        <v>86</v>
      </c>
      <c r="C61" s="16" t="s">
        <v>11</v>
      </c>
      <c r="D61" s="3">
        <v>91</v>
      </c>
      <c r="E61" s="3">
        <v>121</v>
      </c>
      <c r="F61" s="3">
        <f t="shared" si="1"/>
        <v>212</v>
      </c>
    </row>
    <row r="62" spans="1:6" s="21" customFormat="1" ht="31.8" customHeight="1" x14ac:dyDescent="0.3">
      <c r="A62" s="23" t="s">
        <v>85</v>
      </c>
      <c r="B62" s="22" t="s">
        <v>87</v>
      </c>
      <c r="C62" s="20" t="s">
        <v>12</v>
      </c>
      <c r="D62" s="17">
        <v>34</v>
      </c>
      <c r="E62" s="17">
        <v>64</v>
      </c>
      <c r="F62" s="17">
        <f t="shared" si="1"/>
        <v>98</v>
      </c>
    </row>
    <row r="63" spans="1:6" s="15" customFormat="1" ht="31.8" customHeight="1" x14ac:dyDescent="0.3">
      <c r="A63" s="4" t="s">
        <v>88</v>
      </c>
      <c r="B63" s="14" t="s">
        <v>89</v>
      </c>
      <c r="C63" s="16" t="s">
        <v>11</v>
      </c>
      <c r="D63" s="3">
        <v>138</v>
      </c>
      <c r="E63" s="3">
        <v>86</v>
      </c>
      <c r="F63" s="3">
        <f t="shared" si="1"/>
        <v>224</v>
      </c>
    </row>
    <row r="64" spans="1:6" s="21" customFormat="1" ht="31.8" customHeight="1" x14ac:dyDescent="0.3">
      <c r="A64" s="23" t="s">
        <v>88</v>
      </c>
      <c r="B64" s="22" t="s">
        <v>90</v>
      </c>
      <c r="C64" s="20" t="s">
        <v>12</v>
      </c>
      <c r="D64" s="17">
        <v>66</v>
      </c>
      <c r="E64" s="17">
        <v>80</v>
      </c>
      <c r="F64" s="17">
        <f t="shared" si="1"/>
        <v>146</v>
      </c>
    </row>
    <row r="65" spans="1:6" s="15" customFormat="1" ht="31.8" customHeight="1" x14ac:dyDescent="0.3">
      <c r="A65" s="4" t="s">
        <v>91</v>
      </c>
      <c r="B65" s="14" t="s">
        <v>92</v>
      </c>
      <c r="C65" s="16" t="s">
        <v>11</v>
      </c>
      <c r="D65" s="3">
        <v>108</v>
      </c>
      <c r="E65" s="3">
        <v>98</v>
      </c>
      <c r="F65" s="3">
        <f t="shared" si="1"/>
        <v>206</v>
      </c>
    </row>
    <row r="66" spans="1:6" s="21" customFormat="1" ht="31.8" customHeight="1" x14ac:dyDescent="0.3">
      <c r="A66" s="23" t="s">
        <v>91</v>
      </c>
      <c r="B66" s="22" t="s">
        <v>93</v>
      </c>
      <c r="C66" s="20" t="s">
        <v>12</v>
      </c>
      <c r="D66" s="17">
        <v>64</v>
      </c>
      <c r="E66" s="17">
        <v>74</v>
      </c>
      <c r="F66" s="17">
        <f t="shared" si="1"/>
        <v>138</v>
      </c>
    </row>
    <row r="67" spans="1:6" ht="31.8" customHeight="1" x14ac:dyDescent="0.3">
      <c r="A67" s="27"/>
      <c r="B67" s="28"/>
      <c r="C67" s="29"/>
      <c r="D67" s="8" t="s">
        <v>5</v>
      </c>
      <c r="E67" s="5" t="s">
        <v>6</v>
      </c>
      <c r="F67" s="9" t="s">
        <v>8</v>
      </c>
    </row>
    <row r="68" spans="1:6" ht="31.8" customHeight="1" x14ac:dyDescent="0.3">
      <c r="A68" s="30"/>
      <c r="B68" s="31"/>
      <c r="C68" s="32"/>
      <c r="D68" s="10">
        <f>SUM(D5:D67)</f>
        <v>5880</v>
      </c>
      <c r="E68" s="6">
        <f>SUM(E5:E67)</f>
        <v>5701</v>
      </c>
      <c r="F68" s="11">
        <f>SUM(D68:E68)</f>
        <v>11581</v>
      </c>
    </row>
    <row r="69" spans="1:6" ht="31.8" customHeight="1" x14ac:dyDescent="0.3">
      <c r="A69" s="24" t="s">
        <v>7</v>
      </c>
      <c r="B69" s="24"/>
      <c r="C69" s="24"/>
      <c r="D69" s="24"/>
      <c r="E69" s="24">
        <f>SUM(E68,D68)</f>
        <v>11581</v>
      </c>
      <c r="F69" s="24"/>
    </row>
  </sheetData>
  <mergeCells count="6">
    <mergeCell ref="A69:D69"/>
    <mergeCell ref="E69:F69"/>
    <mergeCell ref="A2:F2"/>
    <mergeCell ref="A3:D3"/>
    <mergeCell ref="E3:F3"/>
    <mergeCell ref="A67:C68"/>
  </mergeCells>
  <phoneticPr fontId="9" type="noConversion"/>
  <pageMargins left="0.25" right="0.25" top="0.75" bottom="0.75" header="0.3" footer="0.3"/>
  <pageSetup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Mahabub Alam</cp:lastModifiedBy>
  <cp:lastPrinted>2025-02-03T13:56:31Z</cp:lastPrinted>
  <dcterms:created xsi:type="dcterms:W3CDTF">2022-11-29T07:02:46Z</dcterms:created>
  <dcterms:modified xsi:type="dcterms:W3CDTF">2025-02-03T13:56:44Z</dcterms:modified>
</cp:coreProperties>
</file>