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\OneDrive\Desktop\DACO\MAJ\9. SEPTEMBER 2024\"/>
    </mc:Choice>
  </mc:AlternateContent>
  <xr:revisionPtr revIDLastSave="0" documentId="13_ncr:1_{D344EA60-0EAC-4D9A-A4E4-C345F0CAF338}" xr6:coauthVersionLast="47" xr6:coauthVersionMax="47" xr10:uidLastSave="{00000000-0000-0000-0000-000000000000}"/>
  <bookViews>
    <workbookView xWindow="-120" yWindow="-120" windowWidth="29040" windowHeight="16440" firstSheet="6" activeTab="22" xr2:uid="{49E2D9CB-D4B0-49A3-BA90-05C132E99B29}"/>
  </bookViews>
  <sheets>
    <sheet name="LANDSIDE SERVICES PM MASTR PLAN" sheetId="5" state="hidden" r:id="rId1"/>
    <sheet name="COMPLETION FORM FLEET" sheetId="27" state="hidden" r:id="rId2"/>
    <sheet name="PM FLEET MANAGEMENT" sheetId="6" state="hidden" r:id="rId3"/>
    <sheet name="COMPLETION FORM FLEET (2)" sheetId="28" state="hidden" r:id="rId4"/>
    <sheet name="CM FLEET MANAGEMENT" sheetId="17" state="hidden" r:id="rId5"/>
    <sheet name="COMPLETION FORM STREETLIGHT " sheetId="19" state="hidden" r:id="rId6"/>
    <sheet name="PM STREETLIGHT WORKS" sheetId="9" r:id="rId7"/>
    <sheet name="COMPLETION FORM STREETLIGHT (2)" sheetId="30" state="hidden" r:id="rId8"/>
    <sheet name="CM STREETLIGHT" sheetId="11" r:id="rId9"/>
    <sheet name="COMPLETION FORM IRRIGATION" sheetId="20" state="hidden" r:id="rId10"/>
    <sheet name="PM IRRIGATION WORKS" sheetId="7" r:id="rId11"/>
    <sheet name="COMPLETION FORM IRRIGATION (2)" sheetId="32" state="hidden" r:id="rId12"/>
    <sheet name="CM IRRIGATION WORKS" sheetId="16" state="hidden" r:id="rId13"/>
    <sheet name="COMPLETION FORM NURSERY" sheetId="21" state="hidden" r:id="rId14"/>
    <sheet name="PM NURSERY" sheetId="31" state="hidden" r:id="rId15"/>
    <sheet name="COMPLETION FORM NURSERY (2)" sheetId="29" state="hidden" r:id="rId16"/>
    <sheet name="CM NURSERY" sheetId="10" state="hidden" r:id="rId17"/>
    <sheet name="COMPLETION FORM ROADS &amp; GROUNDS" sheetId="22" state="hidden" r:id="rId18"/>
    <sheet name="PM ROADS &amp; GROUNDS" sheetId="12" r:id="rId19"/>
    <sheet name="COMPLETION FORM ROADS &amp; GRO (2)" sheetId="23" state="hidden" r:id="rId20"/>
    <sheet name="CM ROADS &amp; GROUNDS" sheetId="13" state="hidden" r:id="rId21"/>
    <sheet name="COMPLETION FORM LANDSCAPE" sheetId="24" state="hidden" r:id="rId22"/>
    <sheet name="PM LANDSCAPE" sheetId="14" r:id="rId23"/>
    <sheet name="COMPLETION FORM LANDSCAPE (2)" sheetId="25" state="hidden" r:id="rId24"/>
    <sheet name="CM LANDSCAPE" sheetId="15" state="hidden" r:id="rId25"/>
    <sheet name="COMPLETION FORM PEST CONTROL" sheetId="26" state="hidden" r:id="rId26"/>
    <sheet name="CM PEST CONTROL" sheetId="18" r:id="rId27"/>
  </sheets>
  <definedNames>
    <definedName name="_xlnm._FilterDatabase" localSheetId="24" hidden="1">'CM LANDSCAPE'!$A$5:$Y$5</definedName>
    <definedName name="_xlnm._FilterDatabase" localSheetId="26" hidden="1">'CM PEST CONTROL'!$A$5:$Y$5</definedName>
    <definedName name="_xlnm._FilterDatabase" localSheetId="20" hidden="1">'CM ROADS &amp; GROUNDS'!$A$5:$Y$5</definedName>
    <definedName name="_xlnm._FilterDatabase" localSheetId="8" hidden="1">'CM STREETLIGHT'!$A$5:$Y$5</definedName>
    <definedName name="_xlnm._FilterDatabase" localSheetId="0" hidden="1">'LANDSIDE SERVICES PM MASTR PLAN'!$A$5:$R$240</definedName>
    <definedName name="_xlnm._FilterDatabase" localSheetId="10" hidden="1">'PM IRRIGATION WORKS'!$A$7:$AG$242</definedName>
    <definedName name="_xlnm._FilterDatabase" localSheetId="22" hidden="1">'PM LANDSCAPE'!$A$7:$AG$178</definedName>
    <definedName name="_xlnm._FilterDatabase" localSheetId="14" hidden="1">'PM NURSERY'!$A$6:$AH$70</definedName>
    <definedName name="_xlnm._FilterDatabase" localSheetId="18" hidden="1">'PM ROADS &amp; GROUNDS'!$A$7:$AG$526</definedName>
    <definedName name="_xlnm._FilterDatabase" localSheetId="6" hidden="1">'PM STREETLIGHT WORKS'!$A$6:$AG$6</definedName>
    <definedName name="_xlnm.Print_Titles" localSheetId="24">'CM LANDSCAPE'!$1:$5</definedName>
    <definedName name="_xlnm.Print_Titles" localSheetId="0">'LANDSIDE SERVICES PM MASTR PLAN'!$1:$6</definedName>
    <definedName name="_xlnm.Print_Titles" localSheetId="10">'PM IRRIGATION WORKS'!$1:$6</definedName>
    <definedName name="_xlnm.Print_Titles" localSheetId="22">'PM LANDSCAPE'!$1:$6</definedName>
    <definedName name="_xlnm.Print_Titles" localSheetId="14">'PM NURSERY'!$1:$6</definedName>
    <definedName name="_xlnm.Print_Titles" localSheetId="18">'PM ROADS &amp; GROUNDS'!$1:$6</definedName>
    <definedName name="_xlnm.Print_Titles" localSheetId="6">'PM STREETLIGHT WORKS'!$1:$6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6" i="12" l="1"/>
  <c r="O526" i="12"/>
  <c r="W525" i="12"/>
  <c r="O525" i="12"/>
  <c r="W524" i="12"/>
  <c r="O524" i="12"/>
  <c r="W523" i="12"/>
  <c r="O523" i="12"/>
  <c r="W522" i="12"/>
  <c r="O522" i="12"/>
  <c r="W521" i="12"/>
  <c r="O521" i="12"/>
  <c r="W520" i="12"/>
  <c r="O520" i="12"/>
  <c r="W519" i="12"/>
  <c r="O519" i="12"/>
  <c r="W518" i="12"/>
  <c r="O518" i="12"/>
  <c r="W517" i="12"/>
  <c r="O517" i="12"/>
  <c r="W516" i="12"/>
  <c r="O516" i="12"/>
  <c r="W515" i="12"/>
  <c r="O515" i="12"/>
  <c r="W514" i="12"/>
  <c r="O514" i="12"/>
  <c r="W513" i="12"/>
  <c r="O513" i="12"/>
  <c r="W512" i="12"/>
  <c r="O512" i="12"/>
  <c r="W511" i="12"/>
  <c r="O511" i="12"/>
  <c r="W510" i="12"/>
  <c r="O510" i="12"/>
  <c r="W509" i="12"/>
  <c r="O509" i="12"/>
  <c r="W508" i="12"/>
  <c r="O508" i="12"/>
  <c r="W507" i="12"/>
  <c r="O507" i="12"/>
  <c r="W506" i="12"/>
  <c r="O506" i="12"/>
  <c r="W505" i="12"/>
  <c r="O505" i="12"/>
  <c r="W504" i="12"/>
  <c r="O504" i="12"/>
  <c r="W503" i="12"/>
  <c r="O503" i="12"/>
  <c r="W502" i="12"/>
  <c r="O502" i="12"/>
  <c r="W501" i="12"/>
  <c r="O501" i="12"/>
  <c r="W500" i="12"/>
  <c r="O500" i="12"/>
  <c r="W499" i="12"/>
  <c r="O499" i="12"/>
  <c r="W498" i="12"/>
  <c r="O498" i="12"/>
  <c r="W497" i="12"/>
  <c r="O497" i="12"/>
  <c r="W496" i="12"/>
  <c r="O496" i="12"/>
  <c r="W495" i="12"/>
  <c r="O495" i="12"/>
  <c r="W494" i="12"/>
  <c r="O494" i="12"/>
  <c r="W493" i="12"/>
  <c r="O493" i="12"/>
  <c r="W492" i="12"/>
  <c r="O492" i="12"/>
  <c r="W491" i="12"/>
  <c r="O491" i="12"/>
  <c r="W490" i="12"/>
  <c r="O490" i="12"/>
  <c r="W489" i="12"/>
  <c r="O489" i="12"/>
  <c r="W488" i="12"/>
  <c r="O488" i="12"/>
  <c r="W487" i="12"/>
  <c r="O487" i="12"/>
  <c r="W486" i="12"/>
  <c r="O486" i="12"/>
  <c r="W485" i="12"/>
  <c r="O485" i="12"/>
  <c r="W484" i="12"/>
  <c r="O484" i="12"/>
  <c r="W483" i="12"/>
  <c r="O483" i="12"/>
  <c r="W482" i="12"/>
  <c r="O482" i="12"/>
  <c r="W481" i="12"/>
  <c r="O481" i="12"/>
  <c r="W480" i="12"/>
  <c r="O480" i="12"/>
  <c r="W479" i="12"/>
  <c r="O479" i="12"/>
  <c r="W478" i="12"/>
  <c r="O478" i="12"/>
  <c r="W477" i="12"/>
  <c r="O477" i="12"/>
  <c r="W476" i="12"/>
  <c r="O476" i="12"/>
  <c r="W475" i="12"/>
  <c r="O475" i="12"/>
  <c r="W474" i="12"/>
  <c r="O474" i="12"/>
  <c r="W473" i="12"/>
  <c r="O473" i="12"/>
  <c r="W472" i="12"/>
  <c r="O472" i="12"/>
  <c r="W471" i="12"/>
  <c r="O471" i="12"/>
  <c r="W470" i="12"/>
  <c r="O470" i="12"/>
  <c r="W469" i="12"/>
  <c r="O469" i="12"/>
  <c r="W468" i="12"/>
  <c r="O468" i="12"/>
  <c r="W467" i="12"/>
  <c r="O467" i="12"/>
  <c r="W466" i="12"/>
  <c r="O466" i="12"/>
  <c r="W465" i="12"/>
  <c r="O465" i="12"/>
  <c r="W464" i="12"/>
  <c r="O464" i="12"/>
  <c r="W463" i="12"/>
  <c r="O463" i="12"/>
  <c r="W462" i="12"/>
  <c r="O462" i="12"/>
  <c r="W461" i="12"/>
  <c r="O461" i="12"/>
  <c r="W460" i="12"/>
  <c r="O460" i="12"/>
  <c r="W459" i="12"/>
  <c r="O459" i="12"/>
  <c r="W458" i="12"/>
  <c r="O458" i="12"/>
  <c r="W457" i="12"/>
  <c r="O457" i="12"/>
  <c r="W456" i="12"/>
  <c r="O456" i="12"/>
  <c r="W455" i="12"/>
  <c r="O455" i="12"/>
  <c r="W454" i="12"/>
  <c r="O454" i="12"/>
  <c r="W453" i="12"/>
  <c r="O453" i="12"/>
  <c r="W452" i="12"/>
  <c r="O452" i="12"/>
  <c r="W451" i="12"/>
  <c r="O451" i="12"/>
  <c r="W450" i="12"/>
  <c r="O450" i="12"/>
  <c r="W449" i="12"/>
  <c r="O449" i="12"/>
  <c r="W448" i="12"/>
  <c r="O448" i="12"/>
  <c r="W447" i="12"/>
  <c r="O447" i="12"/>
  <c r="W446" i="12"/>
  <c r="O446" i="12"/>
  <c r="W445" i="12"/>
  <c r="O445" i="12"/>
  <c r="W444" i="12"/>
  <c r="O444" i="12"/>
  <c r="W443" i="12"/>
  <c r="O443" i="12"/>
  <c r="W442" i="12"/>
  <c r="O442" i="12"/>
  <c r="W441" i="12"/>
  <c r="O441" i="12"/>
  <c r="W440" i="12"/>
  <c r="O440" i="12"/>
  <c r="W439" i="12"/>
  <c r="O439" i="12"/>
  <c r="W438" i="12"/>
  <c r="O438" i="12"/>
  <c r="W437" i="12"/>
  <c r="O437" i="12"/>
  <c r="W436" i="12"/>
  <c r="O436" i="12"/>
  <c r="W435" i="12"/>
  <c r="O435" i="12"/>
  <c r="W434" i="12"/>
  <c r="O434" i="12"/>
  <c r="W433" i="12"/>
  <c r="O433" i="12"/>
  <c r="W432" i="12"/>
  <c r="O432" i="12"/>
  <c r="W431" i="12"/>
  <c r="O431" i="12"/>
  <c r="W430" i="12"/>
  <c r="O430" i="12"/>
  <c r="W429" i="12"/>
  <c r="O429" i="12"/>
  <c r="W428" i="12"/>
  <c r="O428" i="12"/>
  <c r="W427" i="12"/>
  <c r="O427" i="12"/>
  <c r="W426" i="12"/>
  <c r="O426" i="12"/>
  <c r="W425" i="12"/>
  <c r="O425" i="12"/>
  <c r="W424" i="12"/>
  <c r="O424" i="12"/>
  <c r="W423" i="12"/>
  <c r="O423" i="12"/>
  <c r="W422" i="12"/>
  <c r="O422" i="12"/>
  <c r="W421" i="12"/>
  <c r="O421" i="12"/>
  <c r="W420" i="12"/>
  <c r="O420" i="12"/>
  <c r="W419" i="12"/>
  <c r="O419" i="12"/>
  <c r="W418" i="12"/>
  <c r="O418" i="12"/>
  <c r="W417" i="12"/>
  <c r="O417" i="12"/>
  <c r="W416" i="12"/>
  <c r="O416" i="12"/>
  <c r="W415" i="12"/>
  <c r="O415" i="12"/>
  <c r="W414" i="12"/>
  <c r="O414" i="12"/>
  <c r="W413" i="12"/>
  <c r="O413" i="12"/>
  <c r="W412" i="12"/>
  <c r="O412" i="12"/>
  <c r="W411" i="12"/>
  <c r="O411" i="12"/>
  <c r="W410" i="12"/>
  <c r="O410" i="12"/>
  <c r="W409" i="12"/>
  <c r="O409" i="12"/>
  <c r="W408" i="12"/>
  <c r="O408" i="12"/>
  <c r="W407" i="12"/>
  <c r="O407" i="12"/>
  <c r="W406" i="12"/>
  <c r="O406" i="12"/>
  <c r="W405" i="12"/>
  <c r="O405" i="12"/>
  <c r="W404" i="12"/>
  <c r="O404" i="12"/>
  <c r="W403" i="12"/>
  <c r="O403" i="12"/>
  <c r="W402" i="12"/>
  <c r="O402" i="12"/>
  <c r="W401" i="12"/>
  <c r="O401" i="12"/>
  <c r="W400" i="12"/>
  <c r="O400" i="12"/>
  <c r="W399" i="12"/>
  <c r="O399" i="12"/>
  <c r="W398" i="12"/>
  <c r="O398" i="12"/>
  <c r="W397" i="12"/>
  <c r="O397" i="12"/>
  <c r="W396" i="12"/>
  <c r="O396" i="12"/>
  <c r="W395" i="12"/>
  <c r="O395" i="12"/>
  <c r="W394" i="12"/>
  <c r="O394" i="12"/>
  <c r="W393" i="12"/>
  <c r="O393" i="12"/>
  <c r="W392" i="12"/>
  <c r="O392" i="12"/>
  <c r="W391" i="12"/>
  <c r="O391" i="12"/>
  <c r="W390" i="12"/>
  <c r="O390" i="12"/>
  <c r="W389" i="12"/>
  <c r="O389" i="12"/>
  <c r="W388" i="12"/>
  <c r="O388" i="12"/>
  <c r="W387" i="12"/>
  <c r="O387" i="12"/>
  <c r="W386" i="12"/>
  <c r="O386" i="12"/>
  <c r="W385" i="12"/>
  <c r="O385" i="12"/>
  <c r="W384" i="12"/>
  <c r="O384" i="12"/>
  <c r="W383" i="12"/>
  <c r="O383" i="12"/>
  <c r="W382" i="12"/>
  <c r="O382" i="12"/>
  <c r="W381" i="12"/>
  <c r="O381" i="12"/>
  <c r="W380" i="12"/>
  <c r="O380" i="12"/>
  <c r="W379" i="12"/>
  <c r="O379" i="12"/>
  <c r="W378" i="12"/>
  <c r="O378" i="12"/>
  <c r="W377" i="12"/>
  <c r="O377" i="12"/>
  <c r="W376" i="12"/>
  <c r="O376" i="12"/>
  <c r="W375" i="12"/>
  <c r="O375" i="12"/>
  <c r="W374" i="12"/>
  <c r="O374" i="12"/>
  <c r="W373" i="12"/>
  <c r="O373" i="12"/>
  <c r="W372" i="12"/>
  <c r="O372" i="12"/>
  <c r="W371" i="12"/>
  <c r="O371" i="12"/>
  <c r="O21" i="13"/>
  <c r="O20" i="13"/>
  <c r="O19" i="13"/>
  <c r="O18" i="13"/>
  <c r="O17" i="13"/>
  <c r="O16" i="13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W125" i="14"/>
  <c r="O125" i="14"/>
  <c r="W124" i="14"/>
  <c r="O124" i="14"/>
  <c r="W85" i="14"/>
  <c r="O85" i="14"/>
  <c r="W84" i="14"/>
  <c r="O84" i="14"/>
  <c r="W45" i="14"/>
  <c r="O45" i="14"/>
  <c r="W44" i="14"/>
  <c r="O44" i="14"/>
  <c r="O15" i="13"/>
  <c r="O14" i="13"/>
  <c r="O13" i="13"/>
  <c r="O12" i="13"/>
  <c r="O11" i="13"/>
  <c r="O10" i="13"/>
  <c r="O9" i="13"/>
  <c r="O8" i="13"/>
  <c r="W370" i="12"/>
  <c r="O370" i="12"/>
  <c r="W369" i="12"/>
  <c r="O369" i="12"/>
  <c r="W368" i="12"/>
  <c r="O368" i="12"/>
  <c r="W367" i="12"/>
  <c r="O367" i="12"/>
  <c r="W366" i="12"/>
  <c r="O366" i="12"/>
  <c r="W365" i="12"/>
  <c r="O365" i="12"/>
  <c r="W364" i="12"/>
  <c r="O364" i="12"/>
  <c r="W363" i="12"/>
  <c r="O363" i="12"/>
  <c r="W362" i="12"/>
  <c r="O362" i="12"/>
  <c r="W361" i="12"/>
  <c r="O361" i="12"/>
  <c r="W360" i="12"/>
  <c r="O360" i="12"/>
  <c r="W359" i="12"/>
  <c r="O359" i="12"/>
  <c r="W358" i="12"/>
  <c r="O358" i="12"/>
  <c r="W357" i="12"/>
  <c r="O357" i="12"/>
  <c r="W356" i="12"/>
  <c r="O356" i="12"/>
  <c r="W355" i="12"/>
  <c r="O355" i="12"/>
  <c r="W354" i="12"/>
  <c r="O354" i="12"/>
  <c r="W353" i="12"/>
  <c r="O353" i="12"/>
  <c r="W352" i="12"/>
  <c r="O352" i="12"/>
  <c r="W351" i="12"/>
  <c r="O351" i="12"/>
  <c r="W350" i="12"/>
  <c r="O350" i="12"/>
  <c r="W349" i="12"/>
  <c r="O349" i="12"/>
  <c r="W348" i="12"/>
  <c r="O348" i="12"/>
  <c r="W347" i="12"/>
  <c r="O347" i="12"/>
  <c r="W346" i="12"/>
  <c r="O346" i="12"/>
  <c r="W345" i="12"/>
  <c r="O345" i="12"/>
  <c r="W344" i="12"/>
  <c r="O344" i="12"/>
  <c r="W343" i="12"/>
  <c r="O343" i="12"/>
  <c r="W342" i="12"/>
  <c r="O342" i="12"/>
  <c r="W341" i="12"/>
  <c r="O341" i="12"/>
  <c r="W340" i="12"/>
  <c r="O340" i="12"/>
  <c r="W339" i="12"/>
  <c r="O339" i="12"/>
  <c r="W338" i="12"/>
  <c r="O338" i="12"/>
  <c r="W337" i="12"/>
  <c r="O337" i="12"/>
  <c r="W336" i="12"/>
  <c r="O336" i="12"/>
  <c r="W335" i="12"/>
  <c r="O335" i="12"/>
  <c r="W334" i="12"/>
  <c r="O334" i="12"/>
  <c r="W333" i="12"/>
  <c r="O333" i="12"/>
  <c r="W332" i="12"/>
  <c r="O332" i="12"/>
  <c r="W331" i="12"/>
  <c r="O331" i="12"/>
  <c r="W330" i="12"/>
  <c r="O330" i="12"/>
  <c r="W329" i="12"/>
  <c r="O329" i="12"/>
  <c r="W328" i="12"/>
  <c r="O328" i="12"/>
  <c r="W327" i="12"/>
  <c r="O327" i="12"/>
  <c r="W326" i="12"/>
  <c r="O326" i="12"/>
  <c r="W325" i="12"/>
  <c r="O325" i="12"/>
  <c r="W324" i="12"/>
  <c r="O324" i="12"/>
  <c r="W323" i="12"/>
  <c r="O323" i="12"/>
  <c r="W322" i="12"/>
  <c r="O322" i="12"/>
  <c r="W321" i="12"/>
  <c r="O321" i="12"/>
  <c r="W320" i="12"/>
  <c r="O320" i="12"/>
  <c r="W319" i="12"/>
  <c r="O319" i="12"/>
  <c r="W318" i="12"/>
  <c r="O318" i="12"/>
  <c r="W317" i="12"/>
  <c r="O317" i="12"/>
  <c r="W316" i="12"/>
  <c r="O316" i="12"/>
  <c r="W315" i="12"/>
  <c r="O315" i="12"/>
  <c r="W314" i="12"/>
  <c r="O314" i="12"/>
  <c r="W313" i="12"/>
  <c r="O313" i="12"/>
  <c r="W312" i="12"/>
  <c r="O312" i="12"/>
  <c r="W311" i="12"/>
  <c r="O311" i="12"/>
  <c r="W310" i="12"/>
  <c r="O310" i="12"/>
  <c r="W309" i="12"/>
  <c r="O309" i="12"/>
  <c r="W308" i="12"/>
  <c r="O308" i="12"/>
  <c r="W307" i="12"/>
  <c r="O307" i="12"/>
  <c r="W306" i="12"/>
  <c r="O306" i="12"/>
  <c r="W305" i="12"/>
  <c r="O305" i="12"/>
  <c r="W304" i="12"/>
  <c r="O304" i="12"/>
  <c r="W303" i="12"/>
  <c r="O303" i="12"/>
  <c r="W302" i="12"/>
  <c r="O302" i="12"/>
  <c r="W301" i="12"/>
  <c r="O301" i="12"/>
  <c r="W300" i="12"/>
  <c r="O300" i="12"/>
  <c r="W299" i="12"/>
  <c r="O299" i="12"/>
  <c r="W298" i="12"/>
  <c r="O298" i="12"/>
  <c r="W297" i="12"/>
  <c r="O297" i="12"/>
  <c r="W296" i="12"/>
  <c r="O296" i="12"/>
  <c r="W295" i="12"/>
  <c r="O295" i="12"/>
  <c r="W294" i="12"/>
  <c r="O294" i="12"/>
  <c r="W293" i="12"/>
  <c r="O293" i="12"/>
  <c r="W292" i="12"/>
  <c r="O292" i="12"/>
  <c r="W291" i="12"/>
  <c r="O291" i="12"/>
  <c r="W290" i="12"/>
  <c r="O290" i="12"/>
  <c r="W289" i="12"/>
  <c r="O289" i="12"/>
  <c r="W288" i="12"/>
  <c r="O288" i="12"/>
  <c r="W287" i="12"/>
  <c r="O287" i="12"/>
  <c r="W286" i="12"/>
  <c r="O286" i="12"/>
  <c r="W285" i="12"/>
  <c r="O285" i="12"/>
  <c r="W284" i="12"/>
  <c r="O284" i="12"/>
  <c r="W283" i="12"/>
  <c r="O283" i="12"/>
  <c r="W282" i="12"/>
  <c r="O282" i="12"/>
  <c r="W281" i="12"/>
  <c r="O281" i="12"/>
  <c r="W280" i="12"/>
  <c r="O280" i="12"/>
  <c r="W279" i="12"/>
  <c r="O279" i="12"/>
  <c r="W278" i="12"/>
  <c r="O278" i="12"/>
  <c r="W277" i="12"/>
  <c r="O277" i="12"/>
  <c r="W276" i="12"/>
  <c r="O276" i="12"/>
  <c r="W275" i="12"/>
  <c r="O275" i="12"/>
  <c r="W274" i="12"/>
  <c r="O274" i="12"/>
  <c r="W273" i="12"/>
  <c r="O273" i="12"/>
  <c r="W272" i="12"/>
  <c r="O272" i="12"/>
  <c r="W271" i="12"/>
  <c r="O271" i="12"/>
  <c r="W270" i="12"/>
  <c r="O270" i="12"/>
  <c r="W269" i="12"/>
  <c r="O269" i="12"/>
  <c r="W268" i="12"/>
  <c r="O268" i="12"/>
  <c r="W267" i="12"/>
  <c r="O267" i="12"/>
  <c r="W266" i="12"/>
  <c r="O266" i="12"/>
  <c r="W265" i="12"/>
  <c r="O265" i="12"/>
  <c r="W264" i="12"/>
  <c r="O264" i="12"/>
  <c r="W263" i="12"/>
  <c r="O263" i="12"/>
  <c r="W262" i="12"/>
  <c r="O262" i="12"/>
  <c r="W261" i="12"/>
  <c r="O261" i="12"/>
  <c r="W260" i="12"/>
  <c r="O260" i="12"/>
  <c r="W259" i="12"/>
  <c r="O259" i="12"/>
  <c r="W258" i="12"/>
  <c r="O258" i="12"/>
  <c r="W257" i="12"/>
  <c r="O257" i="12"/>
  <c r="W256" i="12"/>
  <c r="O256" i="12"/>
  <c r="W255" i="12"/>
  <c r="O255" i="12"/>
  <c r="W254" i="12"/>
  <c r="O254" i="12"/>
  <c r="W253" i="12"/>
  <c r="O253" i="12"/>
  <c r="W252" i="12"/>
  <c r="O252" i="12"/>
  <c r="W251" i="12"/>
  <c r="O251" i="12"/>
  <c r="W250" i="12"/>
  <c r="O250" i="12"/>
  <c r="W249" i="12"/>
  <c r="O249" i="12"/>
  <c r="W248" i="12"/>
  <c r="O248" i="12"/>
  <c r="W247" i="12"/>
  <c r="O247" i="12"/>
  <c r="W246" i="12"/>
  <c r="O246" i="12"/>
  <c r="W245" i="12"/>
  <c r="O245" i="12"/>
  <c r="W244" i="12"/>
  <c r="O244" i="12"/>
  <c r="W243" i="12"/>
  <c r="O243" i="12"/>
  <c r="W242" i="12"/>
  <c r="O242" i="12"/>
  <c r="W241" i="12"/>
  <c r="O241" i="12"/>
  <c r="W240" i="12"/>
  <c r="O240" i="12"/>
  <c r="W239" i="12"/>
  <c r="O239" i="12"/>
  <c r="W238" i="12"/>
  <c r="O238" i="12"/>
  <c r="W237" i="12"/>
  <c r="O237" i="12"/>
  <c r="W236" i="12"/>
  <c r="O236" i="12"/>
  <c r="W235" i="12"/>
  <c r="O235" i="12"/>
  <c r="W234" i="12"/>
  <c r="O234" i="12"/>
  <c r="W233" i="12"/>
  <c r="O233" i="12"/>
  <c r="W232" i="12"/>
  <c r="O232" i="12"/>
  <c r="W231" i="12"/>
  <c r="O231" i="12"/>
  <c r="W230" i="12"/>
  <c r="O230" i="12"/>
  <c r="W229" i="12"/>
  <c r="O229" i="12"/>
  <c r="W228" i="12"/>
  <c r="O228" i="12"/>
  <c r="W227" i="12"/>
  <c r="O227" i="12"/>
  <c r="W226" i="12"/>
  <c r="O226" i="12"/>
  <c r="W225" i="12"/>
  <c r="O225" i="12"/>
  <c r="W224" i="12"/>
  <c r="O224" i="12"/>
  <c r="W223" i="12"/>
  <c r="O223" i="12"/>
  <c r="W222" i="12"/>
  <c r="O222" i="12"/>
  <c r="W221" i="12"/>
  <c r="O221" i="12"/>
  <c r="W220" i="12"/>
  <c r="O220" i="12"/>
  <c r="W219" i="12"/>
  <c r="O219" i="12"/>
  <c r="W218" i="12"/>
  <c r="O218" i="12"/>
  <c r="W217" i="12"/>
  <c r="O217" i="12"/>
  <c r="W216" i="12"/>
  <c r="O216" i="12"/>
  <c r="W215" i="12"/>
  <c r="O215" i="12"/>
  <c r="W214" i="12"/>
  <c r="O214" i="12"/>
  <c r="W213" i="12"/>
  <c r="O213" i="12"/>
  <c r="W212" i="12"/>
  <c r="O212" i="12"/>
  <c r="W211" i="12"/>
  <c r="O211" i="12"/>
  <c r="W210" i="12"/>
  <c r="O210" i="12"/>
  <c r="W209" i="12"/>
  <c r="O209" i="12"/>
  <c r="W208" i="12"/>
  <c r="O208" i="12"/>
  <c r="W207" i="12"/>
  <c r="O207" i="12"/>
  <c r="W206" i="12"/>
  <c r="O206" i="12"/>
  <c r="W205" i="12"/>
  <c r="O205" i="12"/>
  <c r="W204" i="12"/>
  <c r="O204" i="12"/>
  <c r="W203" i="12"/>
  <c r="O203" i="12"/>
  <c r="W202" i="12"/>
  <c r="O202" i="12"/>
  <c r="W201" i="12"/>
  <c r="O201" i="12"/>
  <c r="W200" i="12"/>
  <c r="O200" i="12"/>
  <c r="W199" i="12"/>
  <c r="O199" i="12"/>
  <c r="W198" i="12"/>
  <c r="O198" i="12"/>
  <c r="W197" i="12"/>
  <c r="O197" i="12"/>
  <c r="W196" i="12"/>
  <c r="O196" i="12"/>
  <c r="W195" i="12"/>
  <c r="O195" i="12"/>
  <c r="W194" i="12"/>
  <c r="O194" i="12"/>
  <c r="W193" i="12"/>
  <c r="O193" i="12"/>
  <c r="W192" i="12"/>
  <c r="O192" i="12"/>
  <c r="W191" i="12"/>
  <c r="O191" i="12"/>
  <c r="W190" i="12"/>
  <c r="O190" i="12"/>
  <c r="W189" i="12"/>
  <c r="O189" i="12"/>
  <c r="W188" i="12"/>
  <c r="O188" i="12"/>
  <c r="W187" i="12"/>
  <c r="O187" i="12"/>
  <c r="W186" i="12"/>
  <c r="O186" i="12"/>
  <c r="W185" i="12"/>
  <c r="O185" i="12"/>
  <c r="W184" i="12"/>
  <c r="O184" i="12"/>
  <c r="W183" i="12"/>
  <c r="O183" i="12"/>
  <c r="W182" i="12"/>
  <c r="O182" i="12"/>
  <c r="W181" i="12"/>
  <c r="O181" i="12"/>
  <c r="W180" i="12"/>
  <c r="O180" i="12"/>
  <c r="W179" i="12"/>
  <c r="O179" i="12"/>
  <c r="W178" i="12"/>
  <c r="O178" i="12"/>
  <c r="W177" i="12"/>
  <c r="O177" i="12"/>
  <c r="W176" i="12"/>
  <c r="O176" i="12"/>
  <c r="W175" i="12"/>
  <c r="O175" i="12"/>
  <c r="W174" i="12"/>
  <c r="O174" i="12"/>
  <c r="W173" i="12"/>
  <c r="O173" i="12"/>
  <c r="W172" i="12"/>
  <c r="O172" i="12"/>
  <c r="W171" i="12"/>
  <c r="O171" i="12"/>
  <c r="W170" i="12"/>
  <c r="O170" i="12"/>
  <c r="W169" i="12"/>
  <c r="O169" i="12"/>
  <c r="W168" i="12"/>
  <c r="O168" i="12"/>
  <c r="W167" i="12"/>
  <c r="O167" i="12"/>
  <c r="W166" i="12"/>
  <c r="O166" i="12"/>
  <c r="W165" i="12"/>
  <c r="O165" i="12"/>
  <c r="W164" i="12"/>
  <c r="O164" i="12"/>
  <c r="W163" i="12"/>
  <c r="O163" i="12"/>
  <c r="W162" i="12"/>
  <c r="O162" i="12"/>
  <c r="W161" i="12"/>
  <c r="O161" i="12"/>
  <c r="W160" i="12"/>
  <c r="O160" i="12"/>
  <c r="W159" i="12"/>
  <c r="O159" i="12"/>
  <c r="W158" i="12"/>
  <c r="O158" i="12"/>
  <c r="W157" i="12"/>
  <c r="O157" i="12"/>
  <c r="W156" i="12"/>
  <c r="O156" i="12"/>
  <c r="W155" i="12"/>
  <c r="O155" i="12"/>
  <c r="W154" i="12"/>
  <c r="O154" i="12"/>
  <c r="W153" i="12"/>
  <c r="O153" i="12"/>
  <c r="W152" i="12"/>
  <c r="O152" i="12"/>
  <c r="W151" i="12"/>
  <c r="O151" i="12"/>
  <c r="W150" i="12"/>
  <c r="O150" i="12"/>
  <c r="W149" i="12"/>
  <c r="O149" i="12"/>
  <c r="W148" i="12"/>
  <c r="O148" i="12"/>
  <c r="W147" i="12"/>
  <c r="O147" i="12"/>
  <c r="W146" i="12"/>
  <c r="O146" i="12"/>
  <c r="W145" i="12"/>
  <c r="O145" i="12"/>
  <c r="W144" i="12"/>
  <c r="O144" i="12"/>
  <c r="W143" i="12"/>
  <c r="O143" i="12"/>
  <c r="W142" i="12"/>
  <c r="O142" i="12"/>
  <c r="W141" i="12"/>
  <c r="O141" i="12"/>
  <c r="W140" i="12"/>
  <c r="O140" i="12"/>
  <c r="W139" i="12"/>
  <c r="O139" i="12"/>
  <c r="W138" i="12"/>
  <c r="O138" i="12"/>
  <c r="W137" i="12"/>
  <c r="O137" i="12"/>
  <c r="W136" i="12"/>
  <c r="O136" i="12"/>
  <c r="W135" i="12"/>
  <c r="O135" i="12"/>
  <c r="W134" i="12"/>
  <c r="O134" i="12"/>
  <c r="W133" i="12"/>
  <c r="O133" i="12"/>
  <c r="W132" i="12"/>
  <c r="O132" i="12"/>
  <c r="W131" i="12"/>
  <c r="O131" i="12"/>
  <c r="W130" i="12"/>
  <c r="O130" i="12"/>
  <c r="W129" i="12"/>
  <c r="O129" i="12"/>
  <c r="E37" i="6"/>
  <c r="E35" i="6"/>
  <c r="O12" i="15"/>
  <c r="O11" i="15"/>
  <c r="O10" i="15"/>
  <c r="O9" i="15"/>
  <c r="O8" i="15"/>
  <c r="O7" i="15"/>
  <c r="W9" i="14"/>
  <c r="O9" i="14"/>
  <c r="W8" i="14"/>
  <c r="O8" i="14"/>
  <c r="O7" i="13"/>
  <c r="W128" i="12" l="1"/>
  <c r="O128" i="12"/>
  <c r="W127" i="12"/>
  <c r="O127" i="12"/>
  <c r="W126" i="12"/>
  <c r="O126" i="12"/>
  <c r="W125" i="12"/>
  <c r="O125" i="12"/>
  <c r="W124" i="12"/>
  <c r="O124" i="12"/>
  <c r="W123" i="12"/>
  <c r="O123" i="12"/>
  <c r="W122" i="12"/>
  <c r="O122" i="12"/>
  <c r="W121" i="12"/>
  <c r="O121" i="12"/>
  <c r="W120" i="12"/>
  <c r="O120" i="12"/>
  <c r="W119" i="12"/>
  <c r="O119" i="12"/>
  <c r="W118" i="12"/>
  <c r="O118" i="12"/>
  <c r="W117" i="12"/>
  <c r="O117" i="12"/>
  <c r="W116" i="12"/>
  <c r="O116" i="12"/>
  <c r="W115" i="12"/>
  <c r="O115" i="12"/>
  <c r="W114" i="12"/>
  <c r="O114" i="12"/>
  <c r="W113" i="12"/>
  <c r="O113" i="12"/>
  <c r="W112" i="12"/>
  <c r="O112" i="12"/>
  <c r="W111" i="12"/>
  <c r="O111" i="12"/>
  <c r="W110" i="12"/>
  <c r="O110" i="12"/>
  <c r="W109" i="12"/>
  <c r="O109" i="12"/>
  <c r="W108" i="12"/>
  <c r="O108" i="12"/>
  <c r="W107" i="12"/>
  <c r="O107" i="12"/>
  <c r="W106" i="12"/>
  <c r="O106" i="12"/>
  <c r="W105" i="12"/>
  <c r="O105" i="12"/>
  <c r="W104" i="12"/>
  <c r="O104" i="12"/>
  <c r="W103" i="12"/>
  <c r="O103" i="12"/>
  <c r="W102" i="12"/>
  <c r="O102" i="12"/>
  <c r="W101" i="12"/>
  <c r="O101" i="12"/>
  <c r="W100" i="12"/>
  <c r="O100" i="12"/>
  <c r="W99" i="12"/>
  <c r="O99" i="12"/>
  <c r="W98" i="12"/>
  <c r="O98" i="12"/>
  <c r="W97" i="12"/>
  <c r="O97" i="12"/>
  <c r="W96" i="12"/>
  <c r="O96" i="12"/>
  <c r="W95" i="12"/>
  <c r="O95" i="12"/>
  <c r="W94" i="12"/>
  <c r="O94" i="12"/>
  <c r="W93" i="12"/>
  <c r="O93" i="12"/>
  <c r="W92" i="12"/>
  <c r="O92" i="12"/>
  <c r="W91" i="12"/>
  <c r="O91" i="12"/>
  <c r="W90" i="12"/>
  <c r="O90" i="12"/>
  <c r="W89" i="12"/>
  <c r="O89" i="12"/>
  <c r="W88" i="12"/>
  <c r="O88" i="12"/>
  <c r="W87" i="12"/>
  <c r="O87" i="12"/>
  <c r="W86" i="12"/>
  <c r="O86" i="12"/>
  <c r="W85" i="12"/>
  <c r="O85" i="12"/>
  <c r="W84" i="12"/>
  <c r="O84" i="12"/>
  <c r="W83" i="12"/>
  <c r="O83" i="12"/>
  <c r="W82" i="12"/>
  <c r="O82" i="12"/>
  <c r="W81" i="12"/>
  <c r="O81" i="12"/>
  <c r="W80" i="12"/>
  <c r="O80" i="12"/>
  <c r="W79" i="12"/>
  <c r="O79" i="12"/>
  <c r="W78" i="12"/>
  <c r="O78" i="12"/>
  <c r="W77" i="12"/>
  <c r="O77" i="12"/>
  <c r="W76" i="12"/>
  <c r="O76" i="12"/>
  <c r="W75" i="12"/>
  <c r="O75" i="12"/>
  <c r="W74" i="12"/>
  <c r="O74" i="12"/>
  <c r="W73" i="12"/>
  <c r="O73" i="12"/>
  <c r="W72" i="12"/>
  <c r="O72" i="12"/>
  <c r="W71" i="12"/>
  <c r="O71" i="12"/>
  <c r="W70" i="12"/>
  <c r="O70" i="12"/>
  <c r="W69" i="12"/>
  <c r="O69" i="12"/>
  <c r="W68" i="12"/>
  <c r="O68" i="12"/>
  <c r="W67" i="12"/>
  <c r="O67" i="12"/>
  <c r="W66" i="12"/>
  <c r="O66" i="12"/>
  <c r="W65" i="12"/>
  <c r="O65" i="12"/>
  <c r="W64" i="12"/>
  <c r="O64" i="12"/>
  <c r="W63" i="12"/>
  <c r="O63" i="12"/>
  <c r="W62" i="12"/>
  <c r="O62" i="12"/>
  <c r="W61" i="12"/>
  <c r="O61" i="12"/>
  <c r="W60" i="12"/>
  <c r="O60" i="12"/>
  <c r="W59" i="12"/>
  <c r="O59" i="12"/>
  <c r="W58" i="12"/>
  <c r="O58" i="12"/>
  <c r="W57" i="12"/>
  <c r="O57" i="12"/>
  <c r="W56" i="12"/>
  <c r="O56" i="12"/>
  <c r="W55" i="12"/>
  <c r="O55" i="12"/>
  <c r="W54" i="12"/>
  <c r="O54" i="12"/>
  <c r="W53" i="12"/>
  <c r="O53" i="12"/>
  <c r="W52" i="12"/>
  <c r="O52" i="12"/>
  <c r="W51" i="12"/>
  <c r="O51" i="12"/>
  <c r="W50" i="12"/>
  <c r="O50" i="12"/>
  <c r="W49" i="12"/>
  <c r="O49" i="12"/>
  <c r="W48" i="12"/>
  <c r="O48" i="12"/>
  <c r="W47" i="12"/>
  <c r="O47" i="12"/>
  <c r="W46" i="12"/>
  <c r="O46" i="12"/>
  <c r="W45" i="12"/>
  <c r="O45" i="12"/>
  <c r="W44" i="12"/>
  <c r="O44" i="12"/>
  <c r="W43" i="12"/>
  <c r="O43" i="12"/>
  <c r="W42" i="12"/>
  <c r="O42" i="12"/>
  <c r="W41" i="12"/>
  <c r="O41" i="12"/>
  <c r="W40" i="12"/>
  <c r="O40" i="12"/>
  <c r="W39" i="12"/>
  <c r="O39" i="12"/>
  <c r="W38" i="12"/>
  <c r="O38" i="12"/>
  <c r="W37" i="12"/>
  <c r="O37" i="12"/>
  <c r="W36" i="12"/>
  <c r="O36" i="12"/>
  <c r="W35" i="12"/>
  <c r="O35" i="12"/>
  <c r="W34" i="12"/>
  <c r="O34" i="12"/>
  <c r="W33" i="12"/>
  <c r="O33" i="12"/>
  <c r="W32" i="12"/>
  <c r="O32" i="12"/>
  <c r="W31" i="12"/>
  <c r="O31" i="12"/>
  <c r="W30" i="12"/>
  <c r="O30" i="12"/>
  <c r="W29" i="12"/>
  <c r="O29" i="12"/>
  <c r="W28" i="12"/>
  <c r="O28" i="12"/>
  <c r="W27" i="12"/>
  <c r="O27" i="12"/>
  <c r="W26" i="12"/>
  <c r="O26" i="12"/>
  <c r="W25" i="12"/>
  <c r="O25" i="12"/>
  <c r="W24" i="12"/>
  <c r="O24" i="12"/>
  <c r="W23" i="12"/>
  <c r="O23" i="12"/>
  <c r="W22" i="12"/>
  <c r="O22" i="12"/>
  <c r="W21" i="12"/>
  <c r="O21" i="12"/>
  <c r="W20" i="12"/>
  <c r="O20" i="12"/>
  <c r="W19" i="12"/>
  <c r="O19" i="12"/>
  <c r="W18" i="12"/>
  <c r="O18" i="12"/>
  <c r="W17" i="12"/>
  <c r="O17" i="12"/>
  <c r="W16" i="12"/>
  <c r="O16" i="12"/>
  <c r="W15" i="12"/>
  <c r="O15" i="12"/>
  <c r="W14" i="12"/>
  <c r="O14" i="12"/>
  <c r="W13" i="12"/>
  <c r="O13" i="12"/>
  <c r="W12" i="12"/>
  <c r="O12" i="12"/>
  <c r="W11" i="12"/>
  <c r="O11" i="12"/>
  <c r="W10" i="12"/>
  <c r="O10" i="12"/>
  <c r="W9" i="12"/>
  <c r="O9" i="12"/>
  <c r="W8" i="12"/>
  <c r="O8" i="12"/>
</calcChain>
</file>

<file path=xl/sharedStrings.xml><?xml version="1.0" encoding="utf-8"?>
<sst xmlns="http://schemas.openxmlformats.org/spreadsheetml/2006/main" count="33049" uniqueCount="1653">
  <si>
    <r>
      <t>MASTER PLAN - PREVENTIVE MAINTENANCE (PM) FOR YEAR OF (</t>
    </r>
    <r>
      <rPr>
        <b/>
        <sz val="18"/>
        <color rgb="FFFF0000"/>
        <rFont val="Arial"/>
        <family val="2"/>
      </rPr>
      <t xml:space="preserve"> 2024 </t>
    </r>
    <r>
      <rPr>
        <b/>
        <sz val="18"/>
        <color rgb="FF000000"/>
        <rFont val="Arial"/>
        <family val="2"/>
      </rPr>
      <t xml:space="preserve"> )</t>
    </r>
  </si>
  <si>
    <t>DACO Director Signature:</t>
  </si>
  <si>
    <t>O&amp;M CONTRACTOR SECTION</t>
  </si>
  <si>
    <t>S.NO</t>
  </si>
  <si>
    <t>System Description</t>
  </si>
  <si>
    <t xml:space="preserve">Sub-System </t>
  </si>
  <si>
    <t>Equipment Tag Number</t>
  </si>
  <si>
    <t>Equipment Description</t>
  </si>
  <si>
    <t>Criticality (High, Medium, Low)</t>
  </si>
  <si>
    <t>PM Description</t>
  </si>
  <si>
    <t>Reference check list number</t>
  </si>
  <si>
    <t>PM Frequency</t>
  </si>
  <si>
    <t>Work Location</t>
  </si>
  <si>
    <t>FACILITY CODE</t>
  </si>
  <si>
    <t>FACILITY NAME</t>
  </si>
  <si>
    <t>LEVEL</t>
  </si>
  <si>
    <t>ROOM #</t>
  </si>
  <si>
    <t>ROOM NAME</t>
  </si>
  <si>
    <t>Nabatat Contracting Company - Master Plan</t>
  </si>
  <si>
    <t>Low</t>
  </si>
  <si>
    <t>PASSENGER TERMINAL</t>
  </si>
  <si>
    <t>N/A</t>
  </si>
  <si>
    <t>JAA 01</t>
  </si>
  <si>
    <t>JAA 02</t>
  </si>
  <si>
    <t>Cleaning</t>
  </si>
  <si>
    <t>JCD02</t>
  </si>
  <si>
    <t>JCD01</t>
  </si>
  <si>
    <t>MONTHLY</t>
  </si>
  <si>
    <t>Panelboard</t>
  </si>
  <si>
    <t>Landscape &amp; Afforestation</t>
  </si>
  <si>
    <t>Trees</t>
  </si>
  <si>
    <t>Indoor Plants</t>
  </si>
  <si>
    <t>Rotational Plants</t>
  </si>
  <si>
    <t>Control Tower</t>
  </si>
  <si>
    <t>South Service Road</t>
  </si>
  <si>
    <t>North Service Road</t>
  </si>
  <si>
    <t>Royal Terminal Road</t>
  </si>
  <si>
    <t>Irrigation Building</t>
  </si>
  <si>
    <t>Employees Parking Area</t>
  </si>
  <si>
    <t>Nursery</t>
  </si>
  <si>
    <t>GVIP OUTSIDE</t>
  </si>
  <si>
    <t>Trimming</t>
  </si>
  <si>
    <t>Weeding</t>
  </si>
  <si>
    <t>Watering</t>
  </si>
  <si>
    <t>Prunning</t>
  </si>
  <si>
    <t>Potted Plants</t>
  </si>
  <si>
    <t>DAE 03</t>
  </si>
  <si>
    <t>DAD 00</t>
  </si>
  <si>
    <t>AAA 00</t>
  </si>
  <si>
    <t>JAK 02</t>
  </si>
  <si>
    <t>JAL 06</t>
  </si>
  <si>
    <t>CAA 00</t>
  </si>
  <si>
    <t>DAA 00</t>
  </si>
  <si>
    <t>UFB 00</t>
  </si>
  <si>
    <t>Admin. Office Facility</t>
  </si>
  <si>
    <t>HAA 00</t>
  </si>
  <si>
    <t>North Taxiway Bridge</t>
  </si>
  <si>
    <t>South GSE Bridge</t>
  </si>
  <si>
    <t>Irrigation</t>
  </si>
  <si>
    <t>Trees, Shrubs,Grass &amp; other plants</t>
  </si>
  <si>
    <t>Outdoor Plants</t>
  </si>
  <si>
    <t>EVERYDAY</t>
  </si>
  <si>
    <t>Royal Terminal Entrance</t>
  </si>
  <si>
    <t>HDC 01</t>
  </si>
  <si>
    <t>Roads &amp; Grounds</t>
  </si>
  <si>
    <t>Roads</t>
  </si>
  <si>
    <t>Landside Building Facilities</t>
  </si>
  <si>
    <t>RSAF Camp</t>
  </si>
  <si>
    <t>Road Sweeping</t>
  </si>
  <si>
    <t>Liter Picking</t>
  </si>
  <si>
    <t>ONCE A WEEK</t>
  </si>
  <si>
    <t>Irrigation Pump</t>
  </si>
  <si>
    <t>Main Valve</t>
  </si>
  <si>
    <t>Manually Operating valve</t>
  </si>
  <si>
    <t>UFA01</t>
  </si>
  <si>
    <t>Irrigation Pump House</t>
  </si>
  <si>
    <t>PASS.  MIZZANINE LEVEL</t>
  </si>
  <si>
    <t xml:space="preserve">PASS. - DEPARTURE LEVEL </t>
  </si>
  <si>
    <t>PASS. - DEPARTURE INT'L</t>
  </si>
  <si>
    <t>PASS.  ARRIVAL LEVEL</t>
  </si>
  <si>
    <t xml:space="preserve">Electrical </t>
  </si>
  <si>
    <t>Panelboard 110/220v</t>
  </si>
  <si>
    <t>Daily</t>
  </si>
  <si>
    <t>Headhouse</t>
  </si>
  <si>
    <t>Available</t>
  </si>
  <si>
    <t xml:space="preserve">Special System </t>
  </si>
  <si>
    <t>Motor Control</t>
  </si>
  <si>
    <t>007882</t>
  </si>
  <si>
    <t>Panel Motor Control</t>
  </si>
  <si>
    <t>007811</t>
  </si>
  <si>
    <t>Greenhouse 5</t>
  </si>
  <si>
    <t>007827</t>
  </si>
  <si>
    <t>007816</t>
  </si>
  <si>
    <t>JCD03</t>
  </si>
  <si>
    <t>007818</t>
  </si>
  <si>
    <t>Greenhouse 8</t>
  </si>
  <si>
    <t>JCD00</t>
  </si>
  <si>
    <t>Greenhouse 11</t>
  </si>
  <si>
    <t>Sliding door</t>
  </si>
  <si>
    <t>NONE</t>
  </si>
  <si>
    <t>Manual sliding door</t>
  </si>
  <si>
    <t>041032</t>
  </si>
  <si>
    <t>Fan</t>
  </si>
  <si>
    <t>Exhaust fan</t>
  </si>
  <si>
    <t>Controller</t>
  </si>
  <si>
    <t>Arrival Level</t>
  </si>
  <si>
    <t>Departure Level</t>
  </si>
  <si>
    <t>West Service Road</t>
  </si>
  <si>
    <t>None</t>
  </si>
  <si>
    <t>Monthly (3x)</t>
  </si>
  <si>
    <t>Weekly (4x)</t>
  </si>
  <si>
    <t>Weekly (3x)</t>
  </si>
  <si>
    <t>NABATAT Monthly Preventive Maintenance Plan</t>
  </si>
  <si>
    <t xml:space="preserve">PLAN PREPARED DATE: </t>
  </si>
  <si>
    <t>Service Provider Signature:</t>
  </si>
  <si>
    <t>DACO INSPECTOR SECTION</t>
  </si>
  <si>
    <t xml:space="preserve">System </t>
  </si>
  <si>
    <t>Planned Details</t>
  </si>
  <si>
    <t>Status</t>
  </si>
  <si>
    <t>Actual Details</t>
  </si>
  <si>
    <t xml:space="preserve">Remarks </t>
  </si>
  <si>
    <t>APPROVE</t>
  </si>
  <si>
    <t>REJECT</t>
  </si>
  <si>
    <t>REMARKS</t>
  </si>
  <si>
    <t>INSPECTOR NAME</t>
  </si>
  <si>
    <t>INSPECTOR SIGNATURE</t>
  </si>
  <si>
    <t>Planned Manhours (MHrs)</t>
  </si>
  <si>
    <t>Planned date</t>
  </si>
  <si>
    <t>No. of Person(s)</t>
  </si>
  <si>
    <t>Spare Parts required</t>
  </si>
  <si>
    <t>NOTAM Required</t>
  </si>
  <si>
    <t>Outage Required</t>
  </si>
  <si>
    <t>Log Number #</t>
  </si>
  <si>
    <t>Actual Manhours (MHrs)</t>
  </si>
  <si>
    <t>Actual date</t>
  </si>
  <si>
    <t>Actual Time</t>
  </si>
  <si>
    <t>Spare Parts Used</t>
  </si>
  <si>
    <t>none</t>
  </si>
  <si>
    <t>Job Completed</t>
  </si>
  <si>
    <t>OPEN</t>
  </si>
  <si>
    <t>6:00-8:00</t>
  </si>
  <si>
    <t>JOB COMPLETED</t>
  </si>
  <si>
    <t>6:00-7:00</t>
  </si>
  <si>
    <t>6:00-5:00</t>
  </si>
  <si>
    <t>INSPECTOR SIGNETURE</t>
  </si>
  <si>
    <t>SERVICE PROVIDER SIGNATURE:</t>
  </si>
  <si>
    <t>Open</t>
  </si>
  <si>
    <r>
      <t>Nabatat -</t>
    </r>
    <r>
      <rPr>
        <b/>
        <sz val="28"/>
        <color rgb="FFFFFFFF"/>
        <rFont val="Arial"/>
        <family val="2"/>
      </rPr>
      <t xml:space="preserve"> Corrective Maintenance (CM)</t>
    </r>
  </si>
  <si>
    <t>CM Description</t>
  </si>
  <si>
    <t>5AM - 12PM / 3PM - 6PM</t>
  </si>
  <si>
    <t>FLEET MANAGEMENT</t>
  </si>
  <si>
    <t>Equipment &amp; Machineries</t>
  </si>
  <si>
    <t>0 3205</t>
  </si>
  <si>
    <t>Vise bench 4 1/2 jaw opening</t>
  </si>
  <si>
    <t>Checking and Cleaning</t>
  </si>
  <si>
    <t>Monthly</t>
  </si>
  <si>
    <t>IGC 00</t>
  </si>
  <si>
    <t>VEHICLE MAINTENANCE BLDG.</t>
  </si>
  <si>
    <t>AVAILABLE</t>
  </si>
  <si>
    <t>0 3342</t>
  </si>
  <si>
    <t>Eye wash emergency portable</t>
  </si>
  <si>
    <t>0 3351</t>
  </si>
  <si>
    <t>Fan electric</t>
  </si>
  <si>
    <t>0 3561</t>
  </si>
  <si>
    <t>Stencil machine</t>
  </si>
  <si>
    <t>Fan counter type</t>
  </si>
  <si>
    <t>Black hoist</t>
  </si>
  <si>
    <t>0 3526</t>
  </si>
  <si>
    <t>Vise swivel base 4 1/4 jaw</t>
  </si>
  <si>
    <t>0 3529</t>
  </si>
  <si>
    <t>Vise combination</t>
  </si>
  <si>
    <t>Tire machine spreader</t>
  </si>
  <si>
    <t>Royal Terminal</t>
  </si>
  <si>
    <t>Tower Area</t>
  </si>
  <si>
    <t>Cargo Village</t>
  </si>
  <si>
    <t>Service Level</t>
  </si>
  <si>
    <t>5:00am - 12:00pm / 3:00pm - 6:00pm</t>
  </si>
  <si>
    <t>MEDIUM</t>
  </si>
  <si>
    <t>7:00-11:00</t>
  </si>
  <si>
    <t>RSAF VEHICLE</t>
  </si>
  <si>
    <t>TOYOTA FORTUNER</t>
  </si>
  <si>
    <t>Cchecking and washing</t>
  </si>
  <si>
    <t>WEEKLY</t>
  </si>
  <si>
    <t>Toyota Land Cruiser</t>
  </si>
  <si>
    <t>Toyota Fortuner</t>
  </si>
  <si>
    <t>Nissan Altima</t>
  </si>
  <si>
    <t>Toyota Hi Ace Van</t>
  </si>
  <si>
    <t>WORKSHOP</t>
  </si>
  <si>
    <t>Checking &amp; Monitoring</t>
  </si>
  <si>
    <t>Energize, Checking &amp; Monitoring</t>
  </si>
  <si>
    <t>Unit# 5</t>
  </si>
  <si>
    <t>Green/H #5</t>
  </si>
  <si>
    <t>Unit# 6</t>
  </si>
  <si>
    <t>Green/H #8</t>
  </si>
  <si>
    <t>Electro.Mechanical</t>
  </si>
  <si>
    <t>007847</t>
  </si>
  <si>
    <t>Panel Mist Control</t>
  </si>
  <si>
    <t>Green.H #1</t>
  </si>
  <si>
    <t>007848</t>
  </si>
  <si>
    <t>007842</t>
  </si>
  <si>
    <t>Green/H #2</t>
  </si>
  <si>
    <t>007843</t>
  </si>
  <si>
    <t>007841</t>
  </si>
  <si>
    <t xml:space="preserve"> Panel Envrnmentl Ctl.</t>
  </si>
  <si>
    <t>Unit# 2</t>
  </si>
  <si>
    <t>007384</t>
  </si>
  <si>
    <t>007836</t>
  </si>
  <si>
    <t>Green.H #3</t>
  </si>
  <si>
    <t>007831</t>
  </si>
  <si>
    <t>Panel Envrnmentl CTL.</t>
  </si>
  <si>
    <t>Unit #4</t>
  </si>
  <si>
    <t>007829</t>
  </si>
  <si>
    <t>Panel black colth</t>
  </si>
  <si>
    <t>Unit #5</t>
  </si>
  <si>
    <t>008601</t>
  </si>
  <si>
    <t xml:space="preserve"> Panel motor controller</t>
  </si>
  <si>
    <t>Irrigatio contrller</t>
  </si>
  <si>
    <t>007819</t>
  </si>
  <si>
    <t>Panel Irrigation Ctl.</t>
  </si>
  <si>
    <t>Unit #8</t>
  </si>
  <si>
    <t>007814</t>
  </si>
  <si>
    <t>Unit #9</t>
  </si>
  <si>
    <t>007813</t>
  </si>
  <si>
    <t>Unit #10</t>
  </si>
  <si>
    <t>00052572</t>
  </si>
  <si>
    <t>Green/H #11</t>
  </si>
  <si>
    <t>00052571</t>
  </si>
  <si>
    <t>Transformer 30KVA</t>
  </si>
  <si>
    <t>00052570</t>
  </si>
  <si>
    <t>Main Circuit Breaker</t>
  </si>
  <si>
    <t>007828</t>
  </si>
  <si>
    <t>Unit # 5</t>
  </si>
  <si>
    <t>007824</t>
  </si>
  <si>
    <t>Panel Black cloth Controller</t>
  </si>
  <si>
    <t>Unit # 6</t>
  </si>
  <si>
    <t>007826</t>
  </si>
  <si>
    <t>007825</t>
  </si>
  <si>
    <t>006437</t>
  </si>
  <si>
    <t>Panel Hvac Control (Head/h)</t>
  </si>
  <si>
    <t>Head/ h</t>
  </si>
  <si>
    <t>sump pump</t>
  </si>
  <si>
    <t>007920</t>
  </si>
  <si>
    <t>Sump pump (unit# 1)</t>
  </si>
  <si>
    <t>Unit #1</t>
  </si>
  <si>
    <t>007922</t>
  </si>
  <si>
    <t>Sump pump (unit# 2)</t>
  </si>
  <si>
    <t>Unit #2</t>
  </si>
  <si>
    <t>007832</t>
  </si>
  <si>
    <t>Panel  Irrigation ctl (Unit #4)</t>
  </si>
  <si>
    <t xml:space="preserve">Unit #4 </t>
  </si>
  <si>
    <t>007926</t>
  </si>
  <si>
    <t>Sump pump (unit# 4)</t>
  </si>
  <si>
    <t>007386</t>
  </si>
  <si>
    <t>Exhaust fan(Green/h#5</t>
  </si>
  <si>
    <t>Rectify damper</t>
  </si>
  <si>
    <t>Green/h #5</t>
  </si>
  <si>
    <t>Rectify/ Repair</t>
  </si>
  <si>
    <t>Checking &amp; cleaning</t>
  </si>
  <si>
    <t>Monthly (2x)</t>
  </si>
  <si>
    <t>PEST CONTROL</t>
  </si>
  <si>
    <t>FERTILIZER APPLICATION</t>
  </si>
  <si>
    <t>KFIA NURSERY</t>
  </si>
  <si>
    <t xml:space="preserve">OPEN SHADE </t>
  </si>
  <si>
    <t>5:30AM-7:30AM</t>
  </si>
  <si>
    <t>DAP &amp; UREA</t>
  </si>
  <si>
    <t>INSECTICIDE APPLICATION</t>
  </si>
  <si>
    <t>CHEMICALS NAME</t>
  </si>
  <si>
    <t>Streetlight</t>
  </si>
  <si>
    <t>Lighting Pole</t>
  </si>
  <si>
    <t>12m Lighting Pole</t>
  </si>
  <si>
    <t>Functionality Inspection</t>
  </si>
  <si>
    <t>EAST SERVICE ROAD</t>
  </si>
  <si>
    <t>Elec. Control Panel</t>
  </si>
  <si>
    <t>Cleaning &amp; Checking</t>
  </si>
  <si>
    <t>Provided</t>
  </si>
  <si>
    <t>WAREHOUSE 7</t>
  </si>
  <si>
    <t>IFA 00</t>
  </si>
  <si>
    <t>008517</t>
  </si>
  <si>
    <t>CONTROL PANEL JAG EEC 34</t>
  </si>
  <si>
    <t>Manually Switching</t>
  </si>
  <si>
    <t>Everyday</t>
  </si>
  <si>
    <t>JAP 01</t>
  </si>
  <si>
    <t>PEARL MODEL</t>
  </si>
  <si>
    <t>CONTROL PANEL JAG 042</t>
  </si>
  <si>
    <t>Roads and Grounds</t>
  </si>
  <si>
    <t>Road</t>
  </si>
  <si>
    <t>MONTH OF JULY WEEK NO.1</t>
  </si>
  <si>
    <t>Shrubs</t>
  </si>
  <si>
    <t>Landscaping</t>
  </si>
  <si>
    <t xml:space="preserve">Airport Terminal </t>
  </si>
  <si>
    <t>5:00am - 11:00am</t>
  </si>
  <si>
    <t>7:00-16:00</t>
  </si>
  <si>
    <t>SHADE HOUSE 1-B</t>
  </si>
  <si>
    <t>PLATON</t>
  </si>
  <si>
    <t>1, 2, 3 &amp; 4</t>
  </si>
  <si>
    <t xml:space="preserve">6:00pm - 5:00am </t>
  </si>
  <si>
    <t>DBA03</t>
  </si>
  <si>
    <t>Custom</t>
  </si>
  <si>
    <t>DAA00</t>
  </si>
  <si>
    <t>KING FAHAD INTERNATIONAL AIRPORT, DAMMAM</t>
  </si>
  <si>
    <r>
      <rPr>
        <b/>
        <u/>
        <sz val="11"/>
        <rFont val="Times New Roman"/>
        <family val="1"/>
      </rPr>
      <t>WORK COMPLETION Form - Asset &amp; Facility Management Department</t>
    </r>
  </si>
  <si>
    <t>O&amp;M CONTRACTOR SECTION:</t>
  </si>
  <si>
    <t>MONTH OF:</t>
  </si>
  <si>
    <t>CONTRACTOR:</t>
  </si>
  <si>
    <t>NABATAT</t>
  </si>
  <si>
    <t>WEEK NUMBER:</t>
  </si>
  <si>
    <t>SYSTEM TYPE:</t>
  </si>
  <si>
    <t xml:space="preserve">NUMBER OF COMPLETED WORK:          </t>
  </si>
  <si>
    <t>WORK TYPE:</t>
  </si>
  <si>
    <t>PM</t>
  </si>
  <si>
    <t>CM</t>
  </si>
  <si>
    <t>Department</t>
  </si>
  <si>
    <t>Name</t>
  </si>
  <si>
    <t>Signature</t>
  </si>
  <si>
    <t>Date</t>
  </si>
  <si>
    <t>Mobile</t>
  </si>
  <si>
    <t>Contractors O&amp;M Supervisor</t>
  </si>
  <si>
    <t>SHOAIB ABOU ZEID AWAD</t>
  </si>
  <si>
    <t>DACO A&amp;FM SECTION:</t>
  </si>
  <si>
    <t>REMARKS &amp; OBSERVATION:</t>
  </si>
  <si>
    <t>…………………………………………………………………………………………………………..……………</t>
  </si>
  <si>
    <t>……………………………………………………………………………………………………………………………………………………………................
……………………………………………………………………………………………………………………………………………………………................
……………………………………………………………………………………………………………………………………………………………................</t>
  </si>
  <si>
    <t>Name……………………………….    Date………………....      Position…………………………..      Signature…………………..……</t>
  </si>
  <si>
    <t>STREETLIGHT</t>
  </si>
  <si>
    <t>IRRIGATION NETWORKS</t>
  </si>
  <si>
    <t>NURSERY &amp; GREENHOUSES</t>
  </si>
  <si>
    <t>ROADS &amp; GROUNDS</t>
  </si>
  <si>
    <t>LANDSCAPE</t>
  </si>
  <si>
    <t>checked up and washed.</t>
  </si>
  <si>
    <t>GREEN HOUSE</t>
  </si>
  <si>
    <t>Unit# 8</t>
  </si>
  <si>
    <t>LOW</t>
  </si>
  <si>
    <t>7:00-10:00</t>
  </si>
  <si>
    <t>9:00-12:00</t>
  </si>
  <si>
    <t>ENCLOSURE PROTECTIVE</t>
  </si>
  <si>
    <t xml:space="preserve">PANEL CONTACTOR     </t>
  </si>
  <si>
    <t xml:space="preserve">PANELBOARD 220/380V </t>
  </si>
  <si>
    <t>12 M LIGHTING POLE</t>
  </si>
  <si>
    <t>INSTALL BALLAST</t>
  </si>
  <si>
    <t>JCD-00</t>
  </si>
  <si>
    <t>5:30AM-8:30AM</t>
  </si>
  <si>
    <t>Quarterly PM</t>
  </si>
  <si>
    <t>Quarterly</t>
  </si>
  <si>
    <t>Nissan altima</t>
  </si>
  <si>
    <t>Medium</t>
  </si>
  <si>
    <t>1:00-3:00</t>
  </si>
  <si>
    <t>PUMP ROOM</t>
  </si>
  <si>
    <t>IRRIGATION ROOM</t>
  </si>
  <si>
    <t>MEZZANINE</t>
  </si>
  <si>
    <t>DEPARTURE</t>
  </si>
  <si>
    <t>ARRIVAL</t>
  </si>
  <si>
    <t>Irrigation Networks</t>
  </si>
  <si>
    <t>INSTALLATION</t>
  </si>
  <si>
    <t>2 INCH PVC COUPLING</t>
  </si>
  <si>
    <t>ADMIN BUILDING</t>
  </si>
  <si>
    <t>1 INCH PVC BALL VALVE</t>
  </si>
  <si>
    <t>1 INCH PVC COUPLING</t>
  </si>
  <si>
    <t>APPLOUD</t>
  </si>
  <si>
    <t>5:00am - 12:00am</t>
  </si>
  <si>
    <t>Completed</t>
  </si>
  <si>
    <t>Planting</t>
  </si>
  <si>
    <t>24-59017</t>
  </si>
  <si>
    <t>Sep. 1,2024</t>
  </si>
  <si>
    <t>007358</t>
  </si>
  <si>
    <t>Unit# 1</t>
  </si>
  <si>
    <t>Green/H #1</t>
  </si>
  <si>
    <t>24-59016</t>
  </si>
  <si>
    <t>007359</t>
  </si>
  <si>
    <t>007360</t>
  </si>
  <si>
    <t>24-59275</t>
  </si>
  <si>
    <t>Sep. 2,2024</t>
  </si>
  <si>
    <t>007381</t>
  </si>
  <si>
    <t>24-59274</t>
  </si>
  <si>
    <t>007382</t>
  </si>
  <si>
    <t>24-59559</t>
  </si>
  <si>
    <t>Sep. 3,2024</t>
  </si>
  <si>
    <t>24-59558</t>
  </si>
  <si>
    <t>007389</t>
  </si>
  <si>
    <t>007390</t>
  </si>
  <si>
    <t>24-59825</t>
  </si>
  <si>
    <t>Sep. 4,2024</t>
  </si>
  <si>
    <t>007391</t>
  </si>
  <si>
    <t>24-59824</t>
  </si>
  <si>
    <t>007392</t>
  </si>
  <si>
    <t>Green/H #6</t>
  </si>
  <si>
    <t>007394</t>
  </si>
  <si>
    <t>24-60122</t>
  </si>
  <si>
    <t>Sep. 5,2024</t>
  </si>
  <si>
    <t>007393</t>
  </si>
  <si>
    <t>24-60121</t>
  </si>
  <si>
    <t>007395</t>
  </si>
  <si>
    <t>007401</t>
  </si>
  <si>
    <t>24-60389</t>
  </si>
  <si>
    <t>Sep. 6,2024</t>
  </si>
  <si>
    <t>007396</t>
  </si>
  <si>
    <t>24-60388</t>
  </si>
  <si>
    <t>7:00-9:00</t>
  </si>
  <si>
    <t>007397</t>
  </si>
  <si>
    <t>24-60599</t>
  </si>
  <si>
    <t>Sep. 7,2024</t>
  </si>
  <si>
    <t>SEPTEMBER 2024</t>
  </si>
  <si>
    <t>Replaced aircon filter, checked up ans washed</t>
  </si>
  <si>
    <t>Change oil, change oil filter, checked up and washed.</t>
  </si>
  <si>
    <t>Change oil, checked up and washed.</t>
  </si>
  <si>
    <t>24-59093</t>
  </si>
  <si>
    <t>24-59136</t>
  </si>
  <si>
    <t>24-59391</t>
  </si>
  <si>
    <t>24-59681</t>
  </si>
  <si>
    <t>24-59585</t>
  </si>
  <si>
    <t>24-59643</t>
  </si>
  <si>
    <t>24-59921</t>
  </si>
  <si>
    <t>24-59969</t>
  </si>
  <si>
    <t>AIRCON FILTER</t>
  </si>
  <si>
    <t>OIL FILTER</t>
  </si>
  <si>
    <r>
      <t>PREVENTIVE MAINTENANCE (PM) FOR MONTH OF ( SEPTEMBER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</si>
  <si>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Corrective Maintenance (CM) FOR MONTH OF (SEPTEMBER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</si>
  <si>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t>24-58979</t>
  </si>
  <si>
    <t>24-58980</t>
  </si>
  <si>
    <t>SEPTEMBER 01, 2024</t>
  </si>
  <si>
    <t>24-59054</t>
  </si>
  <si>
    <t>24-59055</t>
  </si>
  <si>
    <t>24-59056</t>
  </si>
  <si>
    <t>24-59062</t>
  </si>
  <si>
    <t>24-59063</t>
  </si>
  <si>
    <t>24-59064</t>
  </si>
  <si>
    <t>24-59065</t>
  </si>
  <si>
    <t>24-59018</t>
  </si>
  <si>
    <t>September 01, 2024</t>
  </si>
  <si>
    <t>24-59326</t>
  </si>
  <si>
    <t>24-59327</t>
  </si>
  <si>
    <t>24-59328</t>
  </si>
  <si>
    <t>24-59329</t>
  </si>
  <si>
    <t>SEPTEMBER 02, 2024</t>
  </si>
  <si>
    <t xml:space="preserve">24-59241
</t>
  </si>
  <si>
    <t xml:space="preserve">24-59242
</t>
  </si>
  <si>
    <t>24-59333</t>
  </si>
  <si>
    <t>24-59334</t>
  </si>
  <si>
    <t>24-59335</t>
  </si>
  <si>
    <t>5-350W LED BALLAST</t>
  </si>
  <si>
    <t>INSTALL LED LAMP</t>
  </si>
  <si>
    <t>24-59336</t>
  </si>
  <si>
    <t>September 02, 2024</t>
  </si>
  <si>
    <t>3-350W LED LAMP</t>
  </si>
  <si>
    <t>INSTALL MERCURY LAMP</t>
  </si>
  <si>
    <t>4-400W MERCURY LAMP</t>
  </si>
  <si>
    <t>INSTALL HPS LAMP</t>
  </si>
  <si>
    <t>2-400W HPS LAMP</t>
  </si>
  <si>
    <t>24-59594</t>
  </si>
  <si>
    <t>24-59595</t>
  </si>
  <si>
    <t>24-59596</t>
  </si>
  <si>
    <t>24-59597</t>
  </si>
  <si>
    <t>SEPTEMBER 03, 2024</t>
  </si>
  <si>
    <t>24-59522</t>
  </si>
  <si>
    <t>24-59523</t>
  </si>
  <si>
    <t>24-59605</t>
  </si>
  <si>
    <t>24-59606</t>
  </si>
  <si>
    <t>JAG EEC 018</t>
  </si>
  <si>
    <t>CONTROL TOWER</t>
  </si>
  <si>
    <t>24-59611</t>
  </si>
  <si>
    <t>September 03, 2024</t>
  </si>
  <si>
    <t xml:space="preserve">008539          </t>
  </si>
  <si>
    <t xml:space="preserve">037780          </t>
  </si>
  <si>
    <t xml:space="preserve">037777          </t>
  </si>
  <si>
    <t>JAG EEC 018 A</t>
  </si>
  <si>
    <t xml:space="preserve">037779          </t>
  </si>
  <si>
    <t>24-59873</t>
  </si>
  <si>
    <t>24-59874</t>
  </si>
  <si>
    <t>24-59875</t>
  </si>
  <si>
    <t>24-59876</t>
  </si>
  <si>
    <t>SEPTEMBER 04, 2024</t>
  </si>
  <si>
    <t xml:space="preserve">JAG00-EEC-019A  </t>
  </si>
  <si>
    <t xml:space="preserve">JAG00-ECP-019A  </t>
  </si>
  <si>
    <t xml:space="preserve">JAG00-EPL-019D  </t>
  </si>
  <si>
    <t xml:space="preserve">JAG00-EPL-019B  </t>
  </si>
  <si>
    <t xml:space="preserve">008521          </t>
  </si>
  <si>
    <t xml:space="preserve">037791          </t>
  </si>
  <si>
    <t xml:space="preserve">037790          </t>
  </si>
  <si>
    <t xml:space="preserve">037789          </t>
  </si>
  <si>
    <t>24-59886</t>
  </si>
  <si>
    <t>September 04, 2024</t>
  </si>
  <si>
    <t>24-60160</t>
  </si>
  <si>
    <t>24-60161</t>
  </si>
  <si>
    <t>24-60162</t>
  </si>
  <si>
    <t>24-60163</t>
  </si>
  <si>
    <t>SEPTEMBER 05, 2024</t>
  </si>
  <si>
    <t>24-60078</t>
  </si>
  <si>
    <t>24-60079</t>
  </si>
  <si>
    <t>24-60169</t>
  </si>
  <si>
    <t>24-60170</t>
  </si>
  <si>
    <t>24-60171</t>
  </si>
  <si>
    <t xml:space="preserve">JAG00-EEC-019B  </t>
  </si>
  <si>
    <t xml:space="preserve">JAG00-ECP-019E  </t>
  </si>
  <si>
    <t xml:space="preserve">JAG00-EPL-019E  </t>
  </si>
  <si>
    <t xml:space="preserve">008522          </t>
  </si>
  <si>
    <t xml:space="preserve">037785          </t>
  </si>
  <si>
    <t xml:space="preserve">037784          </t>
  </si>
  <si>
    <t>24-60116</t>
  </si>
  <si>
    <t>September 05, 2024</t>
  </si>
  <si>
    <t>24-60395</t>
  </si>
  <si>
    <t>24-60396</t>
  </si>
  <si>
    <t>24-60397</t>
  </si>
  <si>
    <t>24-60398</t>
  </si>
  <si>
    <t>SEPTEMBER 06, 2024</t>
  </si>
  <si>
    <t>24-60561</t>
  </si>
  <si>
    <t>24-60562</t>
  </si>
  <si>
    <t>24-60611</t>
  </si>
  <si>
    <t>24-60612</t>
  </si>
  <si>
    <t>24-60613</t>
  </si>
  <si>
    <t>SEPTEMBER 07, 2024</t>
  </si>
  <si>
    <t>24-60623</t>
  </si>
  <si>
    <t>24-60624</t>
  </si>
  <si>
    <t>24-60625</t>
  </si>
  <si>
    <t>24-60626</t>
  </si>
  <si>
    <r>
      <t>Corrective Maintenance (CM) FOR MONTH OF ( SEPTEMBER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</si>
  <si>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t>IRRIGATION PIPE</t>
  </si>
  <si>
    <t>NORTH FREEWAY ACCESS ROAD</t>
  </si>
  <si>
    <t>24-59677</t>
  </si>
  <si>
    <t>25 MM HDPE</t>
  </si>
  <si>
    <t>PVC PIPE</t>
  </si>
  <si>
    <t>IRRIGATION PVC PIPE</t>
  </si>
  <si>
    <t>1 INCH PVC ELBOW</t>
  </si>
  <si>
    <t>24-60257</t>
  </si>
  <si>
    <t>PVC ELBOW</t>
  </si>
  <si>
    <t>PVC COUPLING</t>
  </si>
  <si>
    <t>PVC BALL VALVE</t>
  </si>
  <si>
    <t>2 INCH PVC ELBOW</t>
  </si>
  <si>
    <t>24-60657</t>
  </si>
  <si>
    <t>Corrective Maintenance (CM) FOR MONTH OF SEPTEMBER, 2024</t>
  </si>
  <si>
    <t>24-58987</t>
  </si>
  <si>
    <t>24-59207</t>
  </si>
  <si>
    <t>24-58988</t>
  </si>
  <si>
    <t>24-58989</t>
  </si>
  <si>
    <t>24-58990</t>
  </si>
  <si>
    <t>24-58991</t>
  </si>
  <si>
    <t>24-58992</t>
  </si>
  <si>
    <t>24-58993</t>
  </si>
  <si>
    <t>24-58994</t>
  </si>
  <si>
    <t>24-58995</t>
  </si>
  <si>
    <t>24-59246</t>
  </si>
  <si>
    <t>24-59479</t>
  </si>
  <si>
    <t>24-59247</t>
  </si>
  <si>
    <t>24-59248</t>
  </si>
  <si>
    <t>24-59249</t>
  </si>
  <si>
    <t>24-59250</t>
  </si>
  <si>
    <t>24-59251</t>
  </si>
  <si>
    <t>24-59252</t>
  </si>
  <si>
    <t>24-59253</t>
  </si>
  <si>
    <t>24-59254</t>
  </si>
  <si>
    <t>24-59531</t>
  </si>
  <si>
    <t>24-59751</t>
  </si>
  <si>
    <t>24-59532</t>
  </si>
  <si>
    <t>24-59533</t>
  </si>
  <si>
    <t>24-59534</t>
  </si>
  <si>
    <t>24-59535</t>
  </si>
  <si>
    <t>24-59536</t>
  </si>
  <si>
    <t>24-59537</t>
  </si>
  <si>
    <t>24-59538</t>
  </si>
  <si>
    <t>24-59539</t>
  </si>
  <si>
    <t>24-59811</t>
  </si>
  <si>
    <t>24-60031</t>
  </si>
  <si>
    <t>24-59812</t>
  </si>
  <si>
    <t>24-59813</t>
  </si>
  <si>
    <t>24-59814</t>
  </si>
  <si>
    <t>24-59815</t>
  </si>
  <si>
    <t>24-59816</t>
  </si>
  <si>
    <t>24-59817</t>
  </si>
  <si>
    <t>24-59818</t>
  </si>
  <si>
    <t>24-59819</t>
  </si>
  <si>
    <t>24-60088</t>
  </si>
  <si>
    <t>24-60293</t>
  </si>
  <si>
    <t>24-60089</t>
  </si>
  <si>
    <t>24-60090</t>
  </si>
  <si>
    <t>24-60091</t>
  </si>
  <si>
    <t>24-60092</t>
  </si>
  <si>
    <t>24-60093</t>
  </si>
  <si>
    <t>24-60094</t>
  </si>
  <si>
    <t>24-60095</t>
  </si>
  <si>
    <t>24-60096</t>
  </si>
  <si>
    <t>24-60368</t>
  </si>
  <si>
    <t>24-60508</t>
  </si>
  <si>
    <t>24-60369</t>
  </si>
  <si>
    <t>24-60574</t>
  </si>
  <si>
    <t>24-60774</t>
  </si>
  <si>
    <t>24-60575</t>
  </si>
  <si>
    <t>24-60576</t>
  </si>
  <si>
    <t>24-60577</t>
  </si>
  <si>
    <t>24-60578</t>
  </si>
  <si>
    <t>24-60579</t>
  </si>
  <si>
    <t>24-60580</t>
  </si>
  <si>
    <t>24-60581</t>
  </si>
  <si>
    <t>24-60583</t>
  </si>
  <si>
    <t>Repairing of Road bumps</t>
  </si>
  <si>
    <t>Departure level</t>
  </si>
  <si>
    <t>24-60668</t>
  </si>
  <si>
    <t>24-59040</t>
  </si>
  <si>
    <t>24-59041</t>
  </si>
  <si>
    <t>24-59042</t>
  </si>
  <si>
    <t>24-59043</t>
  </si>
  <si>
    <t>24-59044</t>
  </si>
  <si>
    <t>24-59045</t>
  </si>
  <si>
    <t>24-59287</t>
  </si>
  <si>
    <t>24-59288</t>
  </si>
  <si>
    <t>24-59289</t>
  </si>
  <si>
    <t>24-59290</t>
  </si>
  <si>
    <t>24-59291</t>
  </si>
  <si>
    <t>24-59599</t>
  </si>
  <si>
    <t>24-59600</t>
  </si>
  <si>
    <t>24-59601</t>
  </si>
  <si>
    <t>24-59602</t>
  </si>
  <si>
    <t>24-59603</t>
  </si>
  <si>
    <t>24-59604</t>
  </si>
  <si>
    <t>24-59834</t>
  </si>
  <si>
    <t>24-59835</t>
  </si>
  <si>
    <t>24-59836</t>
  </si>
  <si>
    <t>24-59837</t>
  </si>
  <si>
    <t>24-59838</t>
  </si>
  <si>
    <t>24-59839</t>
  </si>
  <si>
    <t>24-:60140</t>
  </si>
  <si>
    <t>24-:60141</t>
  </si>
  <si>
    <t>24-:60142</t>
  </si>
  <si>
    <t>24-:60143</t>
  </si>
  <si>
    <t>24-:60144</t>
  </si>
  <si>
    <t>24-:60145</t>
  </si>
  <si>
    <t>24-60405</t>
  </si>
  <si>
    <t>24-60406</t>
  </si>
  <si>
    <t>24-60407</t>
  </si>
  <si>
    <t>24-60408</t>
  </si>
  <si>
    <t>24-60617</t>
  </si>
  <si>
    <t>24-60618</t>
  </si>
  <si>
    <t>24-60619</t>
  </si>
  <si>
    <t>Spathiphyllum wallisii</t>
  </si>
  <si>
    <t>24-59066</t>
  </si>
  <si>
    <t>Codiaeum Petra Red</t>
  </si>
  <si>
    <t>Aglaonema Silver Queen</t>
  </si>
  <si>
    <t>Syngonium podophyllum</t>
  </si>
  <si>
    <t>Scndapsus aureus</t>
  </si>
  <si>
    <t>Iresine herbstii</t>
  </si>
  <si>
    <t>JOB Completed</t>
  </si>
  <si>
    <t>24-58286</t>
  </si>
  <si>
    <t>24-58549</t>
  </si>
  <si>
    <t>SANGRAL</t>
  </si>
  <si>
    <t>24-58746</t>
  </si>
  <si>
    <t>24-59001</t>
  </si>
  <si>
    <t>24-59002</t>
  </si>
  <si>
    <t>8:00AM-9:30AM</t>
  </si>
  <si>
    <t>24-59261</t>
  </si>
  <si>
    <t>24-59262</t>
  </si>
  <si>
    <t>GVIP</t>
  </si>
  <si>
    <t>24-59545</t>
  </si>
  <si>
    <t>24-59861</t>
  </si>
  <si>
    <r>
      <t>Corrective Maintenance (CM) FOR MONTH OF (</t>
    </r>
    <r>
      <rPr>
        <b/>
        <sz val="18"/>
        <color rgb="FFFF0000"/>
        <rFont val="Arial"/>
        <family val="2"/>
      </rPr>
      <t xml:space="preserve"> SEPTEMBER 2024</t>
    </r>
    <r>
      <rPr>
        <b/>
        <sz val="18"/>
        <color rgb="FF000000"/>
        <rFont val="Arial"/>
        <family val="2"/>
      </rPr>
      <t xml:space="preserve"> )</t>
    </r>
  </si>
  <si>
    <t>Air compressor Ingersoll</t>
  </si>
  <si>
    <t>Complete</t>
  </si>
  <si>
    <t>24-61256</t>
  </si>
  <si>
    <t>3:00-5:00 PM</t>
  </si>
  <si>
    <t>Lift twin post 5 tons</t>
  </si>
  <si>
    <t>Black Hoist</t>
  </si>
  <si>
    <t>24-61523</t>
  </si>
  <si>
    <t xml:space="preserve">Air compressor </t>
  </si>
  <si>
    <t>24-61810</t>
  </si>
  <si>
    <t>Electric Motor</t>
  </si>
  <si>
    <t>Balancer Wheel</t>
  </si>
  <si>
    <t>Tire Machine</t>
  </si>
  <si>
    <t>24-62089</t>
  </si>
  <si>
    <t>Tire Inflation Machine</t>
  </si>
  <si>
    <t>24-62793</t>
  </si>
  <si>
    <t>Toyota Hi Ace</t>
  </si>
  <si>
    <t>24-63091</t>
  </si>
  <si>
    <t>24-63325</t>
  </si>
  <si>
    <t>24-63343</t>
  </si>
  <si>
    <t>Change oil, change oil filter, checked up and washed</t>
  </si>
  <si>
    <t>24-63393</t>
  </si>
  <si>
    <t>24-63691</t>
  </si>
  <si>
    <t>IGC 01</t>
  </si>
  <si>
    <t>24-65143</t>
  </si>
  <si>
    <t>IGC 02</t>
  </si>
  <si>
    <t>IGC 03</t>
  </si>
  <si>
    <t>IGC 04</t>
  </si>
  <si>
    <t>24-65199</t>
  </si>
  <si>
    <t>IGC 05</t>
  </si>
  <si>
    <t>IGC 06</t>
  </si>
  <si>
    <t>IGC 07</t>
  </si>
  <si>
    <t>IGC 08</t>
  </si>
  <si>
    <t>24-65260</t>
  </si>
  <si>
    <t>IGC 09</t>
  </si>
  <si>
    <t>IGC 10</t>
  </si>
  <si>
    <t>24-65553</t>
  </si>
  <si>
    <t>IGC 11</t>
  </si>
  <si>
    <t>Toyota HI Ace Van</t>
  </si>
  <si>
    <t>IGC 13</t>
  </si>
  <si>
    <t>IGC 14</t>
  </si>
  <si>
    <t>24-65822</t>
  </si>
  <si>
    <t>IGC 15</t>
  </si>
  <si>
    <t>1-4</t>
  </si>
  <si>
    <t>Replaced aircon filter, checked up and washed.</t>
  </si>
  <si>
    <t>24- 63091</t>
  </si>
  <si>
    <t>Aircon filter</t>
  </si>
  <si>
    <t>GMC Sava Van</t>
  </si>
  <si>
    <t>Replaced battery/ KING POWER.CMF78-600-12V63AH</t>
  </si>
  <si>
    <t>Battery</t>
  </si>
  <si>
    <t xml:space="preserve">Replaced (4 pcs.) tire's / RODIAN HTX- size </t>
  </si>
  <si>
    <t>Tire</t>
  </si>
  <si>
    <t>Oil filter</t>
  </si>
  <si>
    <t>Replaced (2 pcs.) tire's, RODIAN NEXEN/195/R15C</t>
  </si>
  <si>
    <t>Tires</t>
  </si>
  <si>
    <t>Replaced battery/ AC DELCO-12V-60AH</t>
  </si>
  <si>
    <t>Replaced aicon filter.</t>
  </si>
  <si>
    <t>24-63957</t>
  </si>
  <si>
    <t>Replaced battery/SUPER GOLD CMF-80D26R 12V-</t>
  </si>
  <si>
    <t>Replaced Battery/MAAS- 12V-70AH, 4D24A, 4E0311J.</t>
  </si>
  <si>
    <t xml:space="preserve">008538          </t>
  </si>
  <si>
    <t xml:space="preserve">JAG00-EEC-019C  </t>
  </si>
  <si>
    <t>24-60879</t>
  </si>
  <si>
    <t>September 08, 2024</t>
  </si>
  <si>
    <t xml:space="preserve">037796          </t>
  </si>
  <si>
    <t xml:space="preserve">JAG00-ECP-018D  </t>
  </si>
  <si>
    <t xml:space="preserve">037794          </t>
  </si>
  <si>
    <t xml:space="preserve">JAG00-EPL-019C  </t>
  </si>
  <si>
    <t xml:space="preserve">008550          </t>
  </si>
  <si>
    <t xml:space="preserve">JAG00-EEC-001   </t>
  </si>
  <si>
    <t>CARGO VILLAGE</t>
  </si>
  <si>
    <t>24-61434</t>
  </si>
  <si>
    <t>September 10, 2024</t>
  </si>
  <si>
    <t xml:space="preserve">037799          </t>
  </si>
  <si>
    <t xml:space="preserve">JAG00-ECP-001   </t>
  </si>
  <si>
    <t xml:space="preserve">037798          </t>
  </si>
  <si>
    <t xml:space="preserve">JAG00-EPL-001   </t>
  </si>
  <si>
    <t xml:space="preserve">008549          </t>
  </si>
  <si>
    <t xml:space="preserve">JAG00-EEC-036   </t>
  </si>
  <si>
    <t>NORTH INTERCHANGE</t>
  </si>
  <si>
    <t>24-62011</t>
  </si>
  <si>
    <t>September 12, 2024</t>
  </si>
  <si>
    <t xml:space="preserve">037802          </t>
  </si>
  <si>
    <t xml:space="preserve">JAG00-ECP-036   </t>
  </si>
  <si>
    <t xml:space="preserve">037800          </t>
  </si>
  <si>
    <t xml:space="preserve">JAG00-EPL-036   </t>
  </si>
  <si>
    <t xml:space="preserve">037801          </t>
  </si>
  <si>
    <t xml:space="preserve">JAG00-EPL-036A  </t>
  </si>
  <si>
    <t xml:space="preserve">008516          </t>
  </si>
  <si>
    <t xml:space="preserve">JAG00-EEC-002   </t>
  </si>
  <si>
    <t>NORTH ACCESS ROAD</t>
  </si>
  <si>
    <t>24-62725</t>
  </si>
  <si>
    <t>September 15, 2025</t>
  </si>
  <si>
    <t xml:space="preserve">037809          </t>
  </si>
  <si>
    <t xml:space="preserve">JAG00-ECP-002   </t>
  </si>
  <si>
    <t xml:space="preserve">037808          </t>
  </si>
  <si>
    <t xml:space="preserve">JAG00-EPL-002   </t>
  </si>
  <si>
    <t>008515</t>
  </si>
  <si>
    <t xml:space="preserve">JAG00-EEC-039 </t>
  </si>
  <si>
    <t>24-63009</t>
  </si>
  <si>
    <t>September 16, 2025</t>
  </si>
  <si>
    <t>037811</t>
  </si>
  <si>
    <t xml:space="preserve">JAG00-ECP-039   </t>
  </si>
  <si>
    <t>037810</t>
  </si>
  <si>
    <t xml:space="preserve">JAG00-EPL-039   </t>
  </si>
  <si>
    <t>JAP EPL- 034</t>
  </si>
  <si>
    <t>24-63336</t>
  </si>
  <si>
    <t>JAG00-EEC-034</t>
  </si>
  <si>
    <t>24-63622</t>
  </si>
  <si>
    <t>September 18, 2025</t>
  </si>
  <si>
    <t>JAG00-ECP-034</t>
  </si>
  <si>
    <t xml:space="preserve">JAG00-EPL-034   </t>
  </si>
  <si>
    <t xml:space="preserve">008929          </t>
  </si>
  <si>
    <t xml:space="preserve">JAG00-EEC-040   </t>
  </si>
  <si>
    <t>24-66214</t>
  </si>
  <si>
    <t>September 28, 2025</t>
  </si>
  <si>
    <t xml:space="preserve">037825          </t>
  </si>
  <si>
    <t xml:space="preserve">JAG00-ECP-040   </t>
  </si>
  <si>
    <t xml:space="preserve">037824          </t>
  </si>
  <si>
    <t xml:space="preserve">JAG00-EPL-040   </t>
  </si>
  <si>
    <t xml:space="preserve">PANELBOARD </t>
  </si>
  <si>
    <t>JAP 002</t>
  </si>
  <si>
    <t>CARPET MODEL</t>
  </si>
  <si>
    <t>24-66449</t>
  </si>
  <si>
    <t>September 29, 2025</t>
  </si>
  <si>
    <t>EPA 001</t>
  </si>
  <si>
    <t xml:space="preserve">008920          </t>
  </si>
  <si>
    <t xml:space="preserve">JAG00-EEC-041   </t>
  </si>
  <si>
    <t>24-66617</t>
  </si>
  <si>
    <t>September 30, 2025</t>
  </si>
  <si>
    <t xml:space="preserve">037827          </t>
  </si>
  <si>
    <t xml:space="preserve">JAG00-ECP-041   </t>
  </si>
  <si>
    <t xml:space="preserve">037826          </t>
  </si>
  <si>
    <t xml:space="preserve">JAG00-EPL-041   </t>
  </si>
  <si>
    <t>INSTALL DRIVER</t>
  </si>
  <si>
    <t>24-61160</t>
  </si>
  <si>
    <t>September 09, 2024</t>
  </si>
  <si>
    <t>7-350W LED DRIVER</t>
  </si>
  <si>
    <t>SODIUM LAMP</t>
  </si>
  <si>
    <t>24-61560</t>
  </si>
  <si>
    <t>SECONDARY CONTROL PANEL</t>
  </si>
  <si>
    <t>MAGNETIC CONTACTOR</t>
  </si>
  <si>
    <t>PHOTO CELL</t>
  </si>
  <si>
    <t>PHOTOCELL</t>
  </si>
  <si>
    <t>INSTALL LAMP</t>
  </si>
  <si>
    <t>24-61667</t>
  </si>
  <si>
    <t>September 11, 2024</t>
  </si>
  <si>
    <t>3-400W SODIUM LAMP</t>
  </si>
  <si>
    <t>1-400W MERCURY LAMP</t>
  </si>
  <si>
    <t>INSTALL FUSE HOLDER</t>
  </si>
  <si>
    <t>2-FUSE HOLDER</t>
  </si>
  <si>
    <t>INSATALL FUSE</t>
  </si>
  <si>
    <t>4-4A FUSE</t>
  </si>
  <si>
    <t>24-62122</t>
  </si>
  <si>
    <t>4-150W HPS</t>
  </si>
  <si>
    <t>24-62468</t>
  </si>
  <si>
    <t>September 14, 2024</t>
  </si>
  <si>
    <t>7-150W HPS</t>
  </si>
  <si>
    <t>FUSE HOLDER</t>
  </si>
  <si>
    <t xml:space="preserve">FUSE </t>
  </si>
  <si>
    <t>FUSE</t>
  </si>
  <si>
    <t>24-63174</t>
  </si>
  <si>
    <t>September 16, 2024</t>
  </si>
  <si>
    <t>7-400W HALOGEN BULB</t>
  </si>
  <si>
    <t>ETR-046</t>
  </si>
  <si>
    <t>INSTALL PHOTOCELL</t>
  </si>
  <si>
    <t>24-63620</t>
  </si>
  <si>
    <t>September 18, 2024</t>
  </si>
  <si>
    <t>30A-PHOTOCELL</t>
  </si>
  <si>
    <t>INSTALL DIVER</t>
  </si>
  <si>
    <t>24-63865</t>
  </si>
  <si>
    <t>September 19, 2024</t>
  </si>
  <si>
    <t>2-350W DRIVER</t>
  </si>
  <si>
    <t>350W LED</t>
  </si>
  <si>
    <t>MAIN SUBSTATION</t>
  </si>
  <si>
    <t>24-64222</t>
  </si>
  <si>
    <t>September 20, 2024</t>
  </si>
  <si>
    <t>250W DIVER</t>
  </si>
  <si>
    <t>3-250W MERCURY BULB</t>
  </si>
  <si>
    <t>ROYAL TERMINAL ENT</t>
  </si>
  <si>
    <t>24-64386</t>
  </si>
  <si>
    <t>September 21, 2024</t>
  </si>
  <si>
    <t>11-400W HPS</t>
  </si>
  <si>
    <t>INSTALL MAGNETIC CONTACTOR</t>
  </si>
  <si>
    <t>AIR CARGO VILLAGE</t>
  </si>
  <si>
    <t>32A MAGNETIC CONTACTOR</t>
  </si>
  <si>
    <t>008539</t>
  </si>
  <si>
    <t>INSTALL CIRCUIT BREAKER</t>
  </si>
  <si>
    <t>24-64239</t>
  </si>
  <si>
    <t>50A BREAKER</t>
  </si>
  <si>
    <t>24-64661</t>
  </si>
  <si>
    <t>September 22, 2024</t>
  </si>
  <si>
    <t>3-350W LED</t>
  </si>
  <si>
    <t>24-65202</t>
  </si>
  <si>
    <t>September 24, 2024</t>
  </si>
  <si>
    <t>6-150W HPS</t>
  </si>
  <si>
    <t>2-400W SODIUM</t>
  </si>
  <si>
    <t>ROYAL TERMINAL EXT</t>
  </si>
  <si>
    <t>24-65444</t>
  </si>
  <si>
    <t>September 25, 2024</t>
  </si>
  <si>
    <t>400W MERCURY</t>
  </si>
  <si>
    <t>24-66719</t>
  </si>
  <si>
    <t>September 30, 2024</t>
  </si>
  <si>
    <t>24-60791</t>
  </si>
  <si>
    <t>SEPTEMBER 08, 2024</t>
  </si>
  <si>
    <t>24-60792</t>
  </si>
  <si>
    <t>24-60883</t>
  </si>
  <si>
    <t>24-60884</t>
  </si>
  <si>
    <t>24-60885</t>
  </si>
  <si>
    <t>24-60876</t>
  </si>
  <si>
    <t>24-60877</t>
  </si>
  <si>
    <t>24-60878</t>
  </si>
  <si>
    <t xml:space="preserve">24-61087
</t>
  </si>
  <si>
    <t>SEPTEMBER 09, 2024</t>
  </si>
  <si>
    <t xml:space="preserve">24-61088
</t>
  </si>
  <si>
    <t xml:space="preserve">24-61105
</t>
  </si>
  <si>
    <t xml:space="preserve">24-61106
</t>
  </si>
  <si>
    <t>24-61163</t>
  </si>
  <si>
    <t>24-61164</t>
  </si>
  <si>
    <t>24-61165</t>
  </si>
  <si>
    <t>24-61166</t>
  </si>
  <si>
    <t>24-61352</t>
  </si>
  <si>
    <t>SEPTEMBER 10, 2024</t>
  </si>
  <si>
    <t>24-61353</t>
  </si>
  <si>
    <t>24-61403</t>
  </si>
  <si>
    <t>24-61404</t>
  </si>
  <si>
    <t>24-61405</t>
  </si>
  <si>
    <t>24-61442</t>
  </si>
  <si>
    <t>24-61443</t>
  </si>
  <si>
    <t>24-61444</t>
  </si>
  <si>
    <t>24-61445</t>
  </si>
  <si>
    <t>24-61704</t>
  </si>
  <si>
    <t>SEPTEMBER 11, 2024</t>
  </si>
  <si>
    <t>24-61705</t>
  </si>
  <si>
    <t>24-61706</t>
  </si>
  <si>
    <t>24-61707</t>
  </si>
  <si>
    <t>24-61614</t>
  </si>
  <si>
    <t>24-61615</t>
  </si>
  <si>
    <t>24-61768</t>
  </si>
  <si>
    <t>24-61769</t>
  </si>
  <si>
    <t>24-61770</t>
  </si>
  <si>
    <t>24-61979</t>
  </si>
  <si>
    <t>SEPTEMBER 12, 2024</t>
  </si>
  <si>
    <t>24-61980</t>
  </si>
  <si>
    <t>24-61981</t>
  </si>
  <si>
    <t>24-61982</t>
  </si>
  <si>
    <t>24-61963</t>
  </si>
  <si>
    <t>24-61964</t>
  </si>
  <si>
    <t>24-61967</t>
  </si>
  <si>
    <t>24-61968</t>
  </si>
  <si>
    <t>24-61969</t>
  </si>
  <si>
    <t>24-62247</t>
  </si>
  <si>
    <t>SEPTEMBER 13, 2024</t>
  </si>
  <si>
    <t>24-62248</t>
  </si>
  <si>
    <t>24-62249</t>
  </si>
  <si>
    <t>24-62250</t>
  </si>
  <si>
    <t>24-62375</t>
  </si>
  <si>
    <t>SEPTEMBER 14, 2024</t>
  </si>
  <si>
    <t>24-62376</t>
  </si>
  <si>
    <t>24-62427</t>
  </si>
  <si>
    <t>24-62428</t>
  </si>
  <si>
    <t>24-62429</t>
  </si>
  <si>
    <t>24-62424</t>
  </si>
  <si>
    <t>24-62425</t>
  </si>
  <si>
    <t>24-62426</t>
  </si>
  <si>
    <t>24-62614</t>
  </si>
  <si>
    <t>SEPTEMBER 15, 2024</t>
  </si>
  <si>
    <t>24-62615</t>
  </si>
  <si>
    <t>24-62689</t>
  </si>
  <si>
    <t>24-62690</t>
  </si>
  <si>
    <t>24-62691</t>
  </si>
  <si>
    <t>24-62698</t>
  </si>
  <si>
    <t>24-62699</t>
  </si>
  <si>
    <t>24-62700</t>
  </si>
  <si>
    <t>24-62701</t>
  </si>
  <si>
    <t xml:space="preserve">24-62908
</t>
  </si>
  <si>
    <t>SEPTEMBER 16, 2024</t>
  </si>
  <si>
    <t xml:space="preserve">24-62909
</t>
  </si>
  <si>
    <t xml:space="preserve">24-63005
</t>
  </si>
  <si>
    <t xml:space="preserve">24-63006
</t>
  </si>
  <si>
    <t xml:space="preserve">24-63007
</t>
  </si>
  <si>
    <t>24-62987</t>
  </si>
  <si>
    <t>24-62988</t>
  </si>
  <si>
    <t>24-62989</t>
  </si>
  <si>
    <t>24-62990</t>
  </si>
  <si>
    <t>24-63222</t>
  </si>
  <si>
    <t>SEPTEMBER 17, 2024</t>
  </si>
  <si>
    <t>24-63223</t>
  </si>
  <si>
    <t>24-63256</t>
  </si>
  <si>
    <t>24-63257</t>
  </si>
  <si>
    <t>24-63258</t>
  </si>
  <si>
    <t>24-63299</t>
  </si>
  <si>
    <t>24-63300</t>
  </si>
  <si>
    <t>24-63301</t>
  </si>
  <si>
    <t>24-63302</t>
  </si>
  <si>
    <t>24-63608</t>
  </si>
  <si>
    <t>SEPTEMBER 18, 2024</t>
  </si>
  <si>
    <t>24-63609</t>
  </si>
  <si>
    <t>24-63610</t>
  </si>
  <si>
    <t>24-63611</t>
  </si>
  <si>
    <t>24-63519</t>
  </si>
  <si>
    <t>24-63520</t>
  </si>
  <si>
    <t>24-63614</t>
  </si>
  <si>
    <t>24-63615</t>
  </si>
  <si>
    <t>24-63616</t>
  </si>
  <si>
    <t>24-63856</t>
  </si>
  <si>
    <t>SEPTEMBER 19, 2024</t>
  </si>
  <si>
    <t>24-63857</t>
  </si>
  <si>
    <t>24-63858</t>
  </si>
  <si>
    <t>24-63859</t>
  </si>
  <si>
    <t>24-63794</t>
  </si>
  <si>
    <t>24-63795</t>
  </si>
  <si>
    <t>24-63993</t>
  </si>
  <si>
    <t>24-63994</t>
  </si>
  <si>
    <t>24-63995</t>
  </si>
  <si>
    <t>24-64128</t>
  </si>
  <si>
    <t>SEPTEMBER 20, 2024</t>
  </si>
  <si>
    <t>24-64129</t>
  </si>
  <si>
    <t>24-64130</t>
  </si>
  <si>
    <t>24-64131</t>
  </si>
  <si>
    <t>24-64068</t>
  </si>
  <si>
    <t>24-64069</t>
  </si>
  <si>
    <t>24-64109</t>
  </si>
  <si>
    <t>24-64110</t>
  </si>
  <si>
    <t>24-64111</t>
  </si>
  <si>
    <t>24-64347</t>
  </si>
  <si>
    <t>SEPTEMBER 21, 2024</t>
  </si>
  <si>
    <t>24-64348</t>
  </si>
  <si>
    <t>24-64349</t>
  </si>
  <si>
    <t>24-64350</t>
  </si>
  <si>
    <t>24-64281</t>
  </si>
  <si>
    <t>24-64282</t>
  </si>
  <si>
    <t>24-64342</t>
  </si>
  <si>
    <t>24-64343</t>
  </si>
  <si>
    <t>24-64344</t>
  </si>
  <si>
    <t>24-64632</t>
  </si>
  <si>
    <t>SEPTEMBER 22, 2024</t>
  </si>
  <si>
    <t>24-64633</t>
  </si>
  <si>
    <t>24-64634</t>
  </si>
  <si>
    <t>24-64635</t>
  </si>
  <si>
    <t>24-64557</t>
  </si>
  <si>
    <t>24-64558</t>
  </si>
  <si>
    <t>24-64613</t>
  </si>
  <si>
    <t>24-64614</t>
  </si>
  <si>
    <t>24-64615</t>
  </si>
  <si>
    <t>24-64894</t>
  </si>
  <si>
    <t>SEPTEMBER 23, 2024</t>
  </si>
  <si>
    <t>24-64895</t>
  </si>
  <si>
    <t>24-64896</t>
  </si>
  <si>
    <t>24-64897</t>
  </si>
  <si>
    <t>24-65086</t>
  </si>
  <si>
    <t>SEPTEMBER 24, 2024</t>
  </si>
  <si>
    <t>24-65087</t>
  </si>
  <si>
    <t>24-65149</t>
  </si>
  <si>
    <t>24-65150</t>
  </si>
  <si>
    <t>24-65151</t>
  </si>
  <si>
    <t>24-65176</t>
  </si>
  <si>
    <t>24-65177</t>
  </si>
  <si>
    <t>24-65178</t>
  </si>
  <si>
    <t>24-65179</t>
  </si>
  <si>
    <t>24-65415</t>
  </si>
  <si>
    <t>SEPTEMBER 25, 2024</t>
  </si>
  <si>
    <t>24-65416</t>
  </si>
  <si>
    <t>24-65412</t>
  </si>
  <si>
    <t>24-65413</t>
  </si>
  <si>
    <t>24-65414</t>
  </si>
  <si>
    <t>24-65475</t>
  </si>
  <si>
    <t>24-65476</t>
  </si>
  <si>
    <t>24-65477</t>
  </si>
  <si>
    <t>24-65478</t>
  </si>
  <si>
    <t>24-65665</t>
  </si>
  <si>
    <t>SEPTEMBER 26, 2024</t>
  </si>
  <si>
    <t>24-65666</t>
  </si>
  <si>
    <t>24-65722</t>
  </si>
  <si>
    <t>24-65723</t>
  </si>
  <si>
    <t>24-65724</t>
  </si>
  <si>
    <t>24-65763</t>
  </si>
  <si>
    <t>24-65764</t>
  </si>
  <si>
    <t>24-65765</t>
  </si>
  <si>
    <t>24-65766</t>
  </si>
  <si>
    <t>24-65949</t>
  </si>
  <si>
    <t>SEPTEMBER 27, 2024</t>
  </si>
  <si>
    <t>24-65950</t>
  </si>
  <si>
    <t>24-65951</t>
  </si>
  <si>
    <t>24-65952</t>
  </si>
  <si>
    <t>24-66153</t>
  </si>
  <si>
    <t>SEPTEMBER 28, 2024</t>
  </si>
  <si>
    <t>24-66154</t>
  </si>
  <si>
    <t>24-66155</t>
  </si>
  <si>
    <t>24-66156</t>
  </si>
  <si>
    <t>24-66353</t>
  </si>
  <si>
    <t>SEPTEMBER 29, 2024</t>
  </si>
  <si>
    <t>24-66354</t>
  </si>
  <si>
    <t>24-66355</t>
  </si>
  <si>
    <t>24-66356</t>
  </si>
  <si>
    <t>24-66540</t>
  </si>
  <si>
    <t>SEPTEMBER 30, 2024</t>
  </si>
  <si>
    <t>24-66541</t>
  </si>
  <si>
    <t>24-66566</t>
  </si>
  <si>
    <t>24-66567</t>
  </si>
  <si>
    <t>24-66568</t>
  </si>
  <si>
    <t>24-66612</t>
  </si>
  <si>
    <t>24-66613</t>
  </si>
  <si>
    <t>24-66614</t>
  </si>
  <si>
    <t>24-66615</t>
  </si>
  <si>
    <t>24-60839</t>
  </si>
  <si>
    <t>Sep.8,2024</t>
  </si>
  <si>
    <t>007399</t>
  </si>
  <si>
    <t>24-60837</t>
  </si>
  <si>
    <t>007400</t>
  </si>
  <si>
    <t>007402</t>
  </si>
  <si>
    <t>Monthly PM</t>
  </si>
  <si>
    <t>24-60838</t>
  </si>
  <si>
    <t>24-61152</t>
  </si>
  <si>
    <t>Sep.9,2024</t>
  </si>
  <si>
    <t>7:00-4:00</t>
  </si>
  <si>
    <t>24-61151</t>
  </si>
  <si>
    <t>007403</t>
  </si>
  <si>
    <t>Unit# 7</t>
  </si>
  <si>
    <t>Green/H #7</t>
  </si>
  <si>
    <t>24-61150</t>
  </si>
  <si>
    <t>007404</t>
  </si>
  <si>
    <t>007405</t>
  </si>
  <si>
    <t>24-61409</t>
  </si>
  <si>
    <t>Sep.10,2024</t>
  </si>
  <si>
    <t>007406</t>
  </si>
  <si>
    <t>24-61407</t>
  </si>
  <si>
    <t>007407</t>
  </si>
  <si>
    <t>007408</t>
  </si>
  <si>
    <t>24-61408</t>
  </si>
  <si>
    <t>007822</t>
  </si>
  <si>
    <t>Unit # 7</t>
  </si>
  <si>
    <t>24-61652</t>
  </si>
  <si>
    <t>Sep.11,2024</t>
  </si>
  <si>
    <t>007410</t>
  </si>
  <si>
    <t>24-61650</t>
  </si>
  <si>
    <t>007411</t>
  </si>
  <si>
    <t>007412</t>
  </si>
  <si>
    <t>Irrigation contrller</t>
  </si>
  <si>
    <t>24-61651</t>
  </si>
  <si>
    <t>5:30-11:00</t>
  </si>
  <si>
    <t>24-61991</t>
  </si>
  <si>
    <t>Sep.12,2024</t>
  </si>
  <si>
    <t>007413</t>
  </si>
  <si>
    <t>24-61989</t>
  </si>
  <si>
    <t>007436</t>
  </si>
  <si>
    <t>Unit# 10</t>
  </si>
  <si>
    <t>Green/H #10</t>
  </si>
  <si>
    <t>007437</t>
  </si>
  <si>
    <t>24-61990</t>
  </si>
  <si>
    <t>007830</t>
  </si>
  <si>
    <t>Panel  Irrigation ctl (Unit #5)</t>
  </si>
  <si>
    <t>007928</t>
  </si>
  <si>
    <t>Sump pump (unit# 5)</t>
  </si>
  <si>
    <t>24-62212</t>
  </si>
  <si>
    <t>Sep.13,2024</t>
  </si>
  <si>
    <t>24-62417</t>
  </si>
  <si>
    <t>Sep.14,2024</t>
  </si>
  <si>
    <t>007438</t>
  </si>
  <si>
    <t>24-62415</t>
  </si>
  <si>
    <t>007439</t>
  </si>
  <si>
    <t>007440</t>
  </si>
  <si>
    <t>007933</t>
  </si>
  <si>
    <t>Sump pump (unit# 6)</t>
  </si>
  <si>
    <t>Unit #6</t>
  </si>
  <si>
    <t>24-62416</t>
  </si>
  <si>
    <t>007937</t>
  </si>
  <si>
    <t>Sump pump (unit# 7)</t>
  </si>
  <si>
    <t>Unit #7</t>
  </si>
  <si>
    <t>007820</t>
  </si>
  <si>
    <t>Panel  Irrigation ctl (Unit #8)</t>
  </si>
  <si>
    <t>Pump Sump</t>
  </si>
  <si>
    <t>007941</t>
  </si>
  <si>
    <t>Sump pump (unit# 8)</t>
  </si>
  <si>
    <t>24-62657</t>
  </si>
  <si>
    <t>Sep.15,2024</t>
  </si>
  <si>
    <t>007441</t>
  </si>
  <si>
    <t>24-62655</t>
  </si>
  <si>
    <t>007443</t>
  </si>
  <si>
    <t>007444</t>
  </si>
  <si>
    <t>007943</t>
  </si>
  <si>
    <t>Sump pump (unit# 9)</t>
  </si>
  <si>
    <t>24-62656</t>
  </si>
  <si>
    <t>007945</t>
  </si>
  <si>
    <t>Sump pump (unit# 10)</t>
  </si>
  <si>
    <t xml:space="preserve">Sump pump </t>
  </si>
  <si>
    <t>Green/H 11</t>
  </si>
  <si>
    <t>008643</t>
  </si>
  <si>
    <t>Panel  Irrigation control (outside)</t>
  </si>
  <si>
    <t>Outside</t>
  </si>
  <si>
    <t>008644</t>
  </si>
  <si>
    <t>Panel  Irrigation ctl (Outside)</t>
  </si>
  <si>
    <t>24-62948</t>
  </si>
  <si>
    <t>Sep.16,2024</t>
  </si>
  <si>
    <t>007435</t>
  </si>
  <si>
    <t>Unit# 9</t>
  </si>
  <si>
    <t>Green/H #9</t>
  </si>
  <si>
    <t>24-62946</t>
  </si>
  <si>
    <t>007446</t>
  </si>
  <si>
    <t>007445</t>
  </si>
  <si>
    <t>008639</t>
  </si>
  <si>
    <t>24-62947</t>
  </si>
  <si>
    <t>008637</t>
  </si>
  <si>
    <t>007942</t>
  </si>
  <si>
    <t>Sump pump (unit# 3)</t>
  </si>
  <si>
    <t>Unit #3</t>
  </si>
  <si>
    <t>008642</t>
  </si>
  <si>
    <t>24-63246</t>
  </si>
  <si>
    <t>Sep.17,2024</t>
  </si>
  <si>
    <t>007432</t>
  </si>
  <si>
    <t>24-63245</t>
  </si>
  <si>
    <t>007433</t>
  </si>
  <si>
    <t>007434</t>
  </si>
  <si>
    <t>24-63546</t>
  </si>
  <si>
    <t>Sep.18,2024</t>
  </si>
  <si>
    <t>007428</t>
  </si>
  <si>
    <t>24-63545</t>
  </si>
  <si>
    <t>007429</t>
  </si>
  <si>
    <t>007430</t>
  </si>
  <si>
    <t>24-63840</t>
  </si>
  <si>
    <t>Sep.19,2024</t>
  </si>
  <si>
    <t>007425</t>
  </si>
  <si>
    <t>24-63839</t>
  </si>
  <si>
    <t>007426</t>
  </si>
  <si>
    <t>007427</t>
  </si>
  <si>
    <t>24-64096</t>
  </si>
  <si>
    <t>Sep.20,2024</t>
  </si>
  <si>
    <t>007424</t>
  </si>
  <si>
    <t>24-64095</t>
  </si>
  <si>
    <t>24-64310</t>
  </si>
  <si>
    <t>Sep.21,2024</t>
  </si>
  <si>
    <t>007421</t>
  </si>
  <si>
    <t>24-64309</t>
  </si>
  <si>
    <t>007422</t>
  </si>
  <si>
    <t>007423</t>
  </si>
  <si>
    <t>24-64582</t>
  </si>
  <si>
    <t>Sep.22,2024</t>
  </si>
  <si>
    <t>007417</t>
  </si>
  <si>
    <t>24-64581</t>
  </si>
  <si>
    <t>007418</t>
  </si>
  <si>
    <t>007419</t>
  </si>
  <si>
    <t>24-64868</t>
  </si>
  <si>
    <t>Sep.23,2024</t>
  </si>
  <si>
    <t>24-65112</t>
  </si>
  <si>
    <t>Sep.24,2024</t>
  </si>
  <si>
    <t>24-65111</t>
  </si>
  <si>
    <t>24-65420</t>
  </si>
  <si>
    <t>Sep.25,2024</t>
  </si>
  <si>
    <t>008640</t>
  </si>
  <si>
    <t>C/M insatallaion of new Controller</t>
  </si>
  <si>
    <t>24-65419</t>
  </si>
  <si>
    <t>24-65692</t>
  </si>
  <si>
    <t>Sep.26,2024</t>
  </si>
  <si>
    <t>24-65691</t>
  </si>
  <si>
    <t>*** No Corrective Maintenanace this month ***</t>
  </si>
  <si>
    <t>24-60806</t>
  </si>
  <si>
    <t>24-61065</t>
  </si>
  <si>
    <t>24-60807</t>
  </si>
  <si>
    <t>24-60808</t>
  </si>
  <si>
    <t>24-60809</t>
  </si>
  <si>
    <t>24-60810</t>
  </si>
  <si>
    <t>24-60811</t>
  </si>
  <si>
    <t>24-60812</t>
  </si>
  <si>
    <t>24-60813</t>
  </si>
  <si>
    <t>24-60814</t>
  </si>
  <si>
    <t>24-61087</t>
  </si>
  <si>
    <t>24-61275</t>
  </si>
  <si>
    <t>24-61088</t>
  </si>
  <si>
    <t>24-61089</t>
  </si>
  <si>
    <t>24-61090</t>
  </si>
  <si>
    <t>24-61091</t>
  </si>
  <si>
    <t>24-61092</t>
  </si>
  <si>
    <t>24-61093</t>
  </si>
  <si>
    <t>24-61094</t>
  </si>
  <si>
    <t>24-61095</t>
  </si>
  <si>
    <t>24-61362</t>
  </si>
  <si>
    <t>24-61569</t>
  </si>
  <si>
    <t>24-61363</t>
  </si>
  <si>
    <t>24-61364</t>
  </si>
  <si>
    <t>24-61365</t>
  </si>
  <si>
    <t>24-61366</t>
  </si>
  <si>
    <t>24-61367</t>
  </si>
  <si>
    <t>24-61368</t>
  </si>
  <si>
    <t>24-61369</t>
  </si>
  <si>
    <t>24-61370</t>
  </si>
  <si>
    <t>24-61623</t>
  </si>
  <si>
    <t>24-61864</t>
  </si>
  <si>
    <t>24-61624</t>
  </si>
  <si>
    <t>24-61625</t>
  </si>
  <si>
    <t>24-61626</t>
  </si>
  <si>
    <t>24-61627</t>
  </si>
  <si>
    <t>24-61628</t>
  </si>
  <si>
    <t>24-61629</t>
  </si>
  <si>
    <t>24-61630</t>
  </si>
  <si>
    <t>24-61631</t>
  </si>
  <si>
    <t>24-61911</t>
  </si>
  <si>
    <t>24-62144</t>
  </si>
  <si>
    <t>24-61912</t>
  </si>
  <si>
    <t>24-61913</t>
  </si>
  <si>
    <t>24-61914</t>
  </si>
  <si>
    <t>24-61915</t>
  </si>
  <si>
    <t>24-61916</t>
  </si>
  <si>
    <t>24-61917</t>
  </si>
  <si>
    <t>24-61918</t>
  </si>
  <si>
    <t>24-61919</t>
  </si>
  <si>
    <t>24-62192</t>
  </si>
  <si>
    <t>24-62315</t>
  </si>
  <si>
    <t>24-62193</t>
  </si>
  <si>
    <t>24-62382</t>
  </si>
  <si>
    <t>24-62568</t>
  </si>
  <si>
    <t>24-62383</t>
  </si>
  <si>
    <t>24-62384</t>
  </si>
  <si>
    <t>24-62385</t>
  </si>
  <si>
    <t>24-62386</t>
  </si>
  <si>
    <t>24-62387</t>
  </si>
  <si>
    <t>24-62388</t>
  </si>
  <si>
    <t>24-62389</t>
  </si>
  <si>
    <t>24-62390</t>
  </si>
  <si>
    <t>24-62629</t>
  </si>
  <si>
    <t>24-62853</t>
  </si>
  <si>
    <t>24-62630</t>
  </si>
  <si>
    <t>24-62631</t>
  </si>
  <si>
    <t>24-62632</t>
  </si>
  <si>
    <t>24-62633</t>
  </si>
  <si>
    <t>24-62634</t>
  </si>
  <si>
    <t>24-62635</t>
  </si>
  <si>
    <t>24-62636</t>
  </si>
  <si>
    <t>24-62637</t>
  </si>
  <si>
    <t>24-62916</t>
  </si>
  <si>
    <t>24-63155</t>
  </si>
  <si>
    <t>24-62917</t>
  </si>
  <si>
    <t>24-62918</t>
  </si>
  <si>
    <t>24-62919</t>
  </si>
  <si>
    <t>24-62920</t>
  </si>
  <si>
    <t>24-62921</t>
  </si>
  <si>
    <t>24-62922</t>
  </si>
  <si>
    <t>24-62923</t>
  </si>
  <si>
    <t>24-62924</t>
  </si>
  <si>
    <t>24-63230</t>
  </si>
  <si>
    <t>24-63480</t>
  </si>
  <si>
    <t>24-63231</t>
  </si>
  <si>
    <t>24-63232</t>
  </si>
  <si>
    <t>24-63233</t>
  </si>
  <si>
    <t>24-63234</t>
  </si>
  <si>
    <t>24-63235</t>
  </si>
  <si>
    <t>24-63236</t>
  </si>
  <si>
    <t>24-63237</t>
  </si>
  <si>
    <t>24-63238</t>
  </si>
  <si>
    <t>24-63528</t>
  </si>
  <si>
    <t>24-63753</t>
  </si>
  <si>
    <t>24-63529</t>
  </si>
  <si>
    <t>24-63530</t>
  </si>
  <si>
    <t>24-63531</t>
  </si>
  <si>
    <t>24-63532</t>
  </si>
  <si>
    <t>24-63533</t>
  </si>
  <si>
    <t>24-63534</t>
  </si>
  <si>
    <t>24-63535</t>
  </si>
  <si>
    <t>24-63536</t>
  </si>
  <si>
    <t>24-63802</t>
  </si>
  <si>
    <t>24-64034</t>
  </si>
  <si>
    <t>24-63803</t>
  </si>
  <si>
    <t>24-63804</t>
  </si>
  <si>
    <t>24-63805</t>
  </si>
  <si>
    <t>24-63806</t>
  </si>
  <si>
    <t>24-63807</t>
  </si>
  <si>
    <t>24-63808</t>
  </si>
  <si>
    <t>24-63809</t>
  </si>
  <si>
    <t>24-63810</t>
  </si>
  <si>
    <t>24-64077</t>
  </si>
  <si>
    <t>24-64236</t>
  </si>
  <si>
    <t>24-64078</t>
  </si>
  <si>
    <t>24-64289</t>
  </si>
  <si>
    <t>24-64506</t>
  </si>
  <si>
    <t>24-64290</t>
  </si>
  <si>
    <t>24-64291</t>
  </si>
  <si>
    <t>24-64292</t>
  </si>
  <si>
    <t>24-64293</t>
  </si>
  <si>
    <t>24-64294</t>
  </si>
  <si>
    <t>24-64295</t>
  </si>
  <si>
    <t>24-64296</t>
  </si>
  <si>
    <t>24-64297</t>
  </si>
  <si>
    <t>Repairing of Manhole</t>
  </si>
  <si>
    <t>Rsaf camp</t>
  </si>
  <si>
    <t>24-61215</t>
  </si>
  <si>
    <t>Re-painting of Kerbstone</t>
  </si>
  <si>
    <t>DBA01</t>
  </si>
  <si>
    <t>24-62450</t>
  </si>
  <si>
    <t>Re-painting of Road</t>
  </si>
  <si>
    <t>24-61668</t>
  </si>
  <si>
    <t>24-61466</t>
  </si>
  <si>
    <t>Re-painting of Curbstone</t>
  </si>
  <si>
    <t>24-63288</t>
  </si>
  <si>
    <t>24-60866</t>
  </si>
  <si>
    <t>24-60867</t>
  </si>
  <si>
    <t>24-60868</t>
  </si>
  <si>
    <t>24-60869</t>
  </si>
  <si>
    <t>24-60870</t>
  </si>
  <si>
    <t>24-60871</t>
  </si>
  <si>
    <t>24-61108</t>
  </si>
  <si>
    <t>24-61109</t>
  </si>
  <si>
    <t>24-61110</t>
  </si>
  <si>
    <t>24-61111</t>
  </si>
  <si>
    <t>24-61112</t>
  </si>
  <si>
    <t>24-61390</t>
  </si>
  <si>
    <t>24-61391</t>
  </si>
  <si>
    <t>24-61392</t>
  </si>
  <si>
    <t>24-61393</t>
  </si>
  <si>
    <t>24-61394</t>
  </si>
  <si>
    <t>24-61395</t>
  </si>
  <si>
    <t>24- 61698</t>
  </si>
  <si>
    <t>24- 61699</t>
  </si>
  <si>
    <t>24- 61700</t>
  </si>
  <si>
    <t>24- 61701</t>
  </si>
  <si>
    <t>24- 61702</t>
  </si>
  <si>
    <t>24- 61703</t>
  </si>
  <si>
    <t>24-61941</t>
  </si>
  <si>
    <t>24-61942</t>
  </si>
  <si>
    <t>24-61943</t>
  </si>
  <si>
    <t>24-61944</t>
  </si>
  <si>
    <t>24-61945</t>
  </si>
  <si>
    <t>24-61946</t>
  </si>
  <si>
    <t>24-62217</t>
  </si>
  <si>
    <t>24-62218</t>
  </si>
  <si>
    <t>24-62219</t>
  </si>
  <si>
    <t>24-62220</t>
  </si>
  <si>
    <t>24-62221</t>
  </si>
  <si>
    <t>24-62420</t>
  </si>
  <si>
    <t>24-62421</t>
  </si>
  <si>
    <t>24-62422</t>
  </si>
  <si>
    <t>24-62423</t>
  </si>
  <si>
    <t>24-  62681</t>
  </si>
  <si>
    <t>24-  62682</t>
  </si>
  <si>
    <t>24-  62683</t>
  </si>
  <si>
    <t>24-  62684</t>
  </si>
  <si>
    <t>24-  62685</t>
  </si>
  <si>
    <t>24-  62686</t>
  </si>
  <si>
    <t>24- 62970</t>
  </si>
  <si>
    <t>24- 62971</t>
  </si>
  <si>
    <t>24- 62972</t>
  </si>
  <si>
    <t>24- 62973</t>
  </si>
  <si>
    <t>24- 62974</t>
  </si>
  <si>
    <t>24- 62975</t>
  </si>
  <si>
    <t>24-63259</t>
  </si>
  <si>
    <t>24-63260</t>
  </si>
  <si>
    <t>24-63261</t>
  </si>
  <si>
    <t>24-63262</t>
  </si>
  <si>
    <t>24-63263</t>
  </si>
  <si>
    <t>24-63264</t>
  </si>
  <si>
    <t>24- 63561</t>
  </si>
  <si>
    <t>24- 63562</t>
  </si>
  <si>
    <t>24- 63563</t>
  </si>
  <si>
    <t>24- 63564</t>
  </si>
  <si>
    <t>24- 63565</t>
  </si>
  <si>
    <t>24- 63566</t>
  </si>
  <si>
    <t>24-  63841</t>
  </si>
  <si>
    <t>24-  63842</t>
  </si>
  <si>
    <t>24-  63843</t>
  </si>
  <si>
    <t>24-  63844</t>
  </si>
  <si>
    <t>24-  63845</t>
  </si>
  <si>
    <t>24-  63846</t>
  </si>
  <si>
    <t>24-64101</t>
  </si>
  <si>
    <t>24-64102</t>
  </si>
  <si>
    <t>24-64103</t>
  </si>
  <si>
    <t>24-64104</t>
  </si>
  <si>
    <t>24-64321</t>
  </si>
  <si>
    <t>24-64322</t>
  </si>
  <si>
    <t>24-64323</t>
  </si>
  <si>
    <t>24-64324</t>
  </si>
  <si>
    <t>24-64325</t>
  </si>
  <si>
    <t>24-64326</t>
  </si>
  <si>
    <t>24- 64606</t>
  </si>
  <si>
    <t>24- 64607</t>
  </si>
  <si>
    <t>24- 64608</t>
  </si>
  <si>
    <t>24- 64609</t>
  </si>
  <si>
    <t>24- 64610</t>
  </si>
  <si>
    <t>24- 64611</t>
  </si>
  <si>
    <t>24- 64869</t>
  </si>
  <si>
    <t>24- 64870</t>
  </si>
  <si>
    <t>24- 64871</t>
  </si>
  <si>
    <t>24- 64872</t>
  </si>
  <si>
    <t>24- 64873</t>
  </si>
  <si>
    <t>24- 64874</t>
  </si>
  <si>
    <t>24-  65113</t>
  </si>
  <si>
    <t>24-  65114</t>
  </si>
  <si>
    <t>24-  65115</t>
  </si>
  <si>
    <t>24-  65116</t>
  </si>
  <si>
    <t>24-  65117</t>
  </si>
  <si>
    <t>24-  65118</t>
  </si>
  <si>
    <t>24-   65431</t>
  </si>
  <si>
    <t>24-   65432</t>
  </si>
  <si>
    <t>24-   65433</t>
  </si>
  <si>
    <t>24-   65434</t>
  </si>
  <si>
    <t>24-   65435</t>
  </si>
  <si>
    <t>24-   65436</t>
  </si>
  <si>
    <t>24-   65437</t>
  </si>
  <si>
    <t>24- 65716</t>
  </si>
  <si>
    <t>24- 65717</t>
  </si>
  <si>
    <t>24- 65718</t>
  </si>
  <si>
    <t>24- 65719</t>
  </si>
  <si>
    <t>24- 65720</t>
  </si>
  <si>
    <t>24- 65721</t>
  </si>
  <si>
    <t>24- 65956</t>
  </si>
  <si>
    <t>24- 65957</t>
  </si>
  <si>
    <t>24- 65958</t>
  </si>
  <si>
    <t>24- 65959</t>
  </si>
  <si>
    <t>24- 65960</t>
  </si>
  <si>
    <t>24- 65961</t>
  </si>
  <si>
    <t>24- 66123</t>
  </si>
  <si>
    <t>24- 66124</t>
  </si>
  <si>
    <t>24- 66125</t>
  </si>
  <si>
    <t>24- 66126</t>
  </si>
  <si>
    <t>24- 66127</t>
  </si>
  <si>
    <t>24- 66128</t>
  </si>
  <si>
    <t>24- 66329</t>
  </si>
  <si>
    <t>24- 66330</t>
  </si>
  <si>
    <t>24- 66331</t>
  </si>
  <si>
    <t>24- 66332</t>
  </si>
  <si>
    <t>24- 66333</t>
  </si>
  <si>
    <t>24- 66334</t>
  </si>
  <si>
    <t>24- 66599</t>
  </si>
  <si>
    <t>24- 66600</t>
  </si>
  <si>
    <t>24- 66601</t>
  </si>
  <si>
    <t>24- 66602</t>
  </si>
  <si>
    <t>24- 66603</t>
  </si>
  <si>
    <t>24- 66604</t>
  </si>
  <si>
    <t>Scindapsus aureus</t>
  </si>
  <si>
    <t>24-61167</t>
  </si>
  <si>
    <t>Aglaonema "Silver Queen"</t>
  </si>
  <si>
    <t>24-61168</t>
  </si>
  <si>
    <t>Dracaena massangeana</t>
  </si>
  <si>
    <t>Zamia zamifolia</t>
  </si>
  <si>
    <t>Schefflera arboricola var</t>
  </si>
  <si>
    <t>24-61446</t>
  </si>
  <si>
    <t>Dieffenbachia compacta</t>
  </si>
  <si>
    <t>Aglaonema "Silver Bay"2</t>
  </si>
  <si>
    <t>Cactus mini</t>
  </si>
  <si>
    <t>24-61447</t>
  </si>
  <si>
    <t>Sansevieria Trifasciata Dwarf</t>
  </si>
  <si>
    <t>Peperomia obtusifolia var</t>
  </si>
  <si>
    <t>24-62991</t>
  </si>
  <si>
    <t>Ficus lyrata</t>
  </si>
  <si>
    <t>24-62992</t>
  </si>
  <si>
    <t>24-63303</t>
  </si>
  <si>
    <t>Dieffenbachia amoena</t>
  </si>
  <si>
    <t>24-63860</t>
  </si>
  <si>
    <t>Ficus elastica</t>
  </si>
  <si>
    <t>24-63861</t>
  </si>
  <si>
    <t>Dracaena deremensis</t>
  </si>
  <si>
    <t>24-63862</t>
  </si>
  <si>
    <t>24-65479</t>
  </si>
  <si>
    <t>Sansevieria trifasciata dwarf</t>
  </si>
  <si>
    <t>24-65480</t>
  </si>
  <si>
    <t xml:space="preserve">Peperomia obtusifolia </t>
  </si>
  <si>
    <t>Diefffenbachia amoena</t>
  </si>
  <si>
    <t>24-65481</t>
  </si>
  <si>
    <t>24-60126</t>
  </si>
  <si>
    <t>PONO</t>
  </si>
  <si>
    <t>24-60377</t>
  </si>
  <si>
    <t>24-60585</t>
  </si>
  <si>
    <t>24-60821</t>
  </si>
  <si>
    <t>5:30AM-7:00AM</t>
  </si>
  <si>
    <t>JCD-01 &amp; 02</t>
  </si>
  <si>
    <t>1, 2, 3, 4 &amp; 7</t>
  </si>
  <si>
    <t>24-60822</t>
  </si>
  <si>
    <t>24-61128</t>
  </si>
  <si>
    <t>24-61377</t>
  </si>
  <si>
    <t>JCD-01</t>
  </si>
  <si>
    <t>24-61378</t>
  </si>
  <si>
    <t>APPLOUD &amp; COSAVET</t>
  </si>
  <si>
    <t>24-61637</t>
  </si>
  <si>
    <t>JCD-02</t>
  </si>
  <si>
    <t>5, 6 &amp; 7</t>
  </si>
  <si>
    <t>24-61983</t>
  </si>
  <si>
    <t>VERTIMEC</t>
  </si>
  <si>
    <t>24-62202</t>
  </si>
  <si>
    <t>24-62394</t>
  </si>
  <si>
    <t>24-62395</t>
  </si>
  <si>
    <t>ROYAL TERMINAL</t>
  </si>
  <si>
    <t>24-62641</t>
  </si>
  <si>
    <t>24-62790</t>
  </si>
  <si>
    <t>24-62933</t>
  </si>
  <si>
    <t>5:30AM-8:00AM</t>
  </si>
  <si>
    <t>24-63274</t>
  </si>
  <si>
    <t>JCD-03</t>
  </si>
  <si>
    <t>8, 9 &amp; 10</t>
  </si>
  <si>
    <t>24-63275</t>
  </si>
  <si>
    <t>24-63547</t>
  </si>
  <si>
    <t>SHADE HOUSE 2</t>
  </si>
  <si>
    <t>24-63548</t>
  </si>
  <si>
    <t>SHADE HOUSE 1</t>
  </si>
  <si>
    <t>24-63817</t>
  </si>
  <si>
    <t>24-63818</t>
  </si>
  <si>
    <t>24-64085</t>
  </si>
  <si>
    <t>SANGRAL &amp; UREA</t>
  </si>
  <si>
    <t>24-64327</t>
  </si>
  <si>
    <t>SANGRAL &amp; BONOS</t>
  </si>
  <si>
    <t>1 - 7</t>
  </si>
  <si>
    <t>24-64592</t>
  </si>
  <si>
    <t>FLOTRON</t>
  </si>
  <si>
    <t>24-64858</t>
  </si>
  <si>
    <t>24-65159</t>
  </si>
  <si>
    <t>HI POWER</t>
  </si>
  <si>
    <t>24-65399</t>
  </si>
  <si>
    <t>Traffic signages</t>
  </si>
  <si>
    <t>Repairing of Sign board</t>
  </si>
  <si>
    <t>JAA01</t>
  </si>
  <si>
    <t>North access road</t>
  </si>
  <si>
    <t>24-65578</t>
  </si>
  <si>
    <t>Repairing of Asphalt</t>
  </si>
  <si>
    <t>UKD04</t>
  </si>
  <si>
    <t>Jubail road</t>
  </si>
  <si>
    <t>24-65770</t>
  </si>
  <si>
    <t>Repairing of traffic signage</t>
  </si>
  <si>
    <t>24-66372</t>
  </si>
  <si>
    <t>Removal of sand</t>
  </si>
  <si>
    <t>24-66357</t>
  </si>
  <si>
    <t>Repairing of speed bumps</t>
  </si>
  <si>
    <t>24-66611</t>
  </si>
  <si>
    <t>Fence</t>
  </si>
  <si>
    <t>Repairing of fence</t>
  </si>
  <si>
    <t>DBA00</t>
  </si>
  <si>
    <t>24-66676</t>
  </si>
  <si>
    <t>24-64572</t>
  </si>
  <si>
    <t>24-64784</t>
  </si>
  <si>
    <t>24-64573</t>
  </si>
  <si>
    <t>24-64574</t>
  </si>
  <si>
    <t>24-64575</t>
  </si>
  <si>
    <t>24-64576</t>
  </si>
  <si>
    <t>24-64577</t>
  </si>
  <si>
    <t>24-64578</t>
  </si>
  <si>
    <t>24-64579</t>
  </si>
  <si>
    <t>24-64580</t>
  </si>
  <si>
    <t>24-64844</t>
  </si>
  <si>
    <t>24-65029</t>
  </si>
  <si>
    <t>24-64845</t>
  </si>
  <si>
    <t>24-64846</t>
  </si>
  <si>
    <t>24-64847</t>
  </si>
  <si>
    <t>24-64848</t>
  </si>
  <si>
    <t>24-64849</t>
  </si>
  <si>
    <t>24-64850</t>
  </si>
  <si>
    <t>24-64851</t>
  </si>
  <si>
    <t>24-64852</t>
  </si>
  <si>
    <t>24-65096</t>
  </si>
  <si>
    <t>24-65318</t>
  </si>
  <si>
    <t>24-65097</t>
  </si>
  <si>
    <t>24-65098</t>
  </si>
  <si>
    <t>24-65099</t>
  </si>
  <si>
    <t>24-65100</t>
  </si>
  <si>
    <t>24-65101</t>
  </si>
  <si>
    <t>24-65102</t>
  </si>
  <si>
    <t>24-65103</t>
  </si>
  <si>
    <t>24-65104</t>
  </si>
  <si>
    <t>24-65382</t>
  </si>
  <si>
    <t>24-65610</t>
  </si>
  <si>
    <t>24-65383</t>
  </si>
  <si>
    <t>24-65384</t>
  </si>
  <si>
    <t>24-65385</t>
  </si>
  <si>
    <t>24-65386</t>
  </si>
  <si>
    <t>24-65387</t>
  </si>
  <si>
    <t>24-65388</t>
  </si>
  <si>
    <t>24-65389</t>
  </si>
  <si>
    <t>24-65390</t>
  </si>
  <si>
    <t>24-65680</t>
  </si>
  <si>
    <t>24-</t>
  </si>
  <si>
    <t>24-65681</t>
  </si>
  <si>
    <t>24-65682</t>
  </si>
  <si>
    <t>24-65683</t>
  </si>
  <si>
    <t>24-65684</t>
  </si>
  <si>
    <t>24-65685</t>
  </si>
  <si>
    <t>24-65686</t>
  </si>
  <si>
    <t>24-65687</t>
  </si>
  <si>
    <t>24-65688</t>
  </si>
  <si>
    <t>24-65914</t>
  </si>
  <si>
    <t>24-66041</t>
  </si>
  <si>
    <t>24-65915</t>
  </si>
  <si>
    <t>24-66087</t>
  </si>
  <si>
    <t>24-66227</t>
  </si>
  <si>
    <t>24-66088</t>
  </si>
  <si>
    <t>24-66089</t>
  </si>
  <si>
    <t>24-66090</t>
  </si>
  <si>
    <t>24-66091</t>
  </si>
  <si>
    <t>24-66092</t>
  </si>
  <si>
    <t>24-66093</t>
  </si>
  <si>
    <t>24-66094</t>
  </si>
  <si>
    <t>24-66095</t>
  </si>
  <si>
    <t>24-66367</t>
  </si>
  <si>
    <t>24-66471</t>
  </si>
  <si>
    <t>24-66368</t>
  </si>
  <si>
    <t>24-66369</t>
  </si>
  <si>
    <t>24-66370</t>
  </si>
  <si>
    <t>24-66371</t>
  </si>
  <si>
    <t>24-66373</t>
  </si>
  <si>
    <t>24-66374</t>
  </si>
  <si>
    <t>24-66375</t>
  </si>
  <si>
    <t>24-66551</t>
  </si>
  <si>
    <t>24-66552</t>
  </si>
  <si>
    <t>24-66553</t>
  </si>
  <si>
    <t>24-66554</t>
  </si>
  <si>
    <t>24-66555</t>
  </si>
  <si>
    <t>24-66556</t>
  </si>
  <si>
    <t>24-66557</t>
  </si>
  <si>
    <t>24-66558</t>
  </si>
  <si>
    <t>24-66559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</si>
</sst>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00000;###000000"/>
  </numFmts>
  <fonts count="64">
    <font>
      <sz val="11"/>
      <color theme="1"/>
      <name val="Calibri"/>
      <family val="2"/>
      <scheme val="minor"/>
    </font>
    <font>
      <b/>
      <sz val="28"/>
      <color rgb="FFFFFFFF"/>
      <name val="Arial"/>
      <family val="2"/>
    </font>
    <font>
      <b/>
      <sz val="28"/>
      <color rgb="FFFFFF00"/>
      <name val="Arial"/>
      <family val="2"/>
    </font>
    <font>
      <b/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26"/>
      <color rgb="FF000000"/>
      <name val="Arial"/>
      <family val="2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name val="Calibri Light"/>
      <family val="2"/>
    </font>
    <font>
      <sz val="13"/>
      <color rgb="FF000000"/>
      <name val="Calibri Light"/>
      <family val="2"/>
      <scheme val="major"/>
    </font>
    <font>
      <sz val="13"/>
      <color theme="1"/>
      <name val="Calibri"/>
      <family val="2"/>
      <scheme val="minor"/>
    </font>
    <font>
      <sz val="13"/>
      <name val="Calibri"/>
      <family val="2"/>
    </font>
    <font>
      <sz val="12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rgb="FFFFFFFF"/>
      <name val="Arial"/>
      <family val="2"/>
    </font>
    <font>
      <sz val="14"/>
      <color rgb="FF000000"/>
      <name val="Calibri"/>
      <family val="2"/>
      <scheme val="minor"/>
    </font>
    <font>
      <sz val="14"/>
      <name val="Calibri Light"/>
      <family val="2"/>
    </font>
    <font>
      <sz val="14"/>
      <color rgb="FF000000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8"/>
      <color theme="1"/>
      <name val="Arial"/>
      <family val="2"/>
    </font>
    <font>
      <sz val="12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3"/>
      <color rgb="FF202124"/>
      <name val="Arial"/>
      <family val="2"/>
    </font>
    <font>
      <sz val="12"/>
      <color rgb="FF202124"/>
      <name val="Calibri"/>
      <family val="2"/>
      <scheme val="minor"/>
    </font>
    <font>
      <sz val="13"/>
      <color rgb="FF000000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rgb="FF000000"/>
      <name val="Arial"/>
      <family val="2"/>
    </font>
    <font>
      <sz val="12"/>
      <name val="Calibri Light"/>
      <family val="2"/>
    </font>
    <font>
      <sz val="12"/>
      <name val="Calibri"/>
      <family val="2"/>
    </font>
    <font>
      <b/>
      <sz val="12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sz val="12"/>
      <name val="Calibri Light"/>
      <family val="1"/>
      <scheme val="maj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4"/>
      <color theme="1"/>
      <name val="Arial"/>
      <family val="2"/>
    </font>
    <font>
      <b/>
      <sz val="11"/>
      <name val="Calibri Light"/>
      <family val="2"/>
      <scheme val="major"/>
    </font>
    <font>
      <sz val="11"/>
      <name val="Arial"/>
      <family val="2"/>
    </font>
    <font>
      <b/>
      <sz val="20"/>
      <name val="Arial"/>
      <family val="2"/>
    </font>
    <font>
      <sz val="16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00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/>
    <xf numFmtId="0" fontId="12" fillId="0" borderId="0"/>
    <xf numFmtId="0" fontId="47" fillId="0" borderId="0"/>
  </cellStyleXfs>
  <cellXfs count="432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1" xfId="0" applyFont="1" applyFill="1" applyBorder="1"/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left"/>
    </xf>
    <xf numFmtId="0" fontId="3" fillId="3" borderId="27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5" fontId="14" fillId="0" borderId="31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9" fillId="0" borderId="0" xfId="0" applyFont="1"/>
    <xf numFmtId="0" fontId="3" fillId="3" borderId="5" xfId="0" applyFont="1" applyFill="1" applyBorder="1" applyAlignment="1">
      <alignment horizontal="left"/>
    </xf>
    <xf numFmtId="0" fontId="6" fillId="6" borderId="46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9" fillId="0" borderId="13" xfId="0" applyFont="1" applyBorder="1"/>
    <xf numFmtId="0" fontId="14" fillId="0" borderId="31" xfId="0" applyFont="1" applyBorder="1" applyAlignment="1">
      <alignment horizontal="center" vertical="center" wrapText="1"/>
    </xf>
    <xf numFmtId="18" fontId="14" fillId="0" borderId="13" xfId="0" applyNumberFormat="1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49" fontId="14" fillId="0" borderId="31" xfId="0" applyNumberFormat="1" applyFont="1" applyBorder="1" applyAlignment="1">
      <alignment horizontal="center" vertical="center"/>
    </xf>
    <xf numFmtId="0" fontId="14" fillId="0" borderId="13" xfId="0" applyFont="1" applyBorder="1"/>
    <xf numFmtId="0" fontId="14" fillId="0" borderId="43" xfId="0" applyFont="1" applyBorder="1"/>
    <xf numFmtId="0" fontId="14" fillId="0" borderId="44" xfId="0" applyFont="1" applyBorder="1"/>
    <xf numFmtId="0" fontId="30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6" fillId="0" borderId="4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31" xfId="0" applyFont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15" fontId="9" fillId="0" borderId="31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6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5" fontId="13" fillId="0" borderId="23" xfId="0" quotePrefix="1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 readingOrder="2"/>
    </xf>
    <xf numFmtId="0" fontId="37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 readingOrder="2"/>
    </xf>
    <xf numFmtId="0" fontId="14" fillId="0" borderId="13" xfId="0" applyFont="1" applyBorder="1" applyAlignment="1">
      <alignment horizontal="center" vertical="center" readingOrder="1"/>
    </xf>
    <xf numFmtId="0" fontId="35" fillId="8" borderId="13" xfId="0" applyFont="1" applyFill="1" applyBorder="1" applyAlignment="1">
      <alignment horizontal="center" vertical="center" readingOrder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/>
    </xf>
    <xf numFmtId="0" fontId="39" fillId="8" borderId="13" xfId="0" applyFont="1" applyFill="1" applyBorder="1" applyAlignment="1">
      <alignment horizontal="center" vertical="center" readingOrder="1"/>
    </xf>
    <xf numFmtId="0" fontId="40" fillId="0" borderId="13" xfId="0" applyFont="1" applyBorder="1" applyAlignment="1">
      <alignment horizontal="center" vertical="center" wrapText="1" readingOrder="2"/>
    </xf>
    <xf numFmtId="0" fontId="41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/>
    </xf>
    <xf numFmtId="0" fontId="42" fillId="0" borderId="48" xfId="0" applyFont="1" applyFill="1" applyBorder="1" applyAlignment="1">
      <alignment horizontal="center" vertical="center" wrapText="1"/>
    </xf>
    <xf numFmtId="0" fontId="42" fillId="0" borderId="49" xfId="0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44" fillId="0" borderId="48" xfId="0" applyFont="1" applyBorder="1" applyAlignment="1">
      <alignment horizontal="center" vertical="center" wrapText="1"/>
    </xf>
    <xf numFmtId="0" fontId="44" fillId="0" borderId="49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15" fontId="45" fillId="0" borderId="13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32" fillId="0" borderId="13" xfId="0" applyFont="1" applyBorder="1" applyAlignment="1">
      <alignment horizontal="center" vertical="center"/>
    </xf>
    <xf numFmtId="15" fontId="32" fillId="0" borderId="13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0" fontId="8" fillId="0" borderId="13" xfId="0" applyFont="1" applyFill="1" applyBorder="1" applyAlignment="1">
      <alignment horizontal="center" vertical="center" wrapText="1"/>
    </xf>
    <xf numFmtId="0" fontId="49" fillId="0" borderId="0" xfId="4" applyFont="1" applyAlignment="1">
      <alignment horizontal="left" vertical="top"/>
    </xf>
    <xf numFmtId="0" fontId="48" fillId="0" borderId="0" xfId="4" applyFont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48" fillId="0" borderId="2" xfId="4" applyFont="1" applyBorder="1" applyAlignment="1">
      <alignment horizontal="left" vertical="center" wrapText="1"/>
    </xf>
    <xf numFmtId="0" fontId="49" fillId="0" borderId="58" xfId="4" applyFont="1" applyBorder="1" applyAlignment="1">
      <alignment vertical="center" wrapText="1"/>
    </xf>
    <xf numFmtId="0" fontId="49" fillId="0" borderId="58" xfId="4" applyFont="1" applyBorder="1" applyAlignment="1">
      <alignment vertical="top" wrapText="1"/>
    </xf>
    <xf numFmtId="0" fontId="49" fillId="0" borderId="59" xfId="4" applyFont="1" applyBorder="1" applyAlignment="1">
      <alignment vertical="top" wrapText="1"/>
    </xf>
    <xf numFmtId="0" fontId="48" fillId="0" borderId="1" xfId="4" applyFont="1" applyBorder="1" applyAlignment="1">
      <alignment horizontal="left" vertical="center" wrapText="1"/>
    </xf>
    <xf numFmtId="0" fontId="49" fillId="0" borderId="60" xfId="4" applyFont="1" applyBorder="1" applyAlignment="1">
      <alignment vertical="center" wrapText="1"/>
    </xf>
    <xf numFmtId="0" fontId="49" fillId="0" borderId="60" xfId="4" applyFont="1" applyBorder="1" applyAlignment="1">
      <alignment horizontal="left" vertical="center" wrapText="1"/>
    </xf>
    <xf numFmtId="0" fontId="49" fillId="0" borderId="60" xfId="4" applyFont="1" applyBorder="1" applyAlignment="1">
      <alignment horizontal="center" vertical="top" wrapText="1"/>
    </xf>
    <xf numFmtId="0" fontId="49" fillId="0" borderId="60" xfId="4" applyFont="1" applyBorder="1" applyAlignment="1">
      <alignment vertical="top" wrapText="1"/>
    </xf>
    <xf numFmtId="0" fontId="49" fillId="0" borderId="61" xfId="4" applyFont="1" applyBorder="1" applyAlignment="1">
      <alignment vertical="top" wrapText="1"/>
    </xf>
    <xf numFmtId="0" fontId="48" fillId="0" borderId="64" xfId="4" applyFont="1" applyBorder="1" applyAlignment="1">
      <alignment vertical="center" wrapText="1"/>
    </xf>
    <xf numFmtId="0" fontId="48" fillId="0" borderId="48" xfId="4" applyFont="1" applyBorder="1" applyAlignment="1">
      <alignment horizontal="center" vertical="top" wrapText="1"/>
    </xf>
    <xf numFmtId="0" fontId="49" fillId="0" borderId="69" xfId="4" applyFont="1" applyBorder="1" applyAlignment="1">
      <alignment horizontal="left" vertical="top" wrapText="1"/>
    </xf>
    <xf numFmtId="0" fontId="51" fillId="0" borderId="3" xfId="4" applyFont="1" applyBorder="1" applyAlignment="1">
      <alignment horizontal="left" vertical="center" wrapText="1"/>
    </xf>
    <xf numFmtId="0" fontId="52" fillId="0" borderId="3" xfId="4" applyFont="1" applyBorder="1" applyAlignment="1">
      <alignment horizontal="center" vertical="center" wrapText="1"/>
    </xf>
    <xf numFmtId="0" fontId="49" fillId="0" borderId="3" xfId="4" applyFont="1" applyBorder="1" applyAlignment="1">
      <alignment horizontal="left" vertical="top" wrapText="1"/>
    </xf>
    <xf numFmtId="0" fontId="47" fillId="0" borderId="0" xfId="4" applyAlignment="1">
      <alignment horizontal="left" vertical="top"/>
    </xf>
    <xf numFmtId="0" fontId="14" fillId="0" borderId="31" xfId="0" applyFont="1" applyBorder="1" applyAlignment="1">
      <alignment horizontal="center" vertical="center"/>
    </xf>
    <xf numFmtId="0" fontId="48" fillId="0" borderId="2" xfId="4" applyFont="1" applyBorder="1" applyAlignment="1">
      <alignment horizontal="left" vertical="center" wrapText="1"/>
    </xf>
    <xf numFmtId="0" fontId="51" fillId="0" borderId="3" xfId="4" applyFont="1" applyBorder="1" applyAlignment="1">
      <alignment horizontal="left" vertical="center" wrapText="1"/>
    </xf>
    <xf numFmtId="0" fontId="48" fillId="0" borderId="0" xfId="4" applyFont="1" applyAlignment="1">
      <alignment horizontal="center" vertical="top"/>
    </xf>
    <xf numFmtId="0" fontId="34" fillId="8" borderId="13" xfId="0" applyFont="1" applyFill="1" applyBorder="1" applyAlignment="1">
      <alignment horizontal="left" vertical="center" readingOrder="1"/>
    </xf>
    <xf numFmtId="0" fontId="37" fillId="0" borderId="13" xfId="0" applyFont="1" applyBorder="1" applyAlignment="1">
      <alignment horizontal="left" vertical="center"/>
    </xf>
    <xf numFmtId="0" fontId="37" fillId="0" borderId="13" xfId="0" applyFont="1" applyBorder="1" applyAlignment="1">
      <alignment horizontal="left" vertical="center" wrapText="1"/>
    </xf>
    <xf numFmtId="15" fontId="36" fillId="0" borderId="13" xfId="0" applyNumberFormat="1" applyFont="1" applyBorder="1" applyAlignment="1">
      <alignment horizontal="center" vertical="center" readingOrder="1"/>
    </xf>
    <xf numFmtId="0" fontId="53" fillId="0" borderId="13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48" fillId="0" borderId="2" xfId="4" applyFont="1" applyBorder="1" applyAlignment="1">
      <alignment horizontal="left" vertical="center" wrapText="1"/>
    </xf>
    <xf numFmtId="0" fontId="51" fillId="0" borderId="3" xfId="4" applyFont="1" applyBorder="1" applyAlignment="1">
      <alignment horizontal="left" vertical="center" wrapText="1"/>
    </xf>
    <xf numFmtId="0" fontId="48" fillId="0" borderId="0" xfId="4" applyFont="1" applyAlignment="1">
      <alignment horizontal="center" vertical="top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8" fillId="0" borderId="0" xfId="4" applyFont="1" applyAlignment="1">
      <alignment horizontal="center" vertical="top"/>
    </xf>
    <xf numFmtId="0" fontId="48" fillId="0" borderId="2" xfId="4" applyFont="1" applyBorder="1" applyAlignment="1">
      <alignment horizontal="left" vertical="center" wrapText="1"/>
    </xf>
    <xf numFmtId="0" fontId="51" fillId="0" borderId="3" xfId="4" applyFont="1" applyBorder="1" applyAlignment="1">
      <alignment horizontal="left" vertical="center" wrapText="1"/>
    </xf>
    <xf numFmtId="0" fontId="44" fillId="0" borderId="13" xfId="0" applyFont="1" applyBorder="1" applyAlignment="1">
      <alignment horizontal="center" vertical="center" wrapText="1"/>
    </xf>
    <xf numFmtId="0" fontId="54" fillId="0" borderId="43" xfId="0" applyFont="1" applyFill="1" applyBorder="1" applyAlignment="1">
      <alignment horizontal="center" vertical="center" wrapText="1"/>
    </xf>
    <xf numFmtId="0" fontId="55" fillId="0" borderId="13" xfId="0" applyFont="1" applyFill="1" applyBorder="1" applyAlignment="1">
      <alignment horizontal="center" vertical="center" wrapText="1"/>
    </xf>
    <xf numFmtId="0" fontId="56" fillId="0" borderId="18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46" fillId="0" borderId="0" xfId="0" applyFont="1" applyFill="1"/>
    <xf numFmtId="0" fontId="57" fillId="0" borderId="31" xfId="0" applyFont="1" applyBorder="1" applyAlignment="1">
      <alignment horizontal="center" vertical="center"/>
    </xf>
    <xf numFmtId="0" fontId="57" fillId="0" borderId="31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readingOrder="1"/>
    </xf>
    <xf numFmtId="0" fontId="0" fillId="0" borderId="13" xfId="0" applyFont="1" applyFill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14" fillId="0" borderId="39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59" fillId="0" borderId="0" xfId="0" applyFont="1"/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8" fillId="0" borderId="0" xfId="4" applyFont="1" applyAlignment="1">
      <alignment horizontal="center" vertical="top"/>
    </xf>
    <xf numFmtId="0" fontId="48" fillId="0" borderId="2" xfId="4" applyFont="1" applyBorder="1" applyAlignment="1">
      <alignment horizontal="left" vertical="center" wrapText="1"/>
    </xf>
    <xf numFmtId="0" fontId="51" fillId="0" borderId="3" xfId="4" applyFont="1" applyBorder="1" applyAlignment="1">
      <alignment horizontal="left" vertical="center" wrapText="1"/>
    </xf>
    <xf numFmtId="0" fontId="60" fillId="0" borderId="39" xfId="0" applyFont="1" applyBorder="1" applyAlignment="1">
      <alignment horizontal="center" vertical="center"/>
    </xf>
    <xf numFmtId="0" fontId="61" fillId="0" borderId="31" xfId="0" applyFont="1" applyBorder="1" applyAlignment="1">
      <alignment horizontal="center" vertical="center" wrapText="1"/>
    </xf>
    <xf numFmtId="15" fontId="61" fillId="0" borderId="31" xfId="0" applyNumberFormat="1" applyFont="1" applyBorder="1" applyAlignment="1">
      <alignment horizontal="center" vertical="center" wrapText="1"/>
    </xf>
    <xf numFmtId="0" fontId="61" fillId="0" borderId="54" xfId="0" applyFont="1" applyBorder="1" applyAlignment="1">
      <alignment horizontal="center" vertical="center" wrapText="1"/>
    </xf>
    <xf numFmtId="0" fontId="9" fillId="0" borderId="43" xfId="0" applyFont="1" applyBorder="1"/>
    <xf numFmtId="0" fontId="9" fillId="0" borderId="44" xfId="0" applyFont="1" applyBorder="1"/>
    <xf numFmtId="0" fontId="57" fillId="8" borderId="31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wrapText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49" fontId="62" fillId="0" borderId="13" xfId="0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14" fillId="0" borderId="31" xfId="0" quotePrefix="1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4" fillId="0" borderId="49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vertical="center"/>
    </xf>
    <xf numFmtId="0" fontId="31" fillId="0" borderId="13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15" fontId="32" fillId="0" borderId="13" xfId="0" applyNumberFormat="1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22" fillId="0" borderId="13" xfId="0" applyFont="1" applyBorder="1" applyAlignment="1">
      <alignment horizontal="center"/>
    </xf>
    <xf numFmtId="0" fontId="22" fillId="0" borderId="13" xfId="0" applyFont="1" applyBorder="1"/>
    <xf numFmtId="0" fontId="32" fillId="0" borderId="13" xfId="0" applyFont="1" applyBorder="1" applyAlignment="1">
      <alignment horizontal="center"/>
    </xf>
    <xf numFmtId="15" fontId="32" fillId="0" borderId="13" xfId="0" applyNumberFormat="1" applyFont="1" applyBorder="1" applyAlignment="1">
      <alignment horizontal="center"/>
    </xf>
    <xf numFmtId="0" fontId="32" fillId="0" borderId="13" xfId="0" applyFont="1" applyBorder="1"/>
    <xf numFmtId="0" fontId="45" fillId="0" borderId="13" xfId="0" applyFont="1" applyBorder="1" applyAlignment="1">
      <alignment horizontal="left" vertical="center"/>
    </xf>
    <xf numFmtId="49" fontId="62" fillId="0" borderId="13" xfId="0" applyNumberFormat="1" applyFont="1" applyFill="1" applyBorder="1" applyAlignment="1">
      <alignment horizontal="right" vertical="center"/>
    </xf>
    <xf numFmtId="0" fontId="62" fillId="0" borderId="13" xfId="0" applyFont="1" applyFill="1" applyBorder="1" applyAlignment="1">
      <alignment horizontal="center" vertical="center"/>
    </xf>
    <xf numFmtId="0" fontId="63" fillId="0" borderId="3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 readingOrder="1"/>
    </xf>
    <xf numFmtId="0" fontId="49" fillId="0" borderId="60" xfId="4" quotePrefix="1" applyFont="1" applyBorder="1" applyAlignment="1">
      <alignment horizontal="left" vertical="center" wrapText="1"/>
    </xf>
    <xf numFmtId="0" fontId="27" fillId="0" borderId="13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49" fontId="10" fillId="0" borderId="13" xfId="0" applyNumberFormat="1" applyFont="1" applyBorder="1" applyAlignment="1">
      <alignment vertical="center"/>
    </xf>
    <xf numFmtId="49" fontId="10" fillId="0" borderId="13" xfId="0" quotePrefix="1" applyNumberFormat="1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/>
    </xf>
    <xf numFmtId="0" fontId="13" fillId="8" borderId="48" xfId="0" applyFont="1" applyFill="1" applyBorder="1" applyAlignment="1">
      <alignment horizontal="center" vertical="center" wrapText="1"/>
    </xf>
    <xf numFmtId="0" fontId="44" fillId="8" borderId="48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/>
    </xf>
    <xf numFmtId="0" fontId="44" fillId="8" borderId="49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vertical="center"/>
    </xf>
    <xf numFmtId="0" fontId="31" fillId="8" borderId="13" xfId="0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15" fontId="32" fillId="8" borderId="13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vertical="center"/>
    </xf>
    <xf numFmtId="0" fontId="0" fillId="8" borderId="0" xfId="0" applyFill="1"/>
    <xf numFmtId="49" fontId="57" fillId="0" borderId="31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9" fillId="0" borderId="60" xfId="4" applyFont="1" applyBorder="1" applyAlignment="1">
      <alignment horizontal="left" vertical="top" wrapText="1"/>
    </xf>
    <xf numFmtId="0" fontId="49" fillId="0" borderId="61" xfId="4" applyFont="1" applyBorder="1" applyAlignment="1">
      <alignment horizontal="left" vertical="top" wrapText="1"/>
    </xf>
    <xf numFmtId="0" fontId="48" fillId="0" borderId="0" xfId="4" applyFont="1" applyAlignment="1">
      <alignment horizontal="center" vertical="top"/>
    </xf>
    <xf numFmtId="0" fontId="48" fillId="0" borderId="14" xfId="4" applyFont="1" applyBorder="1" applyAlignment="1">
      <alignment horizontal="left" vertical="center" wrapText="1"/>
    </xf>
    <xf numFmtId="0" fontId="48" fillId="0" borderId="15" xfId="4" applyFont="1" applyBorder="1" applyAlignment="1">
      <alignment horizontal="left" vertical="center" wrapText="1"/>
    </xf>
    <xf numFmtId="0" fontId="48" fillId="0" borderId="16" xfId="4" applyFont="1" applyBorder="1" applyAlignment="1">
      <alignment horizontal="left" vertical="center" wrapText="1"/>
    </xf>
    <xf numFmtId="0" fontId="49" fillId="0" borderId="0" xfId="4" applyFont="1" applyAlignment="1">
      <alignment horizontal="left" vertical="top" wrapText="1"/>
    </xf>
    <xf numFmtId="17" fontId="49" fillId="0" borderId="58" xfId="4" quotePrefix="1" applyNumberFormat="1" applyFont="1" applyBorder="1" applyAlignment="1">
      <alignment horizontal="center" vertical="center" wrapText="1"/>
    </xf>
    <xf numFmtId="0" fontId="49" fillId="0" borderId="58" xfId="4" applyFont="1" applyBorder="1" applyAlignment="1">
      <alignment horizontal="center" vertical="center" wrapText="1"/>
    </xf>
    <xf numFmtId="0" fontId="48" fillId="0" borderId="14" xfId="4" applyFont="1" applyBorder="1" applyAlignment="1">
      <alignment horizontal="left" wrapText="1"/>
    </xf>
    <xf numFmtId="0" fontId="48" fillId="0" borderId="15" xfId="4" applyFont="1" applyBorder="1" applyAlignment="1">
      <alignment horizontal="left" wrapText="1"/>
    </xf>
    <xf numFmtId="0" fontId="48" fillId="0" borderId="16" xfId="4" applyFont="1" applyBorder="1" applyAlignment="1">
      <alignment horizontal="left" wrapText="1"/>
    </xf>
    <xf numFmtId="0" fontId="48" fillId="0" borderId="62" xfId="4" applyFont="1" applyBorder="1" applyAlignment="1">
      <alignment horizontal="left" vertical="center"/>
    </xf>
    <xf numFmtId="0" fontId="48" fillId="0" borderId="63" xfId="4" applyFont="1" applyBorder="1" applyAlignment="1">
      <alignment horizontal="left" vertical="center"/>
    </xf>
    <xf numFmtId="0" fontId="48" fillId="0" borderId="64" xfId="4" applyFont="1" applyBorder="1" applyAlignment="1">
      <alignment horizontal="center" vertical="top" wrapText="1"/>
    </xf>
    <xf numFmtId="0" fontId="48" fillId="0" borderId="65" xfId="4" applyFont="1" applyBorder="1" applyAlignment="1">
      <alignment horizontal="center" vertical="top" wrapText="1"/>
    </xf>
    <xf numFmtId="0" fontId="48" fillId="0" borderId="49" xfId="4" applyFont="1" applyBorder="1" applyAlignment="1">
      <alignment horizontal="center" vertical="top" wrapText="1"/>
    </xf>
    <xf numFmtId="0" fontId="48" fillId="0" borderId="61" xfId="4" applyFont="1" applyBorder="1" applyAlignment="1">
      <alignment horizontal="center" vertical="top" wrapText="1"/>
    </xf>
    <xf numFmtId="0" fontId="51" fillId="0" borderId="66" xfId="4" applyFont="1" applyBorder="1" applyAlignment="1">
      <alignment horizontal="left" vertical="center" wrapText="1"/>
    </xf>
    <xf numFmtId="0" fontId="51" fillId="0" borderId="67" xfId="4" applyFont="1" applyBorder="1" applyAlignment="1">
      <alignment horizontal="left" vertical="center" wrapText="1"/>
    </xf>
    <xf numFmtId="0" fontId="52" fillId="0" borderId="68" xfId="4" applyFont="1" applyBorder="1" applyAlignment="1">
      <alignment horizontal="center" vertical="center" wrapText="1"/>
    </xf>
    <xf numFmtId="0" fontId="52" fillId="0" borderId="67" xfId="4" applyFont="1" applyBorder="1" applyAlignment="1">
      <alignment horizontal="center" vertical="center" wrapText="1"/>
    </xf>
    <xf numFmtId="0" fontId="49" fillId="0" borderId="68" xfId="4" applyFont="1" applyBorder="1" applyAlignment="1">
      <alignment horizontal="left" vertical="top" wrapText="1"/>
    </xf>
    <xf numFmtId="0" fontId="49" fillId="0" borderId="70" xfId="4" applyFont="1" applyBorder="1" applyAlignment="1">
      <alignment horizontal="left" vertical="top" wrapText="1"/>
    </xf>
    <xf numFmtId="0" fontId="48" fillId="0" borderId="2" xfId="4" applyFont="1" applyBorder="1" applyAlignment="1">
      <alignment horizontal="left" vertical="center" wrapText="1"/>
    </xf>
    <xf numFmtId="0" fontId="48" fillId="0" borderId="4" xfId="4" applyFont="1" applyBorder="1" applyAlignment="1">
      <alignment horizontal="left" vertical="center" wrapText="1"/>
    </xf>
    <xf numFmtId="0" fontId="51" fillId="0" borderId="3" xfId="4" applyFont="1" applyBorder="1" applyAlignment="1">
      <alignment horizontal="left" vertical="center" wrapText="1"/>
    </xf>
    <xf numFmtId="0" fontId="51" fillId="0" borderId="4" xfId="4" applyFont="1" applyBorder="1" applyAlignment="1">
      <alignment horizontal="left" vertical="center" wrapText="1"/>
    </xf>
    <xf numFmtId="0" fontId="51" fillId="0" borderId="5" xfId="4" applyFont="1" applyBorder="1" applyAlignment="1">
      <alignment horizontal="left" vertical="top" wrapText="1"/>
    </xf>
    <xf numFmtId="0" fontId="49" fillId="0" borderId="6" xfId="4" applyFont="1" applyBorder="1" applyAlignment="1">
      <alignment horizontal="left" vertical="top" wrapText="1"/>
    </xf>
    <xf numFmtId="0" fontId="49" fillId="0" borderId="53" xfId="4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3" fillId="3" borderId="2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6" fillId="5" borderId="29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9" fillId="7" borderId="50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51" xfId="0" applyFont="1" applyFill="1" applyBorder="1" applyAlignment="1">
      <alignment horizontal="left" vertical="center"/>
    </xf>
    <xf numFmtId="0" fontId="29" fillId="7" borderId="27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</cellXfs>
  <cellStyles count="5">
    <cellStyle name="Normal" xfId="0" builtinId="0"/>
    <cellStyle name="Normal 2" xfId="1" xr:uid="{F4337AB6-45D3-4BDB-AF97-CD1163EB96FE}"/>
    <cellStyle name="Normal 3" xfId="2" xr:uid="{6A16B36E-458C-42AC-87E5-C182D5B65EE7}"/>
    <cellStyle name="Normal 4" xfId="3" xr:uid="{35AB758A-9BC8-4AB8-8030-E6B7AE3712B8}"/>
    <cellStyle name="Normal 5" xfId="4" xr:uid="{AF8C3AE6-C2AB-4427-B543-5DB051043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926BBB-4222-4D2B-8070-0A75F57B2191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6CBF24-96F7-41A6-B84D-69BC2B67313E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D28D5A-3DDE-4CF3-B919-3A0CA5BF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29C1B1-A74B-41F0-88F0-773E6415C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E35D52-E01C-43CB-881A-653B9735BC69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86860E-6E15-4D4A-B9FC-4E62F0D49C44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DC2035-1644-44B7-AE90-59C793070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973A3D-8808-4EEC-9B60-563A00A6A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917934-A06F-42C4-BEA2-8D725E7B2357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1DEA83-4391-4C11-85EF-4D04F709D973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D80E50-CAE4-4FCE-B85F-962859B09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C8C35D-8F12-4547-ACA5-AEAF54CA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A1288C-5C2B-45B0-9E35-6E4C2A19C470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8132D3-2C8C-4D72-B4EB-040B49C13BD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F09FDD-21BC-437C-BDC8-47B77168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0B5541-BA69-4697-88AE-1B654229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42E165-7ABA-42AD-B05F-29C2CC8318C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A5F2FB-23D9-4EE6-9283-3C4263A8FB91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169771-87AC-43CC-8B31-2E521B5D8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05FDD-4663-465A-872A-8CDDFDAA3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94F65D-F9B2-4837-823A-18F0A4D45057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86672A-F9E5-43BC-BA14-ED4721172659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488A50-2E52-418B-A399-40BEDB19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95D41D-5836-47AF-89C4-B2D504DDF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62FDD1-0D7A-412F-AE04-E2521D16E565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CCCB2E-0FEA-4F08-8251-E06C4C4A4944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7469B6-81E6-45B1-B8AD-FF29B66B6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F3B16A-FC93-4315-9583-AFA77A3CD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02B43B-D1E9-46F4-9D9B-3B54CF75C226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2A1AC2-7542-494D-B4EF-AF82CD0176A2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CA7D4B-1BDC-427B-BEEB-51C0C2781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775C08-3CAD-4617-A66F-81550E395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C57EE-81CC-4CCB-9ED5-0B9C6580F85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D5E6BF-CCE6-44A2-BFFC-6F18FF203C9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931D56-FEF4-4D98-9D1A-A58482CB9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DA27C5-39C8-4F44-B80F-6CDC3F71C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22DE6F-2616-48E1-834C-09615078B646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70C1D-12BB-4D6D-8FFE-A48453307403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A7B8A-9ADE-4052-AD0E-6DC505D63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841637-726B-47B1-8822-B73CFEE42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BC8FC0-ABC5-498A-9F53-1522ECDE37A1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CDCF56-F336-42A7-A75B-2A4B4438EA90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F62010-CD1E-4165-A5BC-24E399EE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601497-35BC-4975-B1E5-B0597CBBE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FEA5D-FEEF-4417-B8D4-AF212FCD301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A19FBA-2EB8-4C76-A0FB-6CBBDCC612DC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CED163-A91D-4D14-93F0-CA44C6BC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8F23D2-DF6C-4151-8CA4-E5A78D078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C43B6D-D141-4A48-8920-9A88CC664F92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B3FC48-7D72-412E-B10C-9C16A074866C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E9660C-EE5E-4C7C-BFA5-65644B85F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A136FB-A575-44B2-A994-E9FE515F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4CF7-ACEE-4C57-972C-EC6CB6A4AE2A}">
  <sheetPr>
    <tabColor rgb="FFFFFF00"/>
    <pageSetUpPr fitToPage="1"/>
  </sheetPr>
  <dimension ref="A1:U240"/>
  <sheetViews>
    <sheetView showGridLines="0" zoomScale="85" zoomScaleNormal="85" zoomScaleSheetLayoutView="40" workbookViewId="0">
      <selection activeCell="D12" sqref="D12"/>
    </sheetView>
  </sheetViews>
  <sheetFormatPr defaultRowHeight="15"/>
  <cols>
    <col min="2" max="2" width="28" customWidth="1"/>
    <col min="3" max="3" width="32.7109375" customWidth="1"/>
    <col min="4" max="4" width="19.42578125" customWidth="1"/>
    <col min="5" max="5" width="36.85546875" customWidth="1"/>
    <col min="6" max="6" width="12.85546875" style="7" customWidth="1"/>
    <col min="7" max="7" width="36.28515625" customWidth="1"/>
    <col min="8" max="8" width="15.85546875" customWidth="1"/>
    <col min="9" max="9" width="21.140625" customWidth="1"/>
    <col min="10" max="10" width="22.85546875" customWidth="1"/>
    <col min="11" max="11" width="29.28515625" customWidth="1"/>
    <col min="12" max="12" width="30" customWidth="1"/>
    <col min="13" max="13" width="15.5703125" customWidth="1"/>
    <col min="14" max="14" width="19.42578125" customWidth="1"/>
    <col min="18" max="18" width="5" customWidth="1"/>
  </cols>
  <sheetData>
    <row r="1" spans="1:21" ht="36" thickBot="1">
      <c r="A1" s="317" t="s">
        <v>18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</row>
    <row r="2" spans="1:21" ht="23.25">
      <c r="A2" s="319" t="s">
        <v>0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1"/>
      <c r="O2" s="1"/>
      <c r="P2" s="2"/>
      <c r="Q2" s="2"/>
      <c r="R2" s="8"/>
    </row>
    <row r="3" spans="1:21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22" t="s">
        <v>1</v>
      </c>
      <c r="P3" s="323"/>
      <c r="Q3" s="323"/>
      <c r="R3" s="324"/>
    </row>
    <row r="4" spans="1:21" ht="24" thickBot="1">
      <c r="A4" s="325" t="s">
        <v>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7"/>
      <c r="O4" s="322"/>
      <c r="P4" s="323"/>
      <c r="Q4" s="323"/>
      <c r="R4" s="324"/>
    </row>
    <row r="5" spans="1:21" ht="51.6" customHeight="1">
      <c r="A5" s="328" t="s">
        <v>3</v>
      </c>
      <c r="B5" s="312" t="s">
        <v>4</v>
      </c>
      <c r="C5" s="312" t="s">
        <v>5</v>
      </c>
      <c r="D5" s="312" t="s">
        <v>6</v>
      </c>
      <c r="E5" s="312" t="s">
        <v>7</v>
      </c>
      <c r="F5" s="312" t="s">
        <v>8</v>
      </c>
      <c r="G5" s="312" t="s">
        <v>9</v>
      </c>
      <c r="H5" s="312" t="s">
        <v>10</v>
      </c>
      <c r="I5" s="312" t="s">
        <v>11</v>
      </c>
      <c r="J5" s="314" t="s">
        <v>12</v>
      </c>
      <c r="K5" s="315"/>
      <c r="L5" s="315"/>
      <c r="M5" s="315"/>
      <c r="N5" s="316"/>
      <c r="O5" s="322"/>
      <c r="P5" s="323"/>
      <c r="Q5" s="323"/>
      <c r="R5" s="324"/>
    </row>
    <row r="6" spans="1:21" ht="18">
      <c r="A6" s="329"/>
      <c r="B6" s="313"/>
      <c r="C6" s="313"/>
      <c r="D6" s="313"/>
      <c r="E6" s="313"/>
      <c r="F6" s="313"/>
      <c r="G6" s="313"/>
      <c r="H6" s="313"/>
      <c r="I6" s="313"/>
      <c r="J6" s="20" t="s">
        <v>13</v>
      </c>
      <c r="K6" s="21" t="s">
        <v>14</v>
      </c>
      <c r="L6" s="21" t="s">
        <v>15</v>
      </c>
      <c r="M6" s="21" t="s">
        <v>16</v>
      </c>
      <c r="N6" s="22" t="s">
        <v>17</v>
      </c>
      <c r="O6" s="322"/>
      <c r="P6" s="323"/>
      <c r="Q6" s="323"/>
      <c r="R6" s="324"/>
    </row>
    <row r="7" spans="1:21" s="17" customFormat="1" ht="25.15" customHeight="1">
      <c r="A7" s="310" t="s">
        <v>286</v>
      </c>
      <c r="B7" s="311"/>
      <c r="C7" s="98"/>
      <c r="D7" s="37"/>
      <c r="E7" s="36"/>
      <c r="F7" s="36"/>
      <c r="G7" s="36"/>
      <c r="H7" s="36"/>
      <c r="I7" s="36"/>
      <c r="J7" s="38"/>
      <c r="K7" s="99"/>
      <c r="L7" s="36"/>
      <c r="M7" s="36"/>
      <c r="N7" s="36"/>
      <c r="O7" s="330"/>
      <c r="P7" s="330"/>
      <c r="Q7" s="330"/>
      <c r="R7" s="330"/>
    </row>
    <row r="8" spans="1:21" s="17" customFormat="1" ht="25.15" customHeight="1">
      <c r="A8" s="66">
        <v>1</v>
      </c>
      <c r="B8" s="36" t="s">
        <v>150</v>
      </c>
      <c r="C8" s="120" t="s">
        <v>151</v>
      </c>
      <c r="D8" s="37" t="s">
        <v>152</v>
      </c>
      <c r="E8" s="36" t="s">
        <v>153</v>
      </c>
      <c r="F8" s="36" t="s">
        <v>19</v>
      </c>
      <c r="G8" s="36" t="s">
        <v>154</v>
      </c>
      <c r="H8" s="36" t="s">
        <v>21</v>
      </c>
      <c r="I8" s="36" t="s">
        <v>155</v>
      </c>
      <c r="J8" s="36" t="s">
        <v>156</v>
      </c>
      <c r="K8" s="121" t="s">
        <v>157</v>
      </c>
      <c r="L8" s="36" t="s">
        <v>158</v>
      </c>
      <c r="M8" s="36" t="s">
        <v>21</v>
      </c>
      <c r="N8" s="36" t="s">
        <v>187</v>
      </c>
      <c r="O8" s="330"/>
      <c r="P8" s="330"/>
      <c r="Q8" s="330"/>
      <c r="R8" s="330"/>
    </row>
    <row r="9" spans="1:21" s="17" customFormat="1" ht="25.15" customHeight="1">
      <c r="A9" s="63">
        <v>2</v>
      </c>
      <c r="B9" s="36" t="s">
        <v>150</v>
      </c>
      <c r="C9" s="120" t="s">
        <v>151</v>
      </c>
      <c r="D9" s="121" t="s">
        <v>159</v>
      </c>
      <c r="E9" s="36" t="s">
        <v>160</v>
      </c>
      <c r="F9" s="36" t="s">
        <v>19</v>
      </c>
      <c r="G9" s="36" t="s">
        <v>154</v>
      </c>
      <c r="H9" s="36" t="s">
        <v>21</v>
      </c>
      <c r="I9" s="36" t="s">
        <v>155</v>
      </c>
      <c r="J9" s="36" t="s">
        <v>156</v>
      </c>
      <c r="K9" s="121" t="s">
        <v>157</v>
      </c>
      <c r="L9" s="36" t="s">
        <v>158</v>
      </c>
      <c r="M9" s="36" t="s">
        <v>21</v>
      </c>
      <c r="N9" s="36" t="s">
        <v>187</v>
      </c>
      <c r="O9" s="330"/>
      <c r="P9" s="330"/>
      <c r="Q9" s="330"/>
      <c r="R9" s="330"/>
    </row>
    <row r="10" spans="1:21" s="17" customFormat="1" ht="25.15" customHeight="1">
      <c r="A10" s="66">
        <v>3</v>
      </c>
      <c r="B10" s="36" t="s">
        <v>150</v>
      </c>
      <c r="C10" s="120" t="s">
        <v>151</v>
      </c>
      <c r="D10" s="121" t="s">
        <v>161</v>
      </c>
      <c r="E10" s="121" t="s">
        <v>162</v>
      </c>
      <c r="F10" s="36" t="s">
        <v>19</v>
      </c>
      <c r="G10" s="36" t="s">
        <v>154</v>
      </c>
      <c r="H10" s="36" t="s">
        <v>21</v>
      </c>
      <c r="I10" s="36" t="s">
        <v>155</v>
      </c>
      <c r="J10" s="36" t="s">
        <v>156</v>
      </c>
      <c r="K10" s="121" t="s">
        <v>157</v>
      </c>
      <c r="L10" s="36" t="s">
        <v>158</v>
      </c>
      <c r="M10" s="36" t="s">
        <v>21</v>
      </c>
      <c r="N10" s="36" t="s">
        <v>187</v>
      </c>
      <c r="O10" s="330"/>
      <c r="P10" s="330"/>
      <c r="Q10" s="330"/>
      <c r="R10" s="330"/>
    </row>
    <row r="11" spans="1:21" s="17" customFormat="1" ht="25.15" customHeight="1">
      <c r="A11" s="63">
        <v>4</v>
      </c>
      <c r="B11" s="36" t="s">
        <v>150</v>
      </c>
      <c r="C11" s="120" t="s">
        <v>179</v>
      </c>
      <c r="D11" s="121">
        <v>8057</v>
      </c>
      <c r="E11" s="121" t="s">
        <v>180</v>
      </c>
      <c r="F11" s="36" t="s">
        <v>19</v>
      </c>
      <c r="G11" s="36" t="s">
        <v>181</v>
      </c>
      <c r="H11" s="36" t="s">
        <v>21</v>
      </c>
      <c r="I11" s="36" t="s">
        <v>182</v>
      </c>
      <c r="J11" s="36" t="s">
        <v>156</v>
      </c>
      <c r="K11" s="121" t="s">
        <v>157</v>
      </c>
      <c r="L11" s="36" t="s">
        <v>158</v>
      </c>
      <c r="M11" s="36" t="s">
        <v>21</v>
      </c>
      <c r="N11" s="36" t="s">
        <v>187</v>
      </c>
      <c r="O11" s="330"/>
      <c r="P11" s="330"/>
      <c r="Q11" s="330"/>
      <c r="R11" s="330"/>
    </row>
    <row r="12" spans="1:21" s="17" customFormat="1" ht="25.15" customHeight="1">
      <c r="A12" s="66">
        <v>5</v>
      </c>
      <c r="B12" s="36" t="s">
        <v>150</v>
      </c>
      <c r="C12" s="120" t="s">
        <v>151</v>
      </c>
      <c r="D12" s="121" t="s">
        <v>163</v>
      </c>
      <c r="E12" s="121" t="s">
        <v>164</v>
      </c>
      <c r="F12" s="36" t="s">
        <v>19</v>
      </c>
      <c r="G12" s="36" t="s">
        <v>154</v>
      </c>
      <c r="H12" s="36" t="s">
        <v>21</v>
      </c>
      <c r="I12" s="36" t="s">
        <v>155</v>
      </c>
      <c r="J12" s="36" t="s">
        <v>156</v>
      </c>
      <c r="K12" s="121" t="s">
        <v>157</v>
      </c>
      <c r="L12" s="36" t="s">
        <v>158</v>
      </c>
      <c r="M12" s="36" t="s">
        <v>21</v>
      </c>
      <c r="N12" s="36" t="s">
        <v>187</v>
      </c>
      <c r="O12" s="330"/>
      <c r="P12" s="330"/>
      <c r="Q12" s="330"/>
      <c r="R12" s="330"/>
    </row>
    <row r="13" spans="1:21" s="17" customFormat="1" ht="25.15" customHeight="1">
      <c r="A13" s="63">
        <v>6</v>
      </c>
      <c r="B13" s="36" t="s">
        <v>150</v>
      </c>
      <c r="C13" s="120" t="s">
        <v>151</v>
      </c>
      <c r="D13" s="121">
        <v>10261</v>
      </c>
      <c r="E13" s="121" t="s">
        <v>165</v>
      </c>
      <c r="F13" s="36" t="s">
        <v>19</v>
      </c>
      <c r="G13" s="36" t="s">
        <v>154</v>
      </c>
      <c r="H13" s="36" t="s">
        <v>21</v>
      </c>
      <c r="I13" s="36" t="s">
        <v>155</v>
      </c>
      <c r="J13" s="36" t="s">
        <v>156</v>
      </c>
      <c r="K13" s="121" t="s">
        <v>157</v>
      </c>
      <c r="L13" s="36" t="s">
        <v>158</v>
      </c>
      <c r="M13" s="36" t="s">
        <v>21</v>
      </c>
      <c r="N13" s="36" t="s">
        <v>187</v>
      </c>
      <c r="O13" s="330"/>
      <c r="P13" s="330"/>
      <c r="Q13" s="330"/>
      <c r="R13" s="330"/>
    </row>
    <row r="14" spans="1:21" s="17" customFormat="1" ht="25.15" customHeight="1">
      <c r="A14" s="66">
        <v>7</v>
      </c>
      <c r="B14" s="36" t="s">
        <v>150</v>
      </c>
      <c r="C14" s="120" t="s">
        <v>151</v>
      </c>
      <c r="D14" s="121">
        <v>10264</v>
      </c>
      <c r="E14" s="121" t="s">
        <v>165</v>
      </c>
      <c r="F14" s="36" t="s">
        <v>19</v>
      </c>
      <c r="G14" s="36" t="s">
        <v>154</v>
      </c>
      <c r="H14" s="36" t="s">
        <v>21</v>
      </c>
      <c r="I14" s="36" t="s">
        <v>155</v>
      </c>
      <c r="J14" s="36" t="s">
        <v>156</v>
      </c>
      <c r="K14" s="121" t="s">
        <v>157</v>
      </c>
      <c r="L14" s="36" t="s">
        <v>158</v>
      </c>
      <c r="M14" s="36" t="s">
        <v>21</v>
      </c>
      <c r="N14" s="36" t="s">
        <v>187</v>
      </c>
      <c r="O14" s="330"/>
      <c r="P14" s="330"/>
      <c r="Q14" s="330"/>
      <c r="R14" s="330"/>
    </row>
    <row r="15" spans="1:21" s="17" customFormat="1" ht="25.15" customHeight="1">
      <c r="A15" s="63">
        <v>8</v>
      </c>
      <c r="B15" s="36" t="s">
        <v>150</v>
      </c>
      <c r="C15" s="120" t="s">
        <v>151</v>
      </c>
      <c r="D15" s="121">
        <v>10943</v>
      </c>
      <c r="E15" s="121" t="s">
        <v>166</v>
      </c>
      <c r="F15" s="36" t="s">
        <v>19</v>
      </c>
      <c r="G15" s="36" t="s">
        <v>154</v>
      </c>
      <c r="H15" s="36" t="s">
        <v>21</v>
      </c>
      <c r="I15" s="36" t="s">
        <v>155</v>
      </c>
      <c r="J15" s="36" t="s">
        <v>156</v>
      </c>
      <c r="K15" s="121" t="s">
        <v>157</v>
      </c>
      <c r="L15" s="36" t="s">
        <v>158</v>
      </c>
      <c r="M15" s="36" t="s">
        <v>21</v>
      </c>
      <c r="N15" s="36" t="s">
        <v>187</v>
      </c>
      <c r="O15" s="330"/>
      <c r="P15" s="330"/>
      <c r="Q15" s="330"/>
      <c r="R15" s="330"/>
    </row>
    <row r="16" spans="1:21" s="18" customFormat="1" ht="25.15" customHeight="1">
      <c r="A16" s="66">
        <v>9</v>
      </c>
      <c r="B16" s="36" t="s">
        <v>150</v>
      </c>
      <c r="C16" s="120" t="s">
        <v>179</v>
      </c>
      <c r="D16" s="117">
        <v>1913</v>
      </c>
      <c r="E16" s="119" t="s">
        <v>183</v>
      </c>
      <c r="F16" s="36" t="s">
        <v>19</v>
      </c>
      <c r="G16" s="36" t="s">
        <v>181</v>
      </c>
      <c r="H16" s="36" t="s">
        <v>21</v>
      </c>
      <c r="I16" s="36" t="s">
        <v>182</v>
      </c>
      <c r="J16" s="36" t="s">
        <v>156</v>
      </c>
      <c r="K16" s="121" t="s">
        <v>157</v>
      </c>
      <c r="L16" s="36" t="s">
        <v>158</v>
      </c>
      <c r="M16" s="36" t="s">
        <v>21</v>
      </c>
      <c r="N16" s="36" t="s">
        <v>187</v>
      </c>
      <c r="O16" s="330"/>
      <c r="P16" s="330"/>
      <c r="Q16" s="330"/>
      <c r="R16" s="330"/>
      <c r="S16" s="17"/>
      <c r="T16" s="17"/>
      <c r="U16" s="17"/>
    </row>
    <row r="17" spans="1:21" s="18" customFormat="1" ht="25.15" customHeight="1">
      <c r="A17" s="63">
        <v>10</v>
      </c>
      <c r="B17" s="36" t="s">
        <v>150</v>
      </c>
      <c r="C17" s="120" t="s">
        <v>179</v>
      </c>
      <c r="D17" s="9">
        <v>3757</v>
      </c>
      <c r="E17" s="119" t="s">
        <v>183</v>
      </c>
      <c r="F17" s="36" t="s">
        <v>19</v>
      </c>
      <c r="G17" s="36" t="s">
        <v>181</v>
      </c>
      <c r="H17" s="36" t="s">
        <v>21</v>
      </c>
      <c r="I17" s="36" t="s">
        <v>182</v>
      </c>
      <c r="J17" s="36" t="s">
        <v>156</v>
      </c>
      <c r="K17" s="121" t="s">
        <v>157</v>
      </c>
      <c r="L17" s="36" t="s">
        <v>158</v>
      </c>
      <c r="M17" s="36" t="s">
        <v>21</v>
      </c>
      <c r="N17" s="36" t="s">
        <v>187</v>
      </c>
      <c r="O17" s="330"/>
      <c r="P17" s="330"/>
      <c r="Q17" s="330"/>
      <c r="R17" s="330"/>
      <c r="S17" s="17"/>
      <c r="T17" s="17"/>
      <c r="U17" s="17"/>
    </row>
    <row r="18" spans="1:21" s="18" customFormat="1" ht="25.15" customHeight="1">
      <c r="A18" s="66">
        <v>11</v>
      </c>
      <c r="B18" s="36" t="s">
        <v>150</v>
      </c>
      <c r="C18" s="120" t="s">
        <v>179</v>
      </c>
      <c r="D18" s="9">
        <v>1934</v>
      </c>
      <c r="E18" s="119" t="s">
        <v>183</v>
      </c>
      <c r="F18" s="36" t="s">
        <v>19</v>
      </c>
      <c r="G18" s="36" t="s">
        <v>181</v>
      </c>
      <c r="H18" s="36" t="s">
        <v>21</v>
      </c>
      <c r="I18" s="36" t="s">
        <v>182</v>
      </c>
      <c r="J18" s="36" t="s">
        <v>156</v>
      </c>
      <c r="K18" s="121" t="s">
        <v>157</v>
      </c>
      <c r="L18" s="36" t="s">
        <v>158</v>
      </c>
      <c r="M18" s="36" t="s">
        <v>21</v>
      </c>
      <c r="N18" s="36" t="s">
        <v>187</v>
      </c>
      <c r="O18" s="330"/>
      <c r="P18" s="330"/>
      <c r="Q18" s="330"/>
      <c r="R18" s="330"/>
      <c r="S18" s="17"/>
      <c r="T18" s="17"/>
      <c r="U18" s="17"/>
    </row>
    <row r="19" spans="1:21" s="17" customFormat="1" ht="25.15" customHeight="1">
      <c r="A19" s="63">
        <v>12</v>
      </c>
      <c r="B19" s="36" t="s">
        <v>150</v>
      </c>
      <c r="C19" s="120" t="s">
        <v>179</v>
      </c>
      <c r="D19" s="9">
        <v>8534</v>
      </c>
      <c r="E19" s="119" t="s">
        <v>184</v>
      </c>
      <c r="F19" s="36" t="s">
        <v>19</v>
      </c>
      <c r="G19" s="36" t="s">
        <v>181</v>
      </c>
      <c r="H19" s="36" t="s">
        <v>21</v>
      </c>
      <c r="I19" s="36" t="s">
        <v>182</v>
      </c>
      <c r="J19" s="36" t="s">
        <v>156</v>
      </c>
      <c r="K19" s="121" t="s">
        <v>157</v>
      </c>
      <c r="L19" s="36" t="s">
        <v>158</v>
      </c>
      <c r="M19" s="36" t="s">
        <v>21</v>
      </c>
      <c r="N19" s="36" t="s">
        <v>187</v>
      </c>
      <c r="O19" s="330"/>
      <c r="P19" s="330"/>
      <c r="Q19" s="330"/>
      <c r="R19" s="330"/>
    </row>
    <row r="20" spans="1:21" s="17" customFormat="1" ht="25.15" customHeight="1">
      <c r="A20" s="66">
        <v>13</v>
      </c>
      <c r="B20" s="36" t="s">
        <v>150</v>
      </c>
      <c r="C20" s="120" t="s">
        <v>179</v>
      </c>
      <c r="D20" s="118">
        <v>9676</v>
      </c>
      <c r="E20" s="119" t="s">
        <v>185</v>
      </c>
      <c r="F20" s="36" t="s">
        <v>19</v>
      </c>
      <c r="G20" s="36" t="s">
        <v>181</v>
      </c>
      <c r="H20" s="36" t="s">
        <v>21</v>
      </c>
      <c r="I20" s="36" t="s">
        <v>182</v>
      </c>
      <c r="J20" s="36" t="s">
        <v>156</v>
      </c>
      <c r="K20" s="121" t="s">
        <v>157</v>
      </c>
      <c r="L20" s="36" t="s">
        <v>158</v>
      </c>
      <c r="M20" s="36" t="s">
        <v>21</v>
      </c>
      <c r="N20" s="36" t="s">
        <v>187</v>
      </c>
      <c r="O20" s="330"/>
      <c r="P20" s="330"/>
      <c r="Q20" s="330"/>
      <c r="R20" s="330"/>
    </row>
    <row r="21" spans="1:21" s="17" customFormat="1" ht="25.15" customHeight="1">
      <c r="A21" s="63">
        <v>14</v>
      </c>
      <c r="B21" s="36" t="s">
        <v>150</v>
      </c>
      <c r="C21" s="120" t="s">
        <v>179</v>
      </c>
      <c r="D21" s="118">
        <v>2296</v>
      </c>
      <c r="E21" s="119" t="s">
        <v>184</v>
      </c>
      <c r="F21" s="36" t="s">
        <v>19</v>
      </c>
      <c r="G21" s="36" t="s">
        <v>181</v>
      </c>
      <c r="H21" s="36" t="s">
        <v>21</v>
      </c>
      <c r="I21" s="36" t="s">
        <v>182</v>
      </c>
      <c r="J21" s="36" t="s">
        <v>156</v>
      </c>
      <c r="K21" s="121" t="s">
        <v>157</v>
      </c>
      <c r="L21" s="36" t="s">
        <v>158</v>
      </c>
      <c r="M21" s="36" t="s">
        <v>21</v>
      </c>
      <c r="N21" s="36" t="s">
        <v>187</v>
      </c>
      <c r="O21" s="330"/>
      <c r="P21" s="330"/>
      <c r="Q21" s="330"/>
      <c r="R21" s="330"/>
    </row>
    <row r="22" spans="1:21" s="17" customFormat="1" ht="25.15" customHeight="1">
      <c r="A22" s="66">
        <v>15</v>
      </c>
      <c r="B22" s="36" t="s">
        <v>150</v>
      </c>
      <c r="C22" s="120" t="s">
        <v>179</v>
      </c>
      <c r="D22" s="9">
        <v>1401</v>
      </c>
      <c r="E22" s="119" t="s">
        <v>184</v>
      </c>
      <c r="F22" s="36" t="s">
        <v>19</v>
      </c>
      <c r="G22" s="36" t="s">
        <v>181</v>
      </c>
      <c r="H22" s="36" t="s">
        <v>21</v>
      </c>
      <c r="I22" s="36" t="s">
        <v>182</v>
      </c>
      <c r="J22" s="36" t="s">
        <v>156</v>
      </c>
      <c r="K22" s="121" t="s">
        <v>157</v>
      </c>
      <c r="L22" s="36" t="s">
        <v>158</v>
      </c>
      <c r="M22" s="36" t="s">
        <v>21</v>
      </c>
      <c r="N22" s="36" t="s">
        <v>187</v>
      </c>
      <c r="O22" s="330"/>
      <c r="P22" s="330"/>
      <c r="Q22" s="330"/>
      <c r="R22" s="330"/>
    </row>
    <row r="23" spans="1:21" s="17" customFormat="1" ht="25.15" customHeight="1">
      <c r="A23" s="63">
        <v>16</v>
      </c>
      <c r="B23" s="36" t="s">
        <v>150</v>
      </c>
      <c r="C23" s="120" t="s">
        <v>179</v>
      </c>
      <c r="D23" s="9">
        <v>1950</v>
      </c>
      <c r="E23" s="119" t="s">
        <v>183</v>
      </c>
      <c r="F23" s="36" t="s">
        <v>19</v>
      </c>
      <c r="G23" s="36" t="s">
        <v>181</v>
      </c>
      <c r="H23" s="36" t="s">
        <v>21</v>
      </c>
      <c r="I23" s="36" t="s">
        <v>182</v>
      </c>
      <c r="J23" s="36" t="s">
        <v>156</v>
      </c>
      <c r="K23" s="121" t="s">
        <v>157</v>
      </c>
      <c r="L23" s="36" t="s">
        <v>158</v>
      </c>
      <c r="M23" s="36" t="s">
        <v>21</v>
      </c>
      <c r="N23" s="36" t="s">
        <v>187</v>
      </c>
      <c r="O23" s="330"/>
      <c r="P23" s="330"/>
      <c r="Q23" s="330"/>
      <c r="R23" s="330"/>
    </row>
    <row r="24" spans="1:21" s="17" customFormat="1" ht="25.15" customHeight="1">
      <c r="A24" s="66">
        <v>17</v>
      </c>
      <c r="B24" s="36" t="s">
        <v>150</v>
      </c>
      <c r="C24" s="120" t="s">
        <v>179</v>
      </c>
      <c r="D24" s="9">
        <v>7251</v>
      </c>
      <c r="E24" s="119" t="s">
        <v>186</v>
      </c>
      <c r="F24" s="36" t="s">
        <v>19</v>
      </c>
      <c r="G24" s="36" t="s">
        <v>181</v>
      </c>
      <c r="H24" s="36" t="s">
        <v>21</v>
      </c>
      <c r="I24" s="36" t="s">
        <v>182</v>
      </c>
      <c r="J24" s="36" t="s">
        <v>156</v>
      </c>
      <c r="K24" s="121" t="s">
        <v>157</v>
      </c>
      <c r="L24" s="36" t="s">
        <v>158</v>
      </c>
      <c r="M24" s="36" t="s">
        <v>21</v>
      </c>
      <c r="N24" s="36" t="s">
        <v>187</v>
      </c>
      <c r="O24" s="330"/>
      <c r="P24" s="330"/>
      <c r="Q24" s="330"/>
      <c r="R24" s="330"/>
    </row>
    <row r="25" spans="1:21" s="17" customFormat="1" ht="25.15" customHeight="1">
      <c r="A25" s="63">
        <v>18</v>
      </c>
      <c r="B25" s="36" t="s">
        <v>150</v>
      </c>
      <c r="C25" s="120" t="s">
        <v>179</v>
      </c>
      <c r="D25" s="128">
        <v>8016</v>
      </c>
      <c r="E25" s="129" t="s">
        <v>184</v>
      </c>
      <c r="F25" s="36" t="s">
        <v>19</v>
      </c>
      <c r="G25" s="36" t="s">
        <v>181</v>
      </c>
      <c r="H25" s="36" t="s">
        <v>21</v>
      </c>
      <c r="I25" s="36" t="s">
        <v>182</v>
      </c>
      <c r="J25" s="36" t="s">
        <v>156</v>
      </c>
      <c r="K25" s="121" t="s">
        <v>157</v>
      </c>
      <c r="L25" s="36" t="s">
        <v>158</v>
      </c>
      <c r="M25" s="36" t="s">
        <v>21</v>
      </c>
      <c r="N25" s="36" t="s">
        <v>187</v>
      </c>
      <c r="O25" s="330"/>
      <c r="P25" s="330"/>
      <c r="Q25" s="330"/>
      <c r="R25" s="330"/>
    </row>
    <row r="26" spans="1:21" s="18" customFormat="1" ht="25.15" customHeight="1">
      <c r="A26" s="66">
        <v>19</v>
      </c>
      <c r="B26" s="36" t="s">
        <v>150</v>
      </c>
      <c r="C26" s="120" t="s">
        <v>179</v>
      </c>
      <c r="D26" s="130">
        <v>1401</v>
      </c>
      <c r="E26" s="129" t="s">
        <v>184</v>
      </c>
      <c r="F26" s="36" t="s">
        <v>19</v>
      </c>
      <c r="G26" s="36" t="s">
        <v>181</v>
      </c>
      <c r="H26" s="36" t="s">
        <v>21</v>
      </c>
      <c r="I26" s="36" t="s">
        <v>182</v>
      </c>
      <c r="J26" s="36" t="s">
        <v>156</v>
      </c>
      <c r="K26" s="121" t="s">
        <v>157</v>
      </c>
      <c r="L26" s="36" t="s">
        <v>158</v>
      </c>
      <c r="M26" s="36" t="s">
        <v>21</v>
      </c>
      <c r="N26" s="36" t="s">
        <v>187</v>
      </c>
      <c r="O26" s="330"/>
      <c r="P26" s="330"/>
      <c r="Q26" s="330"/>
      <c r="R26" s="330"/>
      <c r="S26" s="17"/>
      <c r="T26" s="17"/>
      <c r="U26" s="17"/>
    </row>
    <row r="27" spans="1:21" s="18" customFormat="1" ht="25.15" customHeight="1">
      <c r="A27" s="63">
        <v>20</v>
      </c>
      <c r="B27" s="36" t="s">
        <v>150</v>
      </c>
      <c r="C27" s="120" t="s">
        <v>151</v>
      </c>
      <c r="D27" s="121" t="s">
        <v>167</v>
      </c>
      <c r="E27" s="121" t="s">
        <v>168</v>
      </c>
      <c r="F27" s="36" t="s">
        <v>19</v>
      </c>
      <c r="G27" s="36" t="s">
        <v>154</v>
      </c>
      <c r="H27" s="36" t="s">
        <v>21</v>
      </c>
      <c r="I27" s="36" t="s">
        <v>155</v>
      </c>
      <c r="J27" s="36" t="s">
        <v>156</v>
      </c>
      <c r="K27" s="121" t="s">
        <v>157</v>
      </c>
      <c r="L27" s="36" t="s">
        <v>158</v>
      </c>
      <c r="M27" s="36" t="s">
        <v>21</v>
      </c>
      <c r="N27" s="36" t="s">
        <v>187</v>
      </c>
      <c r="O27" s="330"/>
      <c r="P27" s="330"/>
      <c r="Q27" s="330"/>
      <c r="R27" s="330"/>
      <c r="S27" s="17"/>
      <c r="T27" s="17"/>
      <c r="U27" s="17"/>
    </row>
    <row r="28" spans="1:21" s="17" customFormat="1" ht="25.15" customHeight="1">
      <c r="A28" s="66">
        <v>21</v>
      </c>
      <c r="B28" s="36" t="s">
        <v>150</v>
      </c>
      <c r="C28" s="120" t="s">
        <v>151</v>
      </c>
      <c r="D28" s="121" t="s">
        <v>169</v>
      </c>
      <c r="E28" s="121" t="s">
        <v>170</v>
      </c>
      <c r="F28" s="36" t="s">
        <v>19</v>
      </c>
      <c r="G28" s="36" t="s">
        <v>154</v>
      </c>
      <c r="H28" s="36" t="s">
        <v>21</v>
      </c>
      <c r="I28" s="36" t="s">
        <v>155</v>
      </c>
      <c r="J28" s="36" t="s">
        <v>156</v>
      </c>
      <c r="K28" s="121" t="s">
        <v>157</v>
      </c>
      <c r="L28" s="36" t="s">
        <v>158</v>
      </c>
      <c r="M28" s="36" t="s">
        <v>21</v>
      </c>
      <c r="N28" s="36" t="s">
        <v>187</v>
      </c>
      <c r="O28" s="330"/>
      <c r="P28" s="330"/>
      <c r="Q28" s="330"/>
      <c r="R28" s="330"/>
    </row>
    <row r="29" spans="1:21" s="17" customFormat="1" ht="25.15" customHeight="1">
      <c r="A29" s="63">
        <v>22</v>
      </c>
      <c r="B29" s="36" t="s">
        <v>150</v>
      </c>
      <c r="C29" s="120" t="s">
        <v>151</v>
      </c>
      <c r="D29" s="121">
        <v>10944</v>
      </c>
      <c r="E29" s="121" t="s">
        <v>166</v>
      </c>
      <c r="F29" s="36" t="s">
        <v>19</v>
      </c>
      <c r="G29" s="36" t="s">
        <v>154</v>
      </c>
      <c r="H29" s="36" t="s">
        <v>21</v>
      </c>
      <c r="I29" s="36" t="s">
        <v>155</v>
      </c>
      <c r="J29" s="36" t="s">
        <v>156</v>
      </c>
      <c r="K29" s="121" t="s">
        <v>157</v>
      </c>
      <c r="L29" s="36" t="s">
        <v>158</v>
      </c>
      <c r="M29" s="36" t="s">
        <v>21</v>
      </c>
      <c r="N29" s="36" t="s">
        <v>187</v>
      </c>
      <c r="O29" s="330"/>
      <c r="P29" s="330"/>
      <c r="Q29" s="330"/>
      <c r="R29" s="330"/>
    </row>
    <row r="30" spans="1:21" s="18" customFormat="1" ht="25.15" customHeight="1">
      <c r="A30" s="66">
        <v>23</v>
      </c>
      <c r="B30" s="36" t="s">
        <v>150</v>
      </c>
      <c r="C30" s="120" t="s">
        <v>151</v>
      </c>
      <c r="D30" s="121">
        <v>21005</v>
      </c>
      <c r="E30" s="121" t="s">
        <v>171</v>
      </c>
      <c r="F30" s="36" t="s">
        <v>19</v>
      </c>
      <c r="G30" s="36" t="s">
        <v>154</v>
      </c>
      <c r="H30" s="36" t="s">
        <v>21</v>
      </c>
      <c r="I30" s="36" t="s">
        <v>155</v>
      </c>
      <c r="J30" s="36" t="s">
        <v>156</v>
      </c>
      <c r="K30" s="121" t="s">
        <v>157</v>
      </c>
      <c r="L30" s="36" t="s">
        <v>158</v>
      </c>
      <c r="M30" s="36" t="s">
        <v>21</v>
      </c>
      <c r="N30" s="36" t="s">
        <v>187</v>
      </c>
      <c r="O30" s="330"/>
      <c r="P30" s="330"/>
      <c r="Q30" s="330"/>
      <c r="R30" s="330"/>
      <c r="S30" s="17"/>
      <c r="T30" s="17"/>
      <c r="U30" s="17"/>
    </row>
    <row r="31" spans="1:21" s="17" customFormat="1" ht="25.15" customHeight="1">
      <c r="A31" s="63">
        <v>24</v>
      </c>
      <c r="B31" s="36" t="s">
        <v>267</v>
      </c>
      <c r="C31" s="36" t="s">
        <v>268</v>
      </c>
      <c r="D31" s="9" t="s">
        <v>21</v>
      </c>
      <c r="E31" s="9" t="s">
        <v>269</v>
      </c>
      <c r="F31" s="36" t="s">
        <v>19</v>
      </c>
      <c r="G31" s="36" t="s">
        <v>270</v>
      </c>
      <c r="H31" s="36" t="s">
        <v>21</v>
      </c>
      <c r="I31" s="36" t="s">
        <v>258</v>
      </c>
      <c r="J31" s="10" t="s">
        <v>52</v>
      </c>
      <c r="K31" s="9" t="s">
        <v>20</v>
      </c>
      <c r="L31" s="36" t="s">
        <v>158</v>
      </c>
      <c r="M31" s="36" t="s">
        <v>21</v>
      </c>
      <c r="N31" s="36" t="s">
        <v>21</v>
      </c>
      <c r="O31" s="330"/>
      <c r="P31" s="330"/>
      <c r="Q31" s="330"/>
      <c r="R31" s="330"/>
    </row>
    <row r="32" spans="1:21" s="17" customFormat="1" ht="25.15" customHeight="1">
      <c r="A32" s="66">
        <v>25</v>
      </c>
      <c r="B32" s="36" t="s">
        <v>267</v>
      </c>
      <c r="C32" s="36" t="s">
        <v>268</v>
      </c>
      <c r="D32" s="9" t="s">
        <v>21</v>
      </c>
      <c r="E32" s="9" t="s">
        <v>269</v>
      </c>
      <c r="F32" s="36" t="s">
        <v>19</v>
      </c>
      <c r="G32" s="36" t="s">
        <v>270</v>
      </c>
      <c r="H32" s="36" t="s">
        <v>21</v>
      </c>
      <c r="I32" s="36" t="s">
        <v>258</v>
      </c>
      <c r="J32" s="10" t="s">
        <v>21</v>
      </c>
      <c r="K32" s="9" t="s">
        <v>271</v>
      </c>
      <c r="L32" s="36" t="s">
        <v>158</v>
      </c>
      <c r="M32" s="36" t="s">
        <v>21</v>
      </c>
      <c r="N32" s="36" t="s">
        <v>21</v>
      </c>
      <c r="O32" s="330"/>
      <c r="P32" s="330"/>
      <c r="Q32" s="330"/>
      <c r="R32" s="330"/>
    </row>
    <row r="33" spans="1:18" s="17" customFormat="1" ht="25.15" customHeight="1">
      <c r="A33" s="63">
        <v>26</v>
      </c>
      <c r="B33" s="36" t="s">
        <v>267</v>
      </c>
      <c r="C33" s="36" t="s">
        <v>272</v>
      </c>
      <c r="D33" s="9">
        <v>17735</v>
      </c>
      <c r="E33" s="9" t="s">
        <v>283</v>
      </c>
      <c r="F33" s="36" t="s">
        <v>19</v>
      </c>
      <c r="G33" s="36" t="s">
        <v>273</v>
      </c>
      <c r="H33" s="36" t="s">
        <v>274</v>
      </c>
      <c r="I33" s="36" t="s">
        <v>258</v>
      </c>
      <c r="J33" s="10" t="s">
        <v>276</v>
      </c>
      <c r="K33" s="5" t="s">
        <v>275</v>
      </c>
      <c r="L33" s="36" t="s">
        <v>158</v>
      </c>
      <c r="M33" s="36" t="s">
        <v>21</v>
      </c>
      <c r="N33" s="36" t="s">
        <v>21</v>
      </c>
      <c r="O33" s="330"/>
      <c r="P33" s="330"/>
      <c r="Q33" s="330"/>
      <c r="R33" s="330"/>
    </row>
    <row r="34" spans="1:18" s="17" customFormat="1" ht="25.15" customHeight="1">
      <c r="A34" s="66">
        <v>27</v>
      </c>
      <c r="B34" s="36" t="s">
        <v>267</v>
      </c>
      <c r="C34" s="36" t="s">
        <v>272</v>
      </c>
      <c r="D34" s="11" t="s">
        <v>277</v>
      </c>
      <c r="E34" s="9" t="s">
        <v>278</v>
      </c>
      <c r="F34" s="36" t="s">
        <v>19</v>
      </c>
      <c r="G34" s="36" t="s">
        <v>279</v>
      </c>
      <c r="H34" s="36" t="s">
        <v>21</v>
      </c>
      <c r="I34" s="36" t="s">
        <v>280</v>
      </c>
      <c r="J34" s="121" t="s">
        <v>281</v>
      </c>
      <c r="K34" s="9" t="s">
        <v>282</v>
      </c>
      <c r="L34" s="36" t="s">
        <v>158</v>
      </c>
      <c r="M34" s="36" t="s">
        <v>21</v>
      </c>
      <c r="N34" s="36" t="s">
        <v>21</v>
      </c>
      <c r="O34" s="330"/>
      <c r="P34" s="330"/>
      <c r="Q34" s="330"/>
      <c r="R34" s="330"/>
    </row>
    <row r="35" spans="1:18" s="17" customFormat="1" ht="25.15" customHeight="1">
      <c r="A35" s="63">
        <v>28</v>
      </c>
      <c r="B35" s="122" t="s">
        <v>58</v>
      </c>
      <c r="C35" s="122" t="s">
        <v>31</v>
      </c>
      <c r="D35" s="131" t="s">
        <v>21</v>
      </c>
      <c r="E35" s="122" t="s">
        <v>45</v>
      </c>
      <c r="F35" s="132" t="s">
        <v>19</v>
      </c>
      <c r="G35" s="122" t="s">
        <v>43</v>
      </c>
      <c r="H35" s="122"/>
      <c r="I35" s="122" t="s">
        <v>61</v>
      </c>
      <c r="J35" s="122" t="s">
        <v>52</v>
      </c>
      <c r="K35" s="122" t="s">
        <v>20</v>
      </c>
      <c r="L35" s="133" t="s">
        <v>76</v>
      </c>
      <c r="M35" s="134" t="s">
        <v>21</v>
      </c>
      <c r="N35" s="134" t="s">
        <v>21</v>
      </c>
      <c r="O35" s="330"/>
      <c r="P35" s="330"/>
      <c r="Q35" s="330"/>
      <c r="R35" s="330"/>
    </row>
    <row r="36" spans="1:18" s="17" customFormat="1" ht="25.15" customHeight="1">
      <c r="A36" s="66">
        <v>29</v>
      </c>
      <c r="B36" s="122" t="s">
        <v>58</v>
      </c>
      <c r="C36" s="122" t="s">
        <v>31</v>
      </c>
      <c r="D36" s="131" t="s">
        <v>21</v>
      </c>
      <c r="E36" s="122" t="s">
        <v>45</v>
      </c>
      <c r="F36" s="132" t="s">
        <v>19</v>
      </c>
      <c r="G36" s="122" t="s">
        <v>43</v>
      </c>
      <c r="H36" s="122"/>
      <c r="I36" s="122" t="s">
        <v>61</v>
      </c>
      <c r="J36" s="122" t="s">
        <v>52</v>
      </c>
      <c r="K36" s="122" t="s">
        <v>20</v>
      </c>
      <c r="L36" s="133" t="s">
        <v>77</v>
      </c>
      <c r="M36" s="134" t="s">
        <v>21</v>
      </c>
      <c r="N36" s="134" t="s">
        <v>21</v>
      </c>
      <c r="O36" s="330"/>
      <c r="P36" s="330"/>
      <c r="Q36" s="330"/>
      <c r="R36" s="330"/>
    </row>
    <row r="37" spans="1:18" s="17" customFormat="1" ht="25.15" customHeight="1">
      <c r="A37" s="63">
        <v>30</v>
      </c>
      <c r="B37" s="122" t="s">
        <v>58</v>
      </c>
      <c r="C37" s="122" t="s">
        <v>31</v>
      </c>
      <c r="D37" s="131" t="s">
        <v>21</v>
      </c>
      <c r="E37" s="122" t="s">
        <v>45</v>
      </c>
      <c r="F37" s="132" t="s">
        <v>19</v>
      </c>
      <c r="G37" s="122" t="s">
        <v>43</v>
      </c>
      <c r="H37" s="122"/>
      <c r="I37" s="122" t="s">
        <v>61</v>
      </c>
      <c r="J37" s="122" t="s">
        <v>52</v>
      </c>
      <c r="K37" s="122" t="s">
        <v>20</v>
      </c>
      <c r="L37" s="133" t="s">
        <v>78</v>
      </c>
      <c r="M37" s="134" t="s">
        <v>21</v>
      </c>
      <c r="N37" s="134" t="s">
        <v>21</v>
      </c>
      <c r="O37" s="330"/>
      <c r="P37" s="330"/>
      <c r="Q37" s="330"/>
      <c r="R37" s="330"/>
    </row>
    <row r="38" spans="1:18" s="17" customFormat="1" ht="25.15" customHeight="1">
      <c r="A38" s="66">
        <v>31</v>
      </c>
      <c r="B38" s="122" t="s">
        <v>58</v>
      </c>
      <c r="C38" s="122" t="s">
        <v>31</v>
      </c>
      <c r="D38" s="131" t="s">
        <v>21</v>
      </c>
      <c r="E38" s="122" t="s">
        <v>45</v>
      </c>
      <c r="F38" s="132" t="s">
        <v>19</v>
      </c>
      <c r="G38" s="122" t="s">
        <v>43</v>
      </c>
      <c r="H38" s="122"/>
      <c r="I38" s="122" t="s">
        <v>61</v>
      </c>
      <c r="J38" s="122" t="s">
        <v>52</v>
      </c>
      <c r="K38" s="122" t="s">
        <v>20</v>
      </c>
      <c r="L38" s="133" t="s">
        <v>79</v>
      </c>
      <c r="M38" s="134" t="s">
        <v>21</v>
      </c>
      <c r="N38" s="134" t="s">
        <v>21</v>
      </c>
      <c r="O38" s="330"/>
      <c r="P38" s="330"/>
      <c r="Q38" s="330"/>
      <c r="R38" s="330"/>
    </row>
    <row r="39" spans="1:18" s="17" customFormat="1" ht="25.15" customHeight="1">
      <c r="A39" s="63">
        <v>32</v>
      </c>
      <c r="B39" s="122" t="s">
        <v>58</v>
      </c>
      <c r="C39" s="122" t="s">
        <v>71</v>
      </c>
      <c r="D39" s="131"/>
      <c r="E39" s="122" t="s">
        <v>72</v>
      </c>
      <c r="F39" s="132" t="s">
        <v>19</v>
      </c>
      <c r="G39" s="122" t="s">
        <v>73</v>
      </c>
      <c r="H39" s="122"/>
      <c r="I39" s="122" t="s">
        <v>61</v>
      </c>
      <c r="J39" s="122" t="s">
        <v>74</v>
      </c>
      <c r="K39" s="122" t="s">
        <v>75</v>
      </c>
      <c r="L39" s="134" t="s">
        <v>21</v>
      </c>
      <c r="M39" s="134" t="s">
        <v>21</v>
      </c>
      <c r="N39" s="134" t="s">
        <v>21</v>
      </c>
      <c r="O39" s="330"/>
      <c r="P39" s="330"/>
      <c r="Q39" s="330"/>
      <c r="R39" s="330"/>
    </row>
    <row r="40" spans="1:18" s="17" customFormat="1" ht="25.15" customHeight="1">
      <c r="A40" s="66">
        <v>33</v>
      </c>
      <c r="B40" s="122" t="s">
        <v>58</v>
      </c>
      <c r="C40" s="122" t="s">
        <v>71</v>
      </c>
      <c r="D40" s="131"/>
      <c r="E40" s="122" t="s">
        <v>72</v>
      </c>
      <c r="F40" s="132" t="s">
        <v>19</v>
      </c>
      <c r="G40" s="122" t="s">
        <v>73</v>
      </c>
      <c r="H40" s="122"/>
      <c r="I40" s="122" t="s">
        <v>61</v>
      </c>
      <c r="J40" s="122" t="s">
        <v>53</v>
      </c>
      <c r="K40" s="122" t="s">
        <v>37</v>
      </c>
      <c r="L40" s="134" t="s">
        <v>21</v>
      </c>
      <c r="M40" s="134" t="s">
        <v>21</v>
      </c>
      <c r="N40" s="134" t="s">
        <v>21</v>
      </c>
      <c r="O40" s="330"/>
      <c r="P40" s="330"/>
      <c r="Q40" s="330"/>
      <c r="R40" s="330"/>
    </row>
    <row r="41" spans="1:18" s="17" customFormat="1" ht="25.15" customHeight="1">
      <c r="A41" s="63">
        <v>34</v>
      </c>
      <c r="B41" s="122" t="s">
        <v>58</v>
      </c>
      <c r="C41" s="122" t="s">
        <v>60</v>
      </c>
      <c r="D41" s="131" t="s">
        <v>21</v>
      </c>
      <c r="E41" s="122" t="s">
        <v>59</v>
      </c>
      <c r="F41" s="132" t="s">
        <v>19</v>
      </c>
      <c r="G41" s="122" t="s">
        <v>43</v>
      </c>
      <c r="H41" s="122"/>
      <c r="I41" s="122" t="s">
        <v>61</v>
      </c>
      <c r="J41" s="122" t="s">
        <v>52</v>
      </c>
      <c r="K41" s="122" t="s">
        <v>20</v>
      </c>
      <c r="L41" s="134" t="s">
        <v>21</v>
      </c>
      <c r="M41" s="134" t="s">
        <v>21</v>
      </c>
      <c r="N41" s="134" t="s">
        <v>21</v>
      </c>
      <c r="O41" s="330"/>
      <c r="P41" s="330"/>
      <c r="Q41" s="330"/>
      <c r="R41" s="330"/>
    </row>
    <row r="42" spans="1:18" s="17" customFormat="1" ht="25.15" customHeight="1">
      <c r="A42" s="66">
        <v>35</v>
      </c>
      <c r="B42" s="122" t="s">
        <v>58</v>
      </c>
      <c r="C42" s="122" t="s">
        <v>60</v>
      </c>
      <c r="D42" s="131" t="s">
        <v>21</v>
      </c>
      <c r="E42" s="122" t="s">
        <v>59</v>
      </c>
      <c r="F42" s="132" t="s">
        <v>19</v>
      </c>
      <c r="G42" s="122" t="s">
        <v>43</v>
      </c>
      <c r="H42" s="122"/>
      <c r="I42" s="122" t="s">
        <v>61</v>
      </c>
      <c r="J42" s="122" t="s">
        <v>51</v>
      </c>
      <c r="K42" s="122" t="s">
        <v>36</v>
      </c>
      <c r="L42" s="134" t="s">
        <v>21</v>
      </c>
      <c r="M42" s="134" t="s">
        <v>21</v>
      </c>
      <c r="N42" s="134" t="s">
        <v>21</v>
      </c>
      <c r="O42" s="330"/>
      <c r="P42" s="330"/>
      <c r="Q42" s="330"/>
      <c r="R42" s="330"/>
    </row>
    <row r="43" spans="1:18" s="17" customFormat="1" ht="25.15" customHeight="1">
      <c r="A43" s="63">
        <v>36</v>
      </c>
      <c r="B43" s="122" t="s">
        <v>58</v>
      </c>
      <c r="C43" s="122" t="s">
        <v>60</v>
      </c>
      <c r="D43" s="131" t="s">
        <v>21</v>
      </c>
      <c r="E43" s="122" t="s">
        <v>59</v>
      </c>
      <c r="F43" s="132" t="s">
        <v>19</v>
      </c>
      <c r="G43" s="122" t="s">
        <v>43</v>
      </c>
      <c r="H43" s="122"/>
      <c r="I43" s="122" t="s">
        <v>61</v>
      </c>
      <c r="J43" s="122" t="s">
        <v>55</v>
      </c>
      <c r="K43" s="122" t="s">
        <v>54</v>
      </c>
      <c r="L43" s="134" t="s">
        <v>21</v>
      </c>
      <c r="M43" s="134" t="s">
        <v>21</v>
      </c>
      <c r="N43" s="134" t="s">
        <v>21</v>
      </c>
      <c r="O43" s="330"/>
      <c r="P43" s="330"/>
      <c r="Q43" s="330"/>
      <c r="R43" s="330"/>
    </row>
    <row r="44" spans="1:18" s="17" customFormat="1" ht="25.15" customHeight="1">
      <c r="A44" s="66">
        <v>37</v>
      </c>
      <c r="B44" s="122" t="s">
        <v>58</v>
      </c>
      <c r="C44" s="122" t="s">
        <v>31</v>
      </c>
      <c r="D44" s="131" t="s">
        <v>21</v>
      </c>
      <c r="E44" s="122" t="s">
        <v>45</v>
      </c>
      <c r="F44" s="132" t="s">
        <v>19</v>
      </c>
      <c r="G44" s="122" t="s">
        <v>43</v>
      </c>
      <c r="H44" s="122"/>
      <c r="I44" s="122" t="s">
        <v>61</v>
      </c>
      <c r="J44" s="122" t="s">
        <v>52</v>
      </c>
      <c r="K44" s="122" t="s">
        <v>20</v>
      </c>
      <c r="L44" s="133" t="s">
        <v>76</v>
      </c>
      <c r="M44" s="134" t="s">
        <v>21</v>
      </c>
      <c r="N44" s="134" t="s">
        <v>21</v>
      </c>
      <c r="O44" s="330"/>
      <c r="P44" s="330"/>
      <c r="Q44" s="330"/>
      <c r="R44" s="330"/>
    </row>
    <row r="45" spans="1:18" s="17" customFormat="1" ht="25.15" customHeight="1">
      <c r="A45" s="63">
        <v>38</v>
      </c>
      <c r="B45" s="122" t="s">
        <v>58</v>
      </c>
      <c r="C45" s="122" t="s">
        <v>31</v>
      </c>
      <c r="D45" s="131" t="s">
        <v>21</v>
      </c>
      <c r="E45" s="122" t="s">
        <v>45</v>
      </c>
      <c r="F45" s="132" t="s">
        <v>19</v>
      </c>
      <c r="G45" s="122" t="s">
        <v>43</v>
      </c>
      <c r="H45" s="122"/>
      <c r="I45" s="122" t="s">
        <v>61</v>
      </c>
      <c r="J45" s="122" t="s">
        <v>52</v>
      </c>
      <c r="K45" s="122" t="s">
        <v>20</v>
      </c>
      <c r="L45" s="133" t="s">
        <v>77</v>
      </c>
      <c r="M45" s="134" t="s">
        <v>21</v>
      </c>
      <c r="N45" s="134" t="s">
        <v>21</v>
      </c>
      <c r="O45" s="330"/>
      <c r="P45" s="330"/>
      <c r="Q45" s="330"/>
      <c r="R45" s="330"/>
    </row>
    <row r="46" spans="1:18" s="17" customFormat="1" ht="25.15" customHeight="1">
      <c r="A46" s="66">
        <v>39</v>
      </c>
      <c r="B46" s="122" t="s">
        <v>58</v>
      </c>
      <c r="C46" s="122" t="s">
        <v>31</v>
      </c>
      <c r="D46" s="131" t="s">
        <v>21</v>
      </c>
      <c r="E46" s="122" t="s">
        <v>45</v>
      </c>
      <c r="F46" s="132" t="s">
        <v>19</v>
      </c>
      <c r="G46" s="122" t="s">
        <v>43</v>
      </c>
      <c r="H46" s="122"/>
      <c r="I46" s="122" t="s">
        <v>61</v>
      </c>
      <c r="J46" s="122" t="s">
        <v>52</v>
      </c>
      <c r="K46" s="122" t="s">
        <v>20</v>
      </c>
      <c r="L46" s="133" t="s">
        <v>78</v>
      </c>
      <c r="M46" s="134" t="s">
        <v>21</v>
      </c>
      <c r="N46" s="134" t="s">
        <v>21</v>
      </c>
      <c r="O46" s="330"/>
      <c r="P46" s="330"/>
      <c r="Q46" s="330"/>
      <c r="R46" s="330"/>
    </row>
    <row r="47" spans="1:18" s="17" customFormat="1" ht="25.15" customHeight="1">
      <c r="A47" s="63">
        <v>40</v>
      </c>
      <c r="B47" s="122" t="s">
        <v>58</v>
      </c>
      <c r="C47" s="122" t="s">
        <v>31</v>
      </c>
      <c r="D47" s="131" t="s">
        <v>21</v>
      </c>
      <c r="E47" s="122" t="s">
        <v>45</v>
      </c>
      <c r="F47" s="132" t="s">
        <v>19</v>
      </c>
      <c r="G47" s="122" t="s">
        <v>43</v>
      </c>
      <c r="H47" s="122"/>
      <c r="I47" s="122" t="s">
        <v>61</v>
      </c>
      <c r="J47" s="122" t="s">
        <v>52</v>
      </c>
      <c r="K47" s="122" t="s">
        <v>20</v>
      </c>
      <c r="L47" s="133" t="s">
        <v>79</v>
      </c>
      <c r="M47" s="134" t="s">
        <v>21</v>
      </c>
      <c r="N47" s="134" t="s">
        <v>21</v>
      </c>
      <c r="O47" s="330"/>
      <c r="P47" s="330"/>
      <c r="Q47" s="330"/>
      <c r="R47" s="330"/>
    </row>
    <row r="48" spans="1:18" s="17" customFormat="1" ht="25.15" customHeight="1">
      <c r="A48" s="66">
        <v>41</v>
      </c>
      <c r="B48" s="122" t="s">
        <v>58</v>
      </c>
      <c r="C48" s="122" t="s">
        <v>71</v>
      </c>
      <c r="D48" s="131"/>
      <c r="E48" s="122" t="s">
        <v>72</v>
      </c>
      <c r="F48" s="132" t="s">
        <v>19</v>
      </c>
      <c r="G48" s="122" t="s">
        <v>73</v>
      </c>
      <c r="H48" s="122"/>
      <c r="I48" s="122" t="s">
        <v>61</v>
      </c>
      <c r="J48" s="122" t="s">
        <v>74</v>
      </c>
      <c r="K48" s="122" t="s">
        <v>75</v>
      </c>
      <c r="L48" s="134" t="s">
        <v>21</v>
      </c>
      <c r="M48" s="134" t="s">
        <v>21</v>
      </c>
      <c r="N48" s="134" t="s">
        <v>21</v>
      </c>
      <c r="O48" s="330"/>
      <c r="P48" s="330"/>
      <c r="Q48" s="330"/>
      <c r="R48" s="330"/>
    </row>
    <row r="49" spans="1:18" s="17" customFormat="1" ht="25.15" customHeight="1">
      <c r="A49" s="63">
        <v>42</v>
      </c>
      <c r="B49" s="122" t="s">
        <v>58</v>
      </c>
      <c r="C49" s="122" t="s">
        <v>71</v>
      </c>
      <c r="D49" s="131"/>
      <c r="E49" s="122" t="s">
        <v>72</v>
      </c>
      <c r="F49" s="132" t="s">
        <v>19</v>
      </c>
      <c r="G49" s="122" t="s">
        <v>73</v>
      </c>
      <c r="H49" s="122"/>
      <c r="I49" s="122" t="s">
        <v>61</v>
      </c>
      <c r="J49" s="122" t="s">
        <v>53</v>
      </c>
      <c r="K49" s="122" t="s">
        <v>37</v>
      </c>
      <c r="L49" s="134" t="s">
        <v>21</v>
      </c>
      <c r="M49" s="134" t="s">
        <v>21</v>
      </c>
      <c r="N49" s="134" t="s">
        <v>21</v>
      </c>
      <c r="O49" s="330"/>
      <c r="P49" s="330"/>
      <c r="Q49" s="330"/>
      <c r="R49" s="330"/>
    </row>
    <row r="50" spans="1:18" s="17" customFormat="1" ht="25.15" customHeight="1">
      <c r="A50" s="66">
        <v>43</v>
      </c>
      <c r="B50" s="122" t="s">
        <v>58</v>
      </c>
      <c r="C50" s="122" t="s">
        <v>60</v>
      </c>
      <c r="D50" s="131" t="s">
        <v>21</v>
      </c>
      <c r="E50" s="122" t="s">
        <v>59</v>
      </c>
      <c r="F50" s="132" t="s">
        <v>19</v>
      </c>
      <c r="G50" s="122" t="s">
        <v>43</v>
      </c>
      <c r="H50" s="122"/>
      <c r="I50" s="122" t="s">
        <v>61</v>
      </c>
      <c r="J50" s="122" t="s">
        <v>52</v>
      </c>
      <c r="K50" s="122" t="s">
        <v>20</v>
      </c>
      <c r="L50" s="134" t="s">
        <v>21</v>
      </c>
      <c r="M50" s="134" t="s">
        <v>21</v>
      </c>
      <c r="N50" s="134" t="s">
        <v>21</v>
      </c>
      <c r="O50" s="330"/>
      <c r="P50" s="330"/>
      <c r="Q50" s="330"/>
      <c r="R50" s="330"/>
    </row>
    <row r="51" spans="1:18" s="17" customFormat="1" ht="25.15" customHeight="1">
      <c r="A51" s="63">
        <v>44</v>
      </c>
      <c r="B51" s="122" t="s">
        <v>58</v>
      </c>
      <c r="C51" s="122" t="s">
        <v>60</v>
      </c>
      <c r="D51" s="131" t="s">
        <v>21</v>
      </c>
      <c r="E51" s="122" t="s">
        <v>59</v>
      </c>
      <c r="F51" s="132" t="s">
        <v>19</v>
      </c>
      <c r="G51" s="122" t="s">
        <v>43</v>
      </c>
      <c r="H51" s="122"/>
      <c r="I51" s="122" t="s">
        <v>61</v>
      </c>
      <c r="J51" s="122" t="s">
        <v>51</v>
      </c>
      <c r="K51" s="122" t="s">
        <v>36</v>
      </c>
      <c r="L51" s="134" t="s">
        <v>21</v>
      </c>
      <c r="M51" s="134" t="s">
        <v>21</v>
      </c>
      <c r="N51" s="134" t="s">
        <v>21</v>
      </c>
      <c r="O51" s="330"/>
      <c r="P51" s="330"/>
      <c r="Q51" s="330"/>
      <c r="R51" s="330"/>
    </row>
    <row r="52" spans="1:18" s="17" customFormat="1" ht="25.15" customHeight="1">
      <c r="A52" s="66">
        <v>45</v>
      </c>
      <c r="B52" s="122" t="s">
        <v>58</v>
      </c>
      <c r="C52" s="122" t="s">
        <v>60</v>
      </c>
      <c r="D52" s="131" t="s">
        <v>21</v>
      </c>
      <c r="E52" s="122" t="s">
        <v>59</v>
      </c>
      <c r="F52" s="132" t="s">
        <v>19</v>
      </c>
      <c r="G52" s="122" t="s">
        <v>43</v>
      </c>
      <c r="H52" s="122"/>
      <c r="I52" s="122" t="s">
        <v>61</v>
      </c>
      <c r="J52" s="122" t="s">
        <v>55</v>
      </c>
      <c r="K52" s="122" t="s">
        <v>54</v>
      </c>
      <c r="L52" s="134" t="s">
        <v>21</v>
      </c>
      <c r="M52" s="134" t="s">
        <v>21</v>
      </c>
      <c r="N52" s="134" t="s">
        <v>21</v>
      </c>
      <c r="O52" s="330"/>
      <c r="P52" s="330"/>
      <c r="Q52" s="330"/>
      <c r="R52" s="330"/>
    </row>
    <row r="53" spans="1:18" s="17" customFormat="1" ht="25.15" customHeight="1">
      <c r="A53" s="63">
        <v>46</v>
      </c>
      <c r="B53" s="122" t="s">
        <v>58</v>
      </c>
      <c r="C53" s="122" t="s">
        <v>31</v>
      </c>
      <c r="D53" s="131" t="s">
        <v>21</v>
      </c>
      <c r="E53" s="122" t="s">
        <v>45</v>
      </c>
      <c r="F53" s="132" t="s">
        <v>19</v>
      </c>
      <c r="G53" s="122" t="s">
        <v>43</v>
      </c>
      <c r="H53" s="122"/>
      <c r="I53" s="122" t="s">
        <v>61</v>
      </c>
      <c r="J53" s="122" t="s">
        <v>52</v>
      </c>
      <c r="K53" s="122" t="s">
        <v>20</v>
      </c>
      <c r="L53" s="133" t="s">
        <v>76</v>
      </c>
      <c r="M53" s="134" t="s">
        <v>21</v>
      </c>
      <c r="N53" s="134" t="s">
        <v>21</v>
      </c>
      <c r="O53" s="330"/>
      <c r="P53" s="330"/>
      <c r="Q53" s="330"/>
      <c r="R53" s="330"/>
    </row>
    <row r="54" spans="1:18" s="17" customFormat="1" ht="25.15" customHeight="1">
      <c r="A54" s="66">
        <v>47</v>
      </c>
      <c r="B54" s="122" t="s">
        <v>58</v>
      </c>
      <c r="C54" s="122" t="s">
        <v>31</v>
      </c>
      <c r="D54" s="131" t="s">
        <v>21</v>
      </c>
      <c r="E54" s="122" t="s">
        <v>45</v>
      </c>
      <c r="F54" s="132" t="s">
        <v>19</v>
      </c>
      <c r="G54" s="122" t="s">
        <v>43</v>
      </c>
      <c r="H54" s="122"/>
      <c r="I54" s="122" t="s">
        <v>61</v>
      </c>
      <c r="J54" s="122" t="s">
        <v>52</v>
      </c>
      <c r="K54" s="122" t="s">
        <v>20</v>
      </c>
      <c r="L54" s="133" t="s">
        <v>77</v>
      </c>
      <c r="M54" s="134" t="s">
        <v>21</v>
      </c>
      <c r="N54" s="134" t="s">
        <v>21</v>
      </c>
      <c r="O54" s="330"/>
      <c r="P54" s="330"/>
      <c r="Q54" s="330"/>
      <c r="R54" s="330"/>
    </row>
    <row r="55" spans="1:18" s="17" customFormat="1" ht="25.15" customHeight="1">
      <c r="A55" s="63">
        <v>48</v>
      </c>
      <c r="B55" s="122" t="s">
        <v>58</v>
      </c>
      <c r="C55" s="122" t="s">
        <v>31</v>
      </c>
      <c r="D55" s="131" t="s">
        <v>21</v>
      </c>
      <c r="E55" s="122" t="s">
        <v>45</v>
      </c>
      <c r="F55" s="132" t="s">
        <v>19</v>
      </c>
      <c r="G55" s="122" t="s">
        <v>43</v>
      </c>
      <c r="H55" s="122"/>
      <c r="I55" s="122" t="s">
        <v>61</v>
      </c>
      <c r="J55" s="122" t="s">
        <v>52</v>
      </c>
      <c r="K55" s="122" t="s">
        <v>20</v>
      </c>
      <c r="L55" s="133" t="s">
        <v>78</v>
      </c>
      <c r="M55" s="134" t="s">
        <v>21</v>
      </c>
      <c r="N55" s="134" t="s">
        <v>21</v>
      </c>
      <c r="O55" s="330"/>
      <c r="P55" s="330"/>
      <c r="Q55" s="330"/>
      <c r="R55" s="330"/>
    </row>
    <row r="56" spans="1:18" s="17" customFormat="1" ht="25.15" customHeight="1">
      <c r="A56" s="66">
        <v>49</v>
      </c>
      <c r="B56" s="122" t="s">
        <v>58</v>
      </c>
      <c r="C56" s="122" t="s">
        <v>31</v>
      </c>
      <c r="D56" s="131" t="s">
        <v>21</v>
      </c>
      <c r="E56" s="122" t="s">
        <v>45</v>
      </c>
      <c r="F56" s="132" t="s">
        <v>19</v>
      </c>
      <c r="G56" s="122" t="s">
        <v>43</v>
      </c>
      <c r="H56" s="122"/>
      <c r="I56" s="122" t="s">
        <v>61</v>
      </c>
      <c r="J56" s="122" t="s">
        <v>52</v>
      </c>
      <c r="K56" s="122" t="s">
        <v>20</v>
      </c>
      <c r="L56" s="133" t="s">
        <v>79</v>
      </c>
      <c r="M56" s="134" t="s">
        <v>21</v>
      </c>
      <c r="N56" s="134" t="s">
        <v>21</v>
      </c>
      <c r="O56" s="330"/>
      <c r="P56" s="330"/>
      <c r="Q56" s="330"/>
      <c r="R56" s="330"/>
    </row>
    <row r="57" spans="1:18" s="17" customFormat="1" ht="25.15" customHeight="1">
      <c r="A57" s="63">
        <v>50</v>
      </c>
      <c r="B57" s="122" t="s">
        <v>58</v>
      </c>
      <c r="C57" s="122" t="s">
        <v>71</v>
      </c>
      <c r="D57" s="131"/>
      <c r="E57" s="122" t="s">
        <v>72</v>
      </c>
      <c r="F57" s="132" t="s">
        <v>19</v>
      </c>
      <c r="G57" s="122" t="s">
        <v>73</v>
      </c>
      <c r="H57" s="122"/>
      <c r="I57" s="122" t="s">
        <v>61</v>
      </c>
      <c r="J57" s="122" t="s">
        <v>74</v>
      </c>
      <c r="K57" s="122" t="s">
        <v>75</v>
      </c>
      <c r="L57" s="134" t="s">
        <v>21</v>
      </c>
      <c r="M57" s="134" t="s">
        <v>21</v>
      </c>
      <c r="N57" s="134" t="s">
        <v>21</v>
      </c>
      <c r="O57" s="330"/>
      <c r="P57" s="330"/>
      <c r="Q57" s="330"/>
      <c r="R57" s="330"/>
    </row>
    <row r="58" spans="1:18" s="17" customFormat="1" ht="25.15" customHeight="1">
      <c r="A58" s="66">
        <v>51</v>
      </c>
      <c r="B58" s="122" t="s">
        <v>58</v>
      </c>
      <c r="C58" s="122" t="s">
        <v>71</v>
      </c>
      <c r="D58" s="131"/>
      <c r="E58" s="122" t="s">
        <v>72</v>
      </c>
      <c r="F58" s="132" t="s">
        <v>19</v>
      </c>
      <c r="G58" s="122" t="s">
        <v>73</v>
      </c>
      <c r="H58" s="122"/>
      <c r="I58" s="122" t="s">
        <v>61</v>
      </c>
      <c r="J58" s="122" t="s">
        <v>53</v>
      </c>
      <c r="K58" s="122" t="s">
        <v>37</v>
      </c>
      <c r="L58" s="134" t="s">
        <v>21</v>
      </c>
      <c r="M58" s="134" t="s">
        <v>21</v>
      </c>
      <c r="N58" s="134" t="s">
        <v>21</v>
      </c>
      <c r="O58" s="330"/>
      <c r="P58" s="330"/>
      <c r="Q58" s="330"/>
      <c r="R58" s="330"/>
    </row>
    <row r="59" spans="1:18" s="17" customFormat="1" ht="25.15" customHeight="1">
      <c r="A59" s="63">
        <v>52</v>
      </c>
      <c r="B59" s="122" t="s">
        <v>58</v>
      </c>
      <c r="C59" s="122" t="s">
        <v>60</v>
      </c>
      <c r="D59" s="131" t="s">
        <v>21</v>
      </c>
      <c r="E59" s="122" t="s">
        <v>59</v>
      </c>
      <c r="F59" s="132" t="s">
        <v>19</v>
      </c>
      <c r="G59" s="122" t="s">
        <v>43</v>
      </c>
      <c r="H59" s="122"/>
      <c r="I59" s="122" t="s">
        <v>61</v>
      </c>
      <c r="J59" s="122" t="s">
        <v>52</v>
      </c>
      <c r="K59" s="122" t="s">
        <v>20</v>
      </c>
      <c r="L59" s="134" t="s">
        <v>21</v>
      </c>
      <c r="M59" s="134" t="s">
        <v>21</v>
      </c>
      <c r="N59" s="134" t="s">
        <v>21</v>
      </c>
      <c r="O59" s="330"/>
      <c r="P59" s="330"/>
      <c r="Q59" s="330"/>
      <c r="R59" s="330"/>
    </row>
    <row r="60" spans="1:18" s="17" customFormat="1" ht="25.15" customHeight="1">
      <c r="A60" s="66">
        <v>53</v>
      </c>
      <c r="B60" s="122" t="s">
        <v>58</v>
      </c>
      <c r="C60" s="122" t="s">
        <v>60</v>
      </c>
      <c r="D60" s="131" t="s">
        <v>21</v>
      </c>
      <c r="E60" s="122" t="s">
        <v>59</v>
      </c>
      <c r="F60" s="132" t="s">
        <v>19</v>
      </c>
      <c r="G60" s="122" t="s">
        <v>43</v>
      </c>
      <c r="H60" s="122"/>
      <c r="I60" s="122" t="s">
        <v>61</v>
      </c>
      <c r="J60" s="122" t="s">
        <v>51</v>
      </c>
      <c r="K60" s="122" t="s">
        <v>36</v>
      </c>
      <c r="L60" s="134" t="s">
        <v>21</v>
      </c>
      <c r="M60" s="134" t="s">
        <v>21</v>
      </c>
      <c r="N60" s="134" t="s">
        <v>21</v>
      </c>
      <c r="O60" s="330"/>
      <c r="P60" s="330"/>
      <c r="Q60" s="330"/>
      <c r="R60" s="330"/>
    </row>
    <row r="61" spans="1:18" s="17" customFormat="1" ht="25.15" customHeight="1">
      <c r="A61" s="63">
        <v>54</v>
      </c>
      <c r="B61" s="122" t="s">
        <v>58</v>
      </c>
      <c r="C61" s="122" t="s">
        <v>60</v>
      </c>
      <c r="D61" s="131" t="s">
        <v>21</v>
      </c>
      <c r="E61" s="122" t="s">
        <v>59</v>
      </c>
      <c r="F61" s="132" t="s">
        <v>19</v>
      </c>
      <c r="G61" s="122" t="s">
        <v>43</v>
      </c>
      <c r="H61" s="122"/>
      <c r="I61" s="122" t="s">
        <v>61</v>
      </c>
      <c r="J61" s="122" t="s">
        <v>55</v>
      </c>
      <c r="K61" s="122" t="s">
        <v>54</v>
      </c>
      <c r="L61" s="134" t="s">
        <v>21</v>
      </c>
      <c r="M61" s="134" t="s">
        <v>21</v>
      </c>
      <c r="N61" s="134" t="s">
        <v>21</v>
      </c>
      <c r="O61" s="330"/>
      <c r="P61" s="330"/>
      <c r="Q61" s="330"/>
      <c r="R61" s="330"/>
    </row>
    <row r="62" spans="1:18" s="17" customFormat="1" ht="25.15" customHeight="1">
      <c r="A62" s="66">
        <v>55</v>
      </c>
      <c r="B62" s="122" t="s">
        <v>58</v>
      </c>
      <c r="C62" s="122" t="s">
        <v>31</v>
      </c>
      <c r="D62" s="131" t="s">
        <v>21</v>
      </c>
      <c r="E62" s="122" t="s">
        <v>45</v>
      </c>
      <c r="F62" s="132" t="s">
        <v>19</v>
      </c>
      <c r="G62" s="122" t="s">
        <v>43</v>
      </c>
      <c r="H62" s="122"/>
      <c r="I62" s="122" t="s">
        <v>61</v>
      </c>
      <c r="J62" s="122" t="s">
        <v>52</v>
      </c>
      <c r="K62" s="122" t="s">
        <v>20</v>
      </c>
      <c r="L62" s="133" t="s">
        <v>76</v>
      </c>
      <c r="M62" s="134" t="s">
        <v>21</v>
      </c>
      <c r="N62" s="134" t="s">
        <v>21</v>
      </c>
      <c r="O62" s="330"/>
      <c r="P62" s="330"/>
      <c r="Q62" s="330"/>
      <c r="R62" s="330"/>
    </row>
    <row r="63" spans="1:18" s="17" customFormat="1" ht="25.15" customHeight="1">
      <c r="A63" s="63">
        <v>56</v>
      </c>
      <c r="B63" s="122" t="s">
        <v>58</v>
      </c>
      <c r="C63" s="122" t="s">
        <v>31</v>
      </c>
      <c r="D63" s="131" t="s">
        <v>21</v>
      </c>
      <c r="E63" s="122" t="s">
        <v>45</v>
      </c>
      <c r="F63" s="132" t="s">
        <v>19</v>
      </c>
      <c r="G63" s="122" t="s">
        <v>43</v>
      </c>
      <c r="H63" s="122"/>
      <c r="I63" s="122" t="s">
        <v>61</v>
      </c>
      <c r="J63" s="122" t="s">
        <v>52</v>
      </c>
      <c r="K63" s="122" t="s">
        <v>20</v>
      </c>
      <c r="L63" s="133" t="s">
        <v>77</v>
      </c>
      <c r="M63" s="134" t="s">
        <v>21</v>
      </c>
      <c r="N63" s="134" t="s">
        <v>21</v>
      </c>
      <c r="O63" s="330"/>
      <c r="P63" s="330"/>
      <c r="Q63" s="330"/>
      <c r="R63" s="330"/>
    </row>
    <row r="64" spans="1:18" s="17" customFormat="1" ht="25.15" customHeight="1">
      <c r="A64" s="66">
        <v>57</v>
      </c>
      <c r="B64" s="122" t="s">
        <v>58</v>
      </c>
      <c r="C64" s="122" t="s">
        <v>31</v>
      </c>
      <c r="D64" s="131" t="s">
        <v>21</v>
      </c>
      <c r="E64" s="122" t="s">
        <v>45</v>
      </c>
      <c r="F64" s="132" t="s">
        <v>19</v>
      </c>
      <c r="G64" s="122" t="s">
        <v>43</v>
      </c>
      <c r="H64" s="122"/>
      <c r="I64" s="122" t="s">
        <v>61</v>
      </c>
      <c r="J64" s="122" t="s">
        <v>52</v>
      </c>
      <c r="K64" s="122" t="s">
        <v>20</v>
      </c>
      <c r="L64" s="133" t="s">
        <v>78</v>
      </c>
      <c r="M64" s="134" t="s">
        <v>21</v>
      </c>
      <c r="N64" s="134" t="s">
        <v>21</v>
      </c>
      <c r="O64" s="330"/>
      <c r="P64" s="330"/>
      <c r="Q64" s="330"/>
      <c r="R64" s="330"/>
    </row>
    <row r="65" spans="1:18" s="17" customFormat="1" ht="25.15" customHeight="1">
      <c r="A65" s="63">
        <v>58</v>
      </c>
      <c r="B65" s="122" t="s">
        <v>58</v>
      </c>
      <c r="C65" s="122" t="s">
        <v>31</v>
      </c>
      <c r="D65" s="131" t="s">
        <v>21</v>
      </c>
      <c r="E65" s="122" t="s">
        <v>45</v>
      </c>
      <c r="F65" s="132" t="s">
        <v>19</v>
      </c>
      <c r="G65" s="122" t="s">
        <v>43</v>
      </c>
      <c r="H65" s="122"/>
      <c r="I65" s="122" t="s">
        <v>61</v>
      </c>
      <c r="J65" s="122" t="s">
        <v>52</v>
      </c>
      <c r="K65" s="122" t="s">
        <v>20</v>
      </c>
      <c r="L65" s="133" t="s">
        <v>79</v>
      </c>
      <c r="M65" s="134" t="s">
        <v>21</v>
      </c>
      <c r="N65" s="134" t="s">
        <v>21</v>
      </c>
      <c r="O65" s="330"/>
      <c r="P65" s="330"/>
      <c r="Q65" s="330"/>
      <c r="R65" s="330"/>
    </row>
    <row r="66" spans="1:18" s="17" customFormat="1" ht="25.15" customHeight="1">
      <c r="A66" s="66">
        <v>59</v>
      </c>
      <c r="B66" s="122" t="s">
        <v>58</v>
      </c>
      <c r="C66" s="122" t="s">
        <v>71</v>
      </c>
      <c r="D66" s="131"/>
      <c r="E66" s="122" t="s">
        <v>72</v>
      </c>
      <c r="F66" s="132" t="s">
        <v>19</v>
      </c>
      <c r="G66" s="122" t="s">
        <v>73</v>
      </c>
      <c r="H66" s="122"/>
      <c r="I66" s="122" t="s">
        <v>61</v>
      </c>
      <c r="J66" s="122" t="s">
        <v>74</v>
      </c>
      <c r="K66" s="122" t="s">
        <v>75</v>
      </c>
      <c r="L66" s="134" t="s">
        <v>21</v>
      </c>
      <c r="M66" s="134" t="s">
        <v>21</v>
      </c>
      <c r="N66" s="134" t="s">
        <v>21</v>
      </c>
      <c r="O66" s="330"/>
      <c r="P66" s="330"/>
      <c r="Q66" s="330"/>
      <c r="R66" s="330"/>
    </row>
    <row r="67" spans="1:18" s="17" customFormat="1" ht="25.15" customHeight="1">
      <c r="A67" s="63">
        <v>60</v>
      </c>
      <c r="B67" s="122" t="s">
        <v>58</v>
      </c>
      <c r="C67" s="122" t="s">
        <v>71</v>
      </c>
      <c r="D67" s="131"/>
      <c r="E67" s="122" t="s">
        <v>72</v>
      </c>
      <c r="F67" s="132" t="s">
        <v>19</v>
      </c>
      <c r="G67" s="122" t="s">
        <v>73</v>
      </c>
      <c r="H67" s="122"/>
      <c r="I67" s="122" t="s">
        <v>61</v>
      </c>
      <c r="J67" s="122" t="s">
        <v>53</v>
      </c>
      <c r="K67" s="122" t="s">
        <v>37</v>
      </c>
      <c r="L67" s="134" t="s">
        <v>21</v>
      </c>
      <c r="M67" s="134" t="s">
        <v>21</v>
      </c>
      <c r="N67" s="134" t="s">
        <v>21</v>
      </c>
      <c r="O67" s="330"/>
      <c r="P67" s="330"/>
      <c r="Q67" s="330"/>
      <c r="R67" s="330"/>
    </row>
    <row r="68" spans="1:18" s="17" customFormat="1" ht="25.15" customHeight="1">
      <c r="A68" s="66">
        <v>61</v>
      </c>
      <c r="B68" s="122" t="s">
        <v>58</v>
      </c>
      <c r="C68" s="122" t="s">
        <v>60</v>
      </c>
      <c r="D68" s="131" t="s">
        <v>21</v>
      </c>
      <c r="E68" s="122" t="s">
        <v>59</v>
      </c>
      <c r="F68" s="132" t="s">
        <v>19</v>
      </c>
      <c r="G68" s="122" t="s">
        <v>43</v>
      </c>
      <c r="H68" s="122"/>
      <c r="I68" s="122" t="s">
        <v>61</v>
      </c>
      <c r="J68" s="122" t="s">
        <v>52</v>
      </c>
      <c r="K68" s="122" t="s">
        <v>20</v>
      </c>
      <c r="L68" s="134" t="s">
        <v>21</v>
      </c>
      <c r="M68" s="134" t="s">
        <v>21</v>
      </c>
      <c r="N68" s="134" t="s">
        <v>21</v>
      </c>
      <c r="O68" s="330"/>
      <c r="P68" s="330"/>
      <c r="Q68" s="330"/>
      <c r="R68" s="330"/>
    </row>
    <row r="69" spans="1:18" s="17" customFormat="1" ht="25.15" customHeight="1">
      <c r="A69" s="63">
        <v>62</v>
      </c>
      <c r="B69" s="122" t="s">
        <v>58</v>
      </c>
      <c r="C69" s="122" t="s">
        <v>60</v>
      </c>
      <c r="D69" s="131" t="s">
        <v>21</v>
      </c>
      <c r="E69" s="122" t="s">
        <v>59</v>
      </c>
      <c r="F69" s="132" t="s">
        <v>19</v>
      </c>
      <c r="G69" s="122" t="s">
        <v>43</v>
      </c>
      <c r="H69" s="122"/>
      <c r="I69" s="122" t="s">
        <v>61</v>
      </c>
      <c r="J69" s="122" t="s">
        <v>51</v>
      </c>
      <c r="K69" s="122" t="s">
        <v>36</v>
      </c>
      <c r="L69" s="134" t="s">
        <v>21</v>
      </c>
      <c r="M69" s="134" t="s">
        <v>21</v>
      </c>
      <c r="N69" s="134" t="s">
        <v>21</v>
      </c>
      <c r="O69" s="330"/>
      <c r="P69" s="330"/>
      <c r="Q69" s="330"/>
      <c r="R69" s="330"/>
    </row>
    <row r="70" spans="1:18" s="17" customFormat="1" ht="25.15" customHeight="1">
      <c r="A70" s="66">
        <v>63</v>
      </c>
      <c r="B70" s="122" t="s">
        <v>58</v>
      </c>
      <c r="C70" s="122" t="s">
        <v>60</v>
      </c>
      <c r="D70" s="131" t="s">
        <v>21</v>
      </c>
      <c r="E70" s="122" t="s">
        <v>59</v>
      </c>
      <c r="F70" s="132" t="s">
        <v>19</v>
      </c>
      <c r="G70" s="122" t="s">
        <v>43</v>
      </c>
      <c r="H70" s="122"/>
      <c r="I70" s="122" t="s">
        <v>61</v>
      </c>
      <c r="J70" s="122" t="s">
        <v>55</v>
      </c>
      <c r="K70" s="122" t="s">
        <v>54</v>
      </c>
      <c r="L70" s="134" t="s">
        <v>21</v>
      </c>
      <c r="M70" s="134" t="s">
        <v>21</v>
      </c>
      <c r="N70" s="134" t="s">
        <v>21</v>
      </c>
      <c r="O70" s="330"/>
      <c r="P70" s="330"/>
      <c r="Q70" s="330"/>
      <c r="R70" s="330"/>
    </row>
    <row r="71" spans="1:18" s="17" customFormat="1" ht="25.15" customHeight="1">
      <c r="A71" s="63">
        <v>64</v>
      </c>
      <c r="B71" s="122" t="s">
        <v>58</v>
      </c>
      <c r="C71" s="122" t="s">
        <v>31</v>
      </c>
      <c r="D71" s="131" t="s">
        <v>21</v>
      </c>
      <c r="E71" s="122" t="s">
        <v>45</v>
      </c>
      <c r="F71" s="132" t="s">
        <v>19</v>
      </c>
      <c r="G71" s="122" t="s">
        <v>43</v>
      </c>
      <c r="H71" s="122"/>
      <c r="I71" s="122" t="s">
        <v>61</v>
      </c>
      <c r="J71" s="122" t="s">
        <v>52</v>
      </c>
      <c r="K71" s="122" t="s">
        <v>20</v>
      </c>
      <c r="L71" s="133" t="s">
        <v>76</v>
      </c>
      <c r="M71" s="134" t="s">
        <v>21</v>
      </c>
      <c r="N71" s="134" t="s">
        <v>21</v>
      </c>
      <c r="O71" s="330"/>
      <c r="P71" s="330"/>
      <c r="Q71" s="330"/>
      <c r="R71" s="330"/>
    </row>
    <row r="72" spans="1:18" s="17" customFormat="1" ht="25.15" customHeight="1">
      <c r="A72" s="66">
        <v>65</v>
      </c>
      <c r="B72" s="122" t="s">
        <v>58</v>
      </c>
      <c r="C72" s="122" t="s">
        <v>31</v>
      </c>
      <c r="D72" s="131" t="s">
        <v>21</v>
      </c>
      <c r="E72" s="122" t="s">
        <v>45</v>
      </c>
      <c r="F72" s="132" t="s">
        <v>19</v>
      </c>
      <c r="G72" s="122" t="s">
        <v>43</v>
      </c>
      <c r="H72" s="122"/>
      <c r="I72" s="122" t="s">
        <v>61</v>
      </c>
      <c r="J72" s="122" t="s">
        <v>52</v>
      </c>
      <c r="K72" s="122" t="s">
        <v>20</v>
      </c>
      <c r="L72" s="133" t="s">
        <v>77</v>
      </c>
      <c r="M72" s="134" t="s">
        <v>21</v>
      </c>
      <c r="N72" s="134" t="s">
        <v>21</v>
      </c>
      <c r="O72" s="330"/>
      <c r="P72" s="330"/>
      <c r="Q72" s="330"/>
      <c r="R72" s="330"/>
    </row>
    <row r="73" spans="1:18" s="17" customFormat="1" ht="25.15" customHeight="1">
      <c r="A73" s="63">
        <v>66</v>
      </c>
      <c r="B73" s="122" t="s">
        <v>58</v>
      </c>
      <c r="C73" s="122" t="s">
        <v>31</v>
      </c>
      <c r="D73" s="131" t="s">
        <v>21</v>
      </c>
      <c r="E73" s="122" t="s">
        <v>45</v>
      </c>
      <c r="F73" s="132" t="s">
        <v>19</v>
      </c>
      <c r="G73" s="122" t="s">
        <v>43</v>
      </c>
      <c r="H73" s="122"/>
      <c r="I73" s="122" t="s">
        <v>61</v>
      </c>
      <c r="J73" s="122" t="s">
        <v>52</v>
      </c>
      <c r="K73" s="122" t="s">
        <v>20</v>
      </c>
      <c r="L73" s="133" t="s">
        <v>78</v>
      </c>
      <c r="M73" s="134" t="s">
        <v>21</v>
      </c>
      <c r="N73" s="134" t="s">
        <v>21</v>
      </c>
      <c r="O73" s="330"/>
      <c r="P73" s="330"/>
      <c r="Q73" s="330"/>
      <c r="R73" s="330"/>
    </row>
    <row r="74" spans="1:18" s="17" customFormat="1" ht="25.15" customHeight="1">
      <c r="A74" s="66">
        <v>67</v>
      </c>
      <c r="B74" s="122" t="s">
        <v>58</v>
      </c>
      <c r="C74" s="122" t="s">
        <v>31</v>
      </c>
      <c r="D74" s="131" t="s">
        <v>21</v>
      </c>
      <c r="E74" s="122" t="s">
        <v>45</v>
      </c>
      <c r="F74" s="132" t="s">
        <v>19</v>
      </c>
      <c r="G74" s="122" t="s">
        <v>43</v>
      </c>
      <c r="H74" s="122"/>
      <c r="I74" s="122" t="s">
        <v>61</v>
      </c>
      <c r="J74" s="122" t="s">
        <v>52</v>
      </c>
      <c r="K74" s="122" t="s">
        <v>20</v>
      </c>
      <c r="L74" s="133" t="s">
        <v>79</v>
      </c>
      <c r="M74" s="134" t="s">
        <v>21</v>
      </c>
      <c r="N74" s="134" t="s">
        <v>21</v>
      </c>
      <c r="O74" s="330"/>
      <c r="P74" s="330"/>
      <c r="Q74" s="330"/>
      <c r="R74" s="330"/>
    </row>
    <row r="75" spans="1:18" s="17" customFormat="1" ht="25.15" customHeight="1">
      <c r="A75" s="63">
        <v>68</v>
      </c>
      <c r="B75" s="122" t="s">
        <v>58</v>
      </c>
      <c r="C75" s="122" t="s">
        <v>71</v>
      </c>
      <c r="D75" s="131"/>
      <c r="E75" s="122" t="s">
        <v>72</v>
      </c>
      <c r="F75" s="132" t="s">
        <v>19</v>
      </c>
      <c r="G75" s="122" t="s">
        <v>73</v>
      </c>
      <c r="H75" s="122"/>
      <c r="I75" s="122" t="s">
        <v>61</v>
      </c>
      <c r="J75" s="122" t="s">
        <v>74</v>
      </c>
      <c r="K75" s="122" t="s">
        <v>75</v>
      </c>
      <c r="L75" s="134" t="s">
        <v>21</v>
      </c>
      <c r="M75" s="134" t="s">
        <v>21</v>
      </c>
      <c r="N75" s="134" t="s">
        <v>21</v>
      </c>
      <c r="O75" s="330"/>
      <c r="P75" s="330"/>
      <c r="Q75" s="330"/>
      <c r="R75" s="330"/>
    </row>
    <row r="76" spans="1:18" s="17" customFormat="1" ht="25.15" customHeight="1">
      <c r="A76" s="66">
        <v>69</v>
      </c>
      <c r="B76" s="122" t="s">
        <v>58</v>
      </c>
      <c r="C76" s="122" t="s">
        <v>71</v>
      </c>
      <c r="D76" s="131"/>
      <c r="E76" s="122" t="s">
        <v>72</v>
      </c>
      <c r="F76" s="132" t="s">
        <v>19</v>
      </c>
      <c r="G76" s="122" t="s">
        <v>73</v>
      </c>
      <c r="H76" s="122"/>
      <c r="I76" s="122" t="s">
        <v>61</v>
      </c>
      <c r="J76" s="122" t="s">
        <v>53</v>
      </c>
      <c r="K76" s="122" t="s">
        <v>37</v>
      </c>
      <c r="L76" s="134" t="s">
        <v>21</v>
      </c>
      <c r="M76" s="134" t="s">
        <v>21</v>
      </c>
      <c r="N76" s="134" t="s">
        <v>21</v>
      </c>
      <c r="O76" s="330"/>
      <c r="P76" s="330"/>
      <c r="Q76" s="330"/>
      <c r="R76" s="330"/>
    </row>
    <row r="77" spans="1:18" s="17" customFormat="1" ht="25.15" customHeight="1">
      <c r="A77" s="63">
        <v>70</v>
      </c>
      <c r="B77" s="122" t="s">
        <v>58</v>
      </c>
      <c r="C77" s="122" t="s">
        <v>60</v>
      </c>
      <c r="D77" s="131" t="s">
        <v>21</v>
      </c>
      <c r="E77" s="122" t="s">
        <v>59</v>
      </c>
      <c r="F77" s="132" t="s">
        <v>19</v>
      </c>
      <c r="G77" s="122" t="s">
        <v>43</v>
      </c>
      <c r="H77" s="122"/>
      <c r="I77" s="122" t="s">
        <v>61</v>
      </c>
      <c r="J77" s="122" t="s">
        <v>52</v>
      </c>
      <c r="K77" s="122" t="s">
        <v>20</v>
      </c>
      <c r="L77" s="134" t="s">
        <v>21</v>
      </c>
      <c r="M77" s="134" t="s">
        <v>21</v>
      </c>
      <c r="N77" s="134" t="s">
        <v>21</v>
      </c>
      <c r="O77" s="330"/>
      <c r="P77" s="330"/>
      <c r="Q77" s="330"/>
      <c r="R77" s="330"/>
    </row>
    <row r="78" spans="1:18" s="17" customFormat="1" ht="25.15" customHeight="1">
      <c r="A78" s="66">
        <v>71</v>
      </c>
      <c r="B78" s="122" t="s">
        <v>58</v>
      </c>
      <c r="C78" s="122" t="s">
        <v>60</v>
      </c>
      <c r="D78" s="131" t="s">
        <v>21</v>
      </c>
      <c r="E78" s="122" t="s">
        <v>59</v>
      </c>
      <c r="F78" s="132" t="s">
        <v>19</v>
      </c>
      <c r="G78" s="122" t="s">
        <v>43</v>
      </c>
      <c r="H78" s="122"/>
      <c r="I78" s="122" t="s">
        <v>61</v>
      </c>
      <c r="J78" s="122" t="s">
        <v>51</v>
      </c>
      <c r="K78" s="122" t="s">
        <v>36</v>
      </c>
      <c r="L78" s="134" t="s">
        <v>21</v>
      </c>
      <c r="M78" s="134" t="s">
        <v>21</v>
      </c>
      <c r="N78" s="134" t="s">
        <v>21</v>
      </c>
      <c r="O78" s="330"/>
      <c r="P78" s="330"/>
      <c r="Q78" s="330"/>
      <c r="R78" s="330"/>
    </row>
    <row r="79" spans="1:18" s="17" customFormat="1" ht="25.15" customHeight="1">
      <c r="A79" s="63">
        <v>72</v>
      </c>
      <c r="B79" s="122" t="s">
        <v>58</v>
      </c>
      <c r="C79" s="122" t="s">
        <v>60</v>
      </c>
      <c r="D79" s="131" t="s">
        <v>21</v>
      </c>
      <c r="E79" s="122" t="s">
        <v>59</v>
      </c>
      <c r="F79" s="132" t="s">
        <v>19</v>
      </c>
      <c r="G79" s="122" t="s">
        <v>43</v>
      </c>
      <c r="H79" s="122"/>
      <c r="I79" s="122" t="s">
        <v>61</v>
      </c>
      <c r="J79" s="122" t="s">
        <v>55</v>
      </c>
      <c r="K79" s="122" t="s">
        <v>54</v>
      </c>
      <c r="L79" s="134" t="s">
        <v>21</v>
      </c>
      <c r="M79" s="134" t="s">
        <v>21</v>
      </c>
      <c r="N79" s="134" t="s">
        <v>21</v>
      </c>
      <c r="O79" s="330"/>
      <c r="P79" s="330"/>
      <c r="Q79" s="330"/>
      <c r="R79" s="330"/>
    </row>
    <row r="80" spans="1:18" s="17" customFormat="1" ht="25.15" customHeight="1">
      <c r="A80" s="66">
        <v>73</v>
      </c>
      <c r="B80" s="122" t="s">
        <v>58</v>
      </c>
      <c r="C80" s="122" t="s">
        <v>31</v>
      </c>
      <c r="D80" s="131" t="s">
        <v>21</v>
      </c>
      <c r="E80" s="122" t="s">
        <v>45</v>
      </c>
      <c r="F80" s="132" t="s">
        <v>19</v>
      </c>
      <c r="G80" s="122" t="s">
        <v>43</v>
      </c>
      <c r="H80" s="122"/>
      <c r="I80" s="122" t="s">
        <v>61</v>
      </c>
      <c r="J80" s="122" t="s">
        <v>52</v>
      </c>
      <c r="K80" s="122" t="s">
        <v>20</v>
      </c>
      <c r="L80" s="133" t="s">
        <v>76</v>
      </c>
      <c r="M80" s="134" t="s">
        <v>21</v>
      </c>
      <c r="N80" s="134" t="s">
        <v>21</v>
      </c>
      <c r="O80" s="330"/>
      <c r="P80" s="330"/>
      <c r="Q80" s="330"/>
      <c r="R80" s="330"/>
    </row>
    <row r="81" spans="1:18" s="17" customFormat="1" ht="25.15" customHeight="1">
      <c r="A81" s="63">
        <v>74</v>
      </c>
      <c r="B81" s="122" t="s">
        <v>58</v>
      </c>
      <c r="C81" s="122" t="s">
        <v>31</v>
      </c>
      <c r="D81" s="131" t="s">
        <v>21</v>
      </c>
      <c r="E81" s="122" t="s">
        <v>45</v>
      </c>
      <c r="F81" s="132" t="s">
        <v>19</v>
      </c>
      <c r="G81" s="122" t="s">
        <v>43</v>
      </c>
      <c r="H81" s="122"/>
      <c r="I81" s="122" t="s">
        <v>61</v>
      </c>
      <c r="J81" s="122" t="s">
        <v>52</v>
      </c>
      <c r="K81" s="122" t="s">
        <v>20</v>
      </c>
      <c r="L81" s="133" t="s">
        <v>77</v>
      </c>
      <c r="M81" s="134" t="s">
        <v>21</v>
      </c>
      <c r="N81" s="134" t="s">
        <v>21</v>
      </c>
      <c r="O81" s="330"/>
      <c r="P81" s="330"/>
      <c r="Q81" s="330"/>
      <c r="R81" s="330"/>
    </row>
    <row r="82" spans="1:18" s="17" customFormat="1" ht="25.15" customHeight="1">
      <c r="A82" s="66">
        <v>75</v>
      </c>
      <c r="B82" s="122" t="s">
        <v>58</v>
      </c>
      <c r="C82" s="122" t="s">
        <v>31</v>
      </c>
      <c r="D82" s="131" t="s">
        <v>21</v>
      </c>
      <c r="E82" s="122" t="s">
        <v>45</v>
      </c>
      <c r="F82" s="132" t="s">
        <v>19</v>
      </c>
      <c r="G82" s="122" t="s">
        <v>43</v>
      </c>
      <c r="H82" s="122"/>
      <c r="I82" s="122" t="s">
        <v>61</v>
      </c>
      <c r="J82" s="122" t="s">
        <v>52</v>
      </c>
      <c r="K82" s="122" t="s">
        <v>20</v>
      </c>
      <c r="L82" s="133" t="s">
        <v>78</v>
      </c>
      <c r="M82" s="134" t="s">
        <v>21</v>
      </c>
      <c r="N82" s="134" t="s">
        <v>21</v>
      </c>
      <c r="O82" s="330"/>
      <c r="P82" s="330"/>
      <c r="Q82" s="330"/>
      <c r="R82" s="330"/>
    </row>
    <row r="83" spans="1:18" s="17" customFormat="1" ht="25.15" customHeight="1">
      <c r="A83" s="63">
        <v>76</v>
      </c>
      <c r="B83" s="122" t="s">
        <v>58</v>
      </c>
      <c r="C83" s="122" t="s">
        <v>31</v>
      </c>
      <c r="D83" s="131" t="s">
        <v>21</v>
      </c>
      <c r="E83" s="122" t="s">
        <v>45</v>
      </c>
      <c r="F83" s="132" t="s">
        <v>19</v>
      </c>
      <c r="G83" s="122" t="s">
        <v>43</v>
      </c>
      <c r="H83" s="122"/>
      <c r="I83" s="122" t="s">
        <v>61</v>
      </c>
      <c r="J83" s="122" t="s">
        <v>52</v>
      </c>
      <c r="K83" s="122" t="s">
        <v>20</v>
      </c>
      <c r="L83" s="133" t="s">
        <v>79</v>
      </c>
      <c r="M83" s="134" t="s">
        <v>21</v>
      </c>
      <c r="N83" s="134" t="s">
        <v>21</v>
      </c>
      <c r="O83" s="330"/>
      <c r="P83" s="330"/>
      <c r="Q83" s="330"/>
      <c r="R83" s="330"/>
    </row>
    <row r="84" spans="1:18" s="17" customFormat="1" ht="25.15" customHeight="1">
      <c r="A84" s="66">
        <v>77</v>
      </c>
      <c r="B84" s="122" t="s">
        <v>58</v>
      </c>
      <c r="C84" s="122" t="s">
        <v>71</v>
      </c>
      <c r="D84" s="131"/>
      <c r="E84" s="122" t="s">
        <v>72</v>
      </c>
      <c r="F84" s="132" t="s">
        <v>19</v>
      </c>
      <c r="G84" s="122" t="s">
        <v>73</v>
      </c>
      <c r="H84" s="122"/>
      <c r="I84" s="122" t="s">
        <v>61</v>
      </c>
      <c r="J84" s="122" t="s">
        <v>74</v>
      </c>
      <c r="K84" s="122" t="s">
        <v>75</v>
      </c>
      <c r="L84" s="134" t="s">
        <v>21</v>
      </c>
      <c r="M84" s="134" t="s">
        <v>21</v>
      </c>
      <c r="N84" s="134" t="s">
        <v>21</v>
      </c>
      <c r="O84" s="330"/>
      <c r="P84" s="330"/>
      <c r="Q84" s="330"/>
      <c r="R84" s="330"/>
    </row>
    <row r="85" spans="1:18" s="17" customFormat="1" ht="25.15" customHeight="1">
      <c r="A85" s="63">
        <v>78</v>
      </c>
      <c r="B85" s="122" t="s">
        <v>58</v>
      </c>
      <c r="C85" s="122" t="s">
        <v>71</v>
      </c>
      <c r="D85" s="131"/>
      <c r="E85" s="122" t="s">
        <v>72</v>
      </c>
      <c r="F85" s="132" t="s">
        <v>19</v>
      </c>
      <c r="G85" s="122" t="s">
        <v>73</v>
      </c>
      <c r="H85" s="122"/>
      <c r="I85" s="122" t="s">
        <v>61</v>
      </c>
      <c r="J85" s="122" t="s">
        <v>53</v>
      </c>
      <c r="K85" s="122" t="s">
        <v>37</v>
      </c>
      <c r="L85" s="134" t="s">
        <v>21</v>
      </c>
      <c r="M85" s="134" t="s">
        <v>21</v>
      </c>
      <c r="N85" s="134" t="s">
        <v>21</v>
      </c>
      <c r="O85" s="330"/>
      <c r="P85" s="330"/>
      <c r="Q85" s="330"/>
      <c r="R85" s="330"/>
    </row>
    <row r="86" spans="1:18" s="17" customFormat="1" ht="25.15" customHeight="1">
      <c r="A86" s="66">
        <v>79</v>
      </c>
      <c r="B86" s="122" t="s">
        <v>58</v>
      </c>
      <c r="C86" s="122" t="s">
        <v>60</v>
      </c>
      <c r="D86" s="131" t="s">
        <v>21</v>
      </c>
      <c r="E86" s="122" t="s">
        <v>59</v>
      </c>
      <c r="F86" s="132" t="s">
        <v>19</v>
      </c>
      <c r="G86" s="122" t="s">
        <v>43</v>
      </c>
      <c r="H86" s="122"/>
      <c r="I86" s="122" t="s">
        <v>61</v>
      </c>
      <c r="J86" s="122" t="s">
        <v>52</v>
      </c>
      <c r="K86" s="122" t="s">
        <v>20</v>
      </c>
      <c r="L86" s="134" t="s">
        <v>21</v>
      </c>
      <c r="M86" s="134" t="s">
        <v>21</v>
      </c>
      <c r="N86" s="134" t="s">
        <v>21</v>
      </c>
      <c r="O86" s="330"/>
      <c r="P86" s="330"/>
      <c r="Q86" s="330"/>
      <c r="R86" s="330"/>
    </row>
    <row r="87" spans="1:18" s="17" customFormat="1" ht="25.15" customHeight="1">
      <c r="A87" s="63">
        <v>80</v>
      </c>
      <c r="B87" s="122" t="s">
        <v>58</v>
      </c>
      <c r="C87" s="122" t="s">
        <v>60</v>
      </c>
      <c r="D87" s="131" t="s">
        <v>21</v>
      </c>
      <c r="E87" s="122" t="s">
        <v>59</v>
      </c>
      <c r="F87" s="132" t="s">
        <v>19</v>
      </c>
      <c r="G87" s="122" t="s">
        <v>43</v>
      </c>
      <c r="H87" s="122"/>
      <c r="I87" s="122" t="s">
        <v>61</v>
      </c>
      <c r="J87" s="122" t="s">
        <v>51</v>
      </c>
      <c r="K87" s="122" t="s">
        <v>36</v>
      </c>
      <c r="L87" s="134" t="s">
        <v>21</v>
      </c>
      <c r="M87" s="134" t="s">
        <v>21</v>
      </c>
      <c r="N87" s="134" t="s">
        <v>21</v>
      </c>
      <c r="O87" s="330"/>
      <c r="P87" s="330"/>
      <c r="Q87" s="330"/>
      <c r="R87" s="330"/>
    </row>
    <row r="88" spans="1:18" s="17" customFormat="1" ht="25.15" customHeight="1">
      <c r="A88" s="66">
        <v>81</v>
      </c>
      <c r="B88" s="122" t="s">
        <v>58</v>
      </c>
      <c r="C88" s="122" t="s">
        <v>60</v>
      </c>
      <c r="D88" s="131" t="s">
        <v>21</v>
      </c>
      <c r="E88" s="122" t="s">
        <v>59</v>
      </c>
      <c r="F88" s="132" t="s">
        <v>19</v>
      </c>
      <c r="G88" s="122" t="s">
        <v>43</v>
      </c>
      <c r="H88" s="122"/>
      <c r="I88" s="122" t="s">
        <v>61</v>
      </c>
      <c r="J88" s="122" t="s">
        <v>55</v>
      </c>
      <c r="K88" s="122" t="s">
        <v>54</v>
      </c>
      <c r="L88" s="134" t="s">
        <v>21</v>
      </c>
      <c r="M88" s="134" t="s">
        <v>21</v>
      </c>
      <c r="N88" s="134" t="s">
        <v>21</v>
      </c>
      <c r="O88" s="330"/>
      <c r="P88" s="330"/>
      <c r="Q88" s="330"/>
      <c r="R88" s="330"/>
    </row>
    <row r="89" spans="1:18" s="17" customFormat="1" ht="25.15" customHeight="1">
      <c r="A89" s="63">
        <v>82</v>
      </c>
      <c r="B89" s="122" t="s">
        <v>58</v>
      </c>
      <c r="C89" s="122" t="s">
        <v>31</v>
      </c>
      <c r="D89" s="131" t="s">
        <v>21</v>
      </c>
      <c r="E89" s="122" t="s">
        <v>45</v>
      </c>
      <c r="F89" s="132" t="s">
        <v>19</v>
      </c>
      <c r="G89" s="122" t="s">
        <v>43</v>
      </c>
      <c r="H89" s="122"/>
      <c r="I89" s="122" t="s">
        <v>61</v>
      </c>
      <c r="J89" s="122" t="s">
        <v>52</v>
      </c>
      <c r="K89" s="122" t="s">
        <v>20</v>
      </c>
      <c r="L89" s="133" t="s">
        <v>76</v>
      </c>
      <c r="M89" s="134" t="s">
        <v>21</v>
      </c>
      <c r="N89" s="134" t="s">
        <v>21</v>
      </c>
      <c r="O89" s="330"/>
      <c r="P89" s="330"/>
      <c r="Q89" s="330"/>
      <c r="R89" s="330"/>
    </row>
    <row r="90" spans="1:18" s="17" customFormat="1" ht="25.15" customHeight="1">
      <c r="A90" s="66">
        <v>83</v>
      </c>
      <c r="B90" s="122" t="s">
        <v>58</v>
      </c>
      <c r="C90" s="122" t="s">
        <v>31</v>
      </c>
      <c r="D90" s="131" t="s">
        <v>21</v>
      </c>
      <c r="E90" s="122" t="s">
        <v>45</v>
      </c>
      <c r="F90" s="132" t="s">
        <v>19</v>
      </c>
      <c r="G90" s="122" t="s">
        <v>43</v>
      </c>
      <c r="H90" s="122"/>
      <c r="I90" s="122" t="s">
        <v>61</v>
      </c>
      <c r="J90" s="122" t="s">
        <v>52</v>
      </c>
      <c r="K90" s="122" t="s">
        <v>20</v>
      </c>
      <c r="L90" s="133" t="s">
        <v>77</v>
      </c>
      <c r="M90" s="134" t="s">
        <v>21</v>
      </c>
      <c r="N90" s="134" t="s">
        <v>21</v>
      </c>
      <c r="O90" s="330"/>
      <c r="P90" s="330"/>
      <c r="Q90" s="330"/>
      <c r="R90" s="330"/>
    </row>
    <row r="91" spans="1:18" s="17" customFormat="1" ht="25.15" customHeight="1">
      <c r="A91" s="63">
        <v>84</v>
      </c>
      <c r="B91" s="122" t="s">
        <v>58</v>
      </c>
      <c r="C91" s="122" t="s">
        <v>31</v>
      </c>
      <c r="D91" s="131" t="s">
        <v>21</v>
      </c>
      <c r="E91" s="122" t="s">
        <v>45</v>
      </c>
      <c r="F91" s="132" t="s">
        <v>19</v>
      </c>
      <c r="G91" s="122" t="s">
        <v>43</v>
      </c>
      <c r="H91" s="122"/>
      <c r="I91" s="122" t="s">
        <v>61</v>
      </c>
      <c r="J91" s="122" t="s">
        <v>52</v>
      </c>
      <c r="K91" s="122" t="s">
        <v>20</v>
      </c>
      <c r="L91" s="133" t="s">
        <v>78</v>
      </c>
      <c r="M91" s="134" t="s">
        <v>21</v>
      </c>
      <c r="N91" s="134" t="s">
        <v>21</v>
      </c>
      <c r="O91" s="330"/>
      <c r="P91" s="330"/>
      <c r="Q91" s="330"/>
      <c r="R91" s="330"/>
    </row>
    <row r="92" spans="1:18" s="17" customFormat="1" ht="25.15" customHeight="1">
      <c r="A92" s="66">
        <v>85</v>
      </c>
      <c r="B92" s="122" t="s">
        <v>58</v>
      </c>
      <c r="C92" s="122" t="s">
        <v>31</v>
      </c>
      <c r="D92" s="131" t="s">
        <v>21</v>
      </c>
      <c r="E92" s="122" t="s">
        <v>45</v>
      </c>
      <c r="F92" s="132" t="s">
        <v>19</v>
      </c>
      <c r="G92" s="122" t="s">
        <v>43</v>
      </c>
      <c r="H92" s="122"/>
      <c r="I92" s="122" t="s">
        <v>61</v>
      </c>
      <c r="J92" s="122" t="s">
        <v>52</v>
      </c>
      <c r="K92" s="122" t="s">
        <v>20</v>
      </c>
      <c r="L92" s="133" t="s">
        <v>79</v>
      </c>
      <c r="M92" s="134" t="s">
        <v>21</v>
      </c>
      <c r="N92" s="134" t="s">
        <v>21</v>
      </c>
      <c r="O92" s="330"/>
      <c r="P92" s="330"/>
      <c r="Q92" s="330"/>
      <c r="R92" s="330"/>
    </row>
    <row r="93" spans="1:18" s="17" customFormat="1" ht="25.15" customHeight="1">
      <c r="A93" s="63">
        <v>86</v>
      </c>
      <c r="B93" s="122" t="s">
        <v>58</v>
      </c>
      <c r="C93" s="122" t="s">
        <v>71</v>
      </c>
      <c r="D93" s="135"/>
      <c r="E93" s="122" t="s">
        <v>72</v>
      </c>
      <c r="F93" s="136" t="s">
        <v>19</v>
      </c>
      <c r="G93" s="122" t="s">
        <v>73</v>
      </c>
      <c r="H93" s="137"/>
      <c r="I93" s="122" t="s">
        <v>61</v>
      </c>
      <c r="J93" s="122" t="s">
        <v>74</v>
      </c>
      <c r="K93" s="122" t="s">
        <v>75</v>
      </c>
      <c r="L93" s="138" t="s">
        <v>21</v>
      </c>
      <c r="M93" s="138" t="s">
        <v>21</v>
      </c>
      <c r="N93" s="138" t="s">
        <v>21</v>
      </c>
      <c r="O93" s="330"/>
      <c r="P93" s="330"/>
      <c r="Q93" s="330"/>
      <c r="R93" s="330"/>
    </row>
    <row r="94" spans="1:18" s="17" customFormat="1" ht="25.15" customHeight="1">
      <c r="A94" s="66">
        <v>87</v>
      </c>
      <c r="B94" s="122" t="s">
        <v>58</v>
      </c>
      <c r="C94" s="122" t="s">
        <v>71</v>
      </c>
      <c r="D94" s="135"/>
      <c r="E94" s="122" t="s">
        <v>72</v>
      </c>
      <c r="F94" s="136" t="s">
        <v>19</v>
      </c>
      <c r="G94" s="122" t="s">
        <v>73</v>
      </c>
      <c r="H94" s="137"/>
      <c r="I94" s="122" t="s">
        <v>61</v>
      </c>
      <c r="J94" s="122" t="s">
        <v>53</v>
      </c>
      <c r="K94" s="122" t="s">
        <v>37</v>
      </c>
      <c r="L94" s="138" t="s">
        <v>21</v>
      </c>
      <c r="M94" s="138" t="s">
        <v>21</v>
      </c>
      <c r="N94" s="139" t="s">
        <v>21</v>
      </c>
      <c r="O94" s="330"/>
      <c r="P94" s="330"/>
      <c r="Q94" s="330"/>
      <c r="R94" s="330"/>
    </row>
    <row r="95" spans="1:18" s="17" customFormat="1" ht="25.15" customHeight="1">
      <c r="A95" s="63">
        <v>88</v>
      </c>
      <c r="B95" s="122" t="s">
        <v>58</v>
      </c>
      <c r="C95" s="122" t="s">
        <v>60</v>
      </c>
      <c r="D95" s="140" t="s">
        <v>21</v>
      </c>
      <c r="E95" s="122" t="s">
        <v>59</v>
      </c>
      <c r="F95" s="136" t="s">
        <v>19</v>
      </c>
      <c r="G95" s="122" t="s">
        <v>43</v>
      </c>
      <c r="H95" s="137"/>
      <c r="I95" s="122" t="s">
        <v>61</v>
      </c>
      <c r="J95" s="122" t="s">
        <v>52</v>
      </c>
      <c r="K95" s="122" t="s">
        <v>20</v>
      </c>
      <c r="L95" s="138" t="s">
        <v>21</v>
      </c>
      <c r="M95" s="138" t="s">
        <v>21</v>
      </c>
      <c r="N95" s="139" t="s">
        <v>21</v>
      </c>
      <c r="O95" s="330"/>
      <c r="P95" s="330"/>
      <c r="Q95" s="330"/>
      <c r="R95" s="330"/>
    </row>
    <row r="96" spans="1:18" s="17" customFormat="1" ht="25.15" customHeight="1">
      <c r="A96" s="66">
        <v>89</v>
      </c>
      <c r="B96" s="122" t="s">
        <v>58</v>
      </c>
      <c r="C96" s="122" t="s">
        <v>60</v>
      </c>
      <c r="D96" s="140" t="s">
        <v>21</v>
      </c>
      <c r="E96" s="122" t="s">
        <v>59</v>
      </c>
      <c r="F96" s="136" t="s">
        <v>19</v>
      </c>
      <c r="G96" s="122" t="s">
        <v>43</v>
      </c>
      <c r="H96" s="137"/>
      <c r="I96" s="122" t="s">
        <v>61</v>
      </c>
      <c r="J96" s="122" t="s">
        <v>51</v>
      </c>
      <c r="K96" s="122" t="s">
        <v>36</v>
      </c>
      <c r="L96" s="138" t="s">
        <v>21</v>
      </c>
      <c r="M96" s="138" t="s">
        <v>21</v>
      </c>
      <c r="N96" s="139" t="s">
        <v>21</v>
      </c>
      <c r="O96" s="330"/>
      <c r="P96" s="330"/>
      <c r="Q96" s="330"/>
      <c r="R96" s="330"/>
    </row>
    <row r="97" spans="1:18" s="17" customFormat="1" ht="25.15" customHeight="1">
      <c r="A97" s="63">
        <v>90</v>
      </c>
      <c r="B97" s="122" t="s">
        <v>58</v>
      </c>
      <c r="C97" s="122" t="s">
        <v>60</v>
      </c>
      <c r="D97" s="140" t="s">
        <v>21</v>
      </c>
      <c r="E97" s="122" t="s">
        <v>59</v>
      </c>
      <c r="F97" s="136" t="s">
        <v>19</v>
      </c>
      <c r="G97" s="122" t="s">
        <v>43</v>
      </c>
      <c r="H97" s="137"/>
      <c r="I97" s="122" t="s">
        <v>61</v>
      </c>
      <c r="J97" s="122" t="s">
        <v>55</v>
      </c>
      <c r="K97" s="122" t="s">
        <v>54</v>
      </c>
      <c r="L97" s="138" t="s">
        <v>21</v>
      </c>
      <c r="M97" s="138" t="s">
        <v>21</v>
      </c>
      <c r="N97" s="139" t="s">
        <v>21</v>
      </c>
      <c r="O97" s="330"/>
      <c r="P97" s="330"/>
      <c r="Q97" s="330"/>
      <c r="R97" s="330"/>
    </row>
    <row r="98" spans="1:18" s="17" customFormat="1" ht="25.15" customHeight="1">
      <c r="A98" s="66">
        <v>91</v>
      </c>
      <c r="B98" s="122" t="s">
        <v>58</v>
      </c>
      <c r="C98" s="122" t="s">
        <v>31</v>
      </c>
      <c r="D98" s="140" t="s">
        <v>21</v>
      </c>
      <c r="E98" s="122" t="s">
        <v>45</v>
      </c>
      <c r="F98" s="136" t="s">
        <v>19</v>
      </c>
      <c r="G98" s="122" t="s">
        <v>43</v>
      </c>
      <c r="H98" s="137"/>
      <c r="I98" s="122" t="s">
        <v>61</v>
      </c>
      <c r="J98" s="122" t="s">
        <v>52</v>
      </c>
      <c r="K98" s="122" t="s">
        <v>20</v>
      </c>
      <c r="L98" s="133" t="s">
        <v>76</v>
      </c>
      <c r="M98" s="138" t="s">
        <v>21</v>
      </c>
      <c r="N98" s="138" t="s">
        <v>21</v>
      </c>
      <c r="O98" s="330"/>
      <c r="P98" s="330"/>
      <c r="Q98" s="330"/>
      <c r="R98" s="330"/>
    </row>
    <row r="99" spans="1:18" s="17" customFormat="1" ht="25.15" customHeight="1">
      <c r="A99" s="63">
        <v>92</v>
      </c>
      <c r="B99" s="122" t="s">
        <v>58</v>
      </c>
      <c r="C99" s="122" t="s">
        <v>31</v>
      </c>
      <c r="D99" s="140" t="s">
        <v>21</v>
      </c>
      <c r="E99" s="122" t="s">
        <v>45</v>
      </c>
      <c r="F99" s="136" t="s">
        <v>19</v>
      </c>
      <c r="G99" s="122" t="s">
        <v>43</v>
      </c>
      <c r="H99" s="137"/>
      <c r="I99" s="122" t="s">
        <v>61</v>
      </c>
      <c r="J99" s="122" t="s">
        <v>52</v>
      </c>
      <c r="K99" s="122" t="s">
        <v>20</v>
      </c>
      <c r="L99" s="141" t="s">
        <v>77</v>
      </c>
      <c r="M99" s="138" t="s">
        <v>21</v>
      </c>
      <c r="N99" s="138" t="s">
        <v>21</v>
      </c>
      <c r="O99" s="330"/>
      <c r="P99" s="330"/>
      <c r="Q99" s="330"/>
      <c r="R99" s="330"/>
    </row>
    <row r="100" spans="1:18" s="17" customFormat="1" ht="25.15" customHeight="1">
      <c r="A100" s="66">
        <v>93</v>
      </c>
      <c r="B100" s="122" t="s">
        <v>58</v>
      </c>
      <c r="C100" s="122" t="s">
        <v>31</v>
      </c>
      <c r="D100" s="140" t="s">
        <v>21</v>
      </c>
      <c r="E100" s="122" t="s">
        <v>45</v>
      </c>
      <c r="F100" s="136" t="s">
        <v>19</v>
      </c>
      <c r="G100" s="122" t="s">
        <v>43</v>
      </c>
      <c r="H100" s="137"/>
      <c r="I100" s="122" t="s">
        <v>61</v>
      </c>
      <c r="J100" s="122" t="s">
        <v>52</v>
      </c>
      <c r="K100" s="122" t="s">
        <v>20</v>
      </c>
      <c r="L100" s="141" t="s">
        <v>78</v>
      </c>
      <c r="M100" s="138" t="s">
        <v>21</v>
      </c>
      <c r="N100" s="138" t="s">
        <v>21</v>
      </c>
      <c r="O100" s="330"/>
      <c r="P100" s="330"/>
      <c r="Q100" s="330"/>
      <c r="R100" s="330"/>
    </row>
    <row r="101" spans="1:18" s="17" customFormat="1" ht="25.15" customHeight="1">
      <c r="A101" s="63">
        <v>94</v>
      </c>
      <c r="B101" s="122" t="s">
        <v>58</v>
      </c>
      <c r="C101" s="122" t="s">
        <v>31</v>
      </c>
      <c r="D101" s="140" t="s">
        <v>21</v>
      </c>
      <c r="E101" s="122" t="s">
        <v>45</v>
      </c>
      <c r="F101" s="136" t="s">
        <v>19</v>
      </c>
      <c r="G101" s="122" t="s">
        <v>43</v>
      </c>
      <c r="H101" s="137"/>
      <c r="I101" s="122" t="s">
        <v>61</v>
      </c>
      <c r="J101" s="122" t="s">
        <v>52</v>
      </c>
      <c r="K101" s="122" t="s">
        <v>20</v>
      </c>
      <c r="L101" s="133" t="s">
        <v>79</v>
      </c>
      <c r="M101" s="138" t="s">
        <v>21</v>
      </c>
      <c r="N101" s="138" t="s">
        <v>21</v>
      </c>
      <c r="O101" s="330"/>
      <c r="P101" s="330"/>
      <c r="Q101" s="330"/>
      <c r="R101" s="330"/>
    </row>
    <row r="102" spans="1:18" s="17" customFormat="1" ht="25.15" customHeight="1">
      <c r="A102" s="66">
        <v>95</v>
      </c>
      <c r="B102" s="121" t="s">
        <v>80</v>
      </c>
      <c r="C102" s="121" t="s">
        <v>28</v>
      </c>
      <c r="D102" s="14">
        <v>7880</v>
      </c>
      <c r="E102" s="5" t="s">
        <v>81</v>
      </c>
      <c r="F102" s="121" t="s">
        <v>19</v>
      </c>
      <c r="G102" s="61" t="s">
        <v>188</v>
      </c>
      <c r="H102" s="121"/>
      <c r="I102" s="12" t="s">
        <v>82</v>
      </c>
      <c r="J102" s="121" t="s">
        <v>26</v>
      </c>
      <c r="K102" s="10" t="s">
        <v>83</v>
      </c>
      <c r="L102" s="121" t="s">
        <v>84</v>
      </c>
      <c r="M102" s="121">
        <v>1</v>
      </c>
      <c r="N102" s="10" t="s">
        <v>83</v>
      </c>
      <c r="O102" s="330"/>
      <c r="P102" s="330"/>
      <c r="Q102" s="330"/>
      <c r="R102" s="330"/>
    </row>
    <row r="103" spans="1:18" s="17" customFormat="1" ht="25.15" customHeight="1">
      <c r="A103" s="63">
        <v>96</v>
      </c>
      <c r="B103" s="121" t="s">
        <v>85</v>
      </c>
      <c r="C103" s="121" t="s">
        <v>86</v>
      </c>
      <c r="D103" s="13" t="s">
        <v>87</v>
      </c>
      <c r="E103" s="5" t="s">
        <v>88</v>
      </c>
      <c r="F103" s="121" t="s">
        <v>19</v>
      </c>
      <c r="G103" s="61" t="s">
        <v>189</v>
      </c>
      <c r="H103" s="121"/>
      <c r="I103" s="12" t="s">
        <v>82</v>
      </c>
      <c r="J103" s="121" t="s">
        <v>26</v>
      </c>
      <c r="K103" s="10" t="s">
        <v>83</v>
      </c>
      <c r="L103" s="121" t="s">
        <v>84</v>
      </c>
      <c r="M103" s="121">
        <v>1</v>
      </c>
      <c r="N103" s="10" t="s">
        <v>83</v>
      </c>
      <c r="O103" s="330"/>
      <c r="P103" s="330"/>
      <c r="Q103" s="330"/>
      <c r="R103" s="330"/>
    </row>
    <row r="104" spans="1:18" s="17" customFormat="1" ht="25.15" customHeight="1">
      <c r="A104" s="66">
        <v>97</v>
      </c>
      <c r="B104" s="121" t="s">
        <v>80</v>
      </c>
      <c r="C104" s="121" t="s">
        <v>28</v>
      </c>
      <c r="D104" s="13" t="s">
        <v>89</v>
      </c>
      <c r="E104" s="5" t="s">
        <v>81</v>
      </c>
      <c r="F104" s="121" t="s">
        <v>19</v>
      </c>
      <c r="G104" s="61" t="s">
        <v>188</v>
      </c>
      <c r="H104" s="121"/>
      <c r="I104" s="12" t="s">
        <v>82</v>
      </c>
      <c r="J104" s="10" t="s">
        <v>25</v>
      </c>
      <c r="K104" s="10" t="s">
        <v>190</v>
      </c>
      <c r="L104" s="121" t="s">
        <v>84</v>
      </c>
      <c r="M104" s="121">
        <v>1</v>
      </c>
      <c r="N104" s="10" t="s">
        <v>190</v>
      </c>
      <c r="O104" s="330"/>
      <c r="P104" s="330"/>
      <c r="Q104" s="330"/>
      <c r="R104" s="330"/>
    </row>
    <row r="105" spans="1:18" s="17" customFormat="1" ht="25.15" customHeight="1">
      <c r="A105" s="63">
        <v>98</v>
      </c>
      <c r="B105" s="121" t="s">
        <v>85</v>
      </c>
      <c r="C105" s="121" t="s">
        <v>86</v>
      </c>
      <c r="D105" s="13" t="s">
        <v>91</v>
      </c>
      <c r="E105" s="5" t="s">
        <v>88</v>
      </c>
      <c r="F105" s="121" t="s">
        <v>19</v>
      </c>
      <c r="G105" s="61" t="s">
        <v>189</v>
      </c>
      <c r="H105" s="121"/>
      <c r="I105" s="12" t="s">
        <v>82</v>
      </c>
      <c r="J105" s="10" t="s">
        <v>25</v>
      </c>
      <c r="K105" s="10" t="s">
        <v>191</v>
      </c>
      <c r="L105" s="121" t="s">
        <v>84</v>
      </c>
      <c r="M105" s="121">
        <v>1</v>
      </c>
      <c r="N105" s="10" t="s">
        <v>90</v>
      </c>
      <c r="O105" s="330"/>
      <c r="P105" s="330"/>
      <c r="Q105" s="330"/>
      <c r="R105" s="330"/>
    </row>
    <row r="106" spans="1:18" s="17" customFormat="1" ht="25.15" customHeight="1">
      <c r="A106" s="66">
        <v>99</v>
      </c>
      <c r="B106" s="121" t="s">
        <v>80</v>
      </c>
      <c r="C106" s="121" t="s">
        <v>28</v>
      </c>
      <c r="D106" s="13" t="s">
        <v>92</v>
      </c>
      <c r="E106" s="5" t="s">
        <v>81</v>
      </c>
      <c r="F106" s="121" t="s">
        <v>19</v>
      </c>
      <c r="G106" s="61" t="s">
        <v>188</v>
      </c>
      <c r="H106" s="121"/>
      <c r="I106" s="12" t="s">
        <v>82</v>
      </c>
      <c r="J106" s="10" t="s">
        <v>93</v>
      </c>
      <c r="K106" s="10" t="s">
        <v>192</v>
      </c>
      <c r="L106" s="121" t="s">
        <v>84</v>
      </c>
      <c r="M106" s="121">
        <v>1</v>
      </c>
      <c r="N106" s="10" t="s">
        <v>192</v>
      </c>
      <c r="O106" s="330"/>
      <c r="P106" s="330"/>
      <c r="Q106" s="330"/>
      <c r="R106" s="330"/>
    </row>
    <row r="107" spans="1:18" s="17" customFormat="1" ht="25.15" customHeight="1">
      <c r="A107" s="63">
        <v>100</v>
      </c>
      <c r="B107" s="121" t="s">
        <v>85</v>
      </c>
      <c r="C107" s="121" t="s">
        <v>86</v>
      </c>
      <c r="D107" s="13" t="s">
        <v>94</v>
      </c>
      <c r="E107" s="5" t="s">
        <v>88</v>
      </c>
      <c r="F107" s="121" t="s">
        <v>19</v>
      </c>
      <c r="G107" s="61" t="s">
        <v>189</v>
      </c>
      <c r="H107" s="121"/>
      <c r="I107" s="12" t="s">
        <v>82</v>
      </c>
      <c r="J107" s="10" t="s">
        <v>93</v>
      </c>
      <c r="K107" s="10" t="s">
        <v>193</v>
      </c>
      <c r="L107" s="121" t="s">
        <v>84</v>
      </c>
      <c r="M107" s="121">
        <v>1</v>
      </c>
      <c r="N107" s="10" t="s">
        <v>95</v>
      </c>
      <c r="O107" s="330"/>
      <c r="P107" s="330"/>
      <c r="Q107" s="330"/>
      <c r="R107" s="330"/>
    </row>
    <row r="108" spans="1:18" s="17" customFormat="1" ht="25.15" customHeight="1">
      <c r="A108" s="66">
        <v>101</v>
      </c>
      <c r="B108" s="121" t="s">
        <v>80</v>
      </c>
      <c r="C108" s="121" t="s">
        <v>28</v>
      </c>
      <c r="D108" s="13" t="s">
        <v>101</v>
      </c>
      <c r="E108" s="5" t="s">
        <v>81</v>
      </c>
      <c r="F108" s="121" t="s">
        <v>19</v>
      </c>
      <c r="G108" s="61" t="s">
        <v>188</v>
      </c>
      <c r="H108" s="121"/>
      <c r="I108" s="12" t="s">
        <v>82</v>
      </c>
      <c r="J108" s="10" t="s">
        <v>96</v>
      </c>
      <c r="K108" s="10" t="s">
        <v>39</v>
      </c>
      <c r="L108" s="121" t="s">
        <v>84</v>
      </c>
      <c r="M108" s="121">
        <v>1</v>
      </c>
      <c r="N108" s="10" t="s">
        <v>97</v>
      </c>
      <c r="O108" s="330"/>
      <c r="P108" s="330"/>
      <c r="Q108" s="330"/>
      <c r="R108" s="330"/>
    </row>
    <row r="109" spans="1:18" s="17" customFormat="1" ht="25.15" customHeight="1">
      <c r="A109" s="63">
        <v>102</v>
      </c>
      <c r="B109" s="121" t="s">
        <v>194</v>
      </c>
      <c r="C109" s="121" t="s">
        <v>104</v>
      </c>
      <c r="D109" s="13" t="s">
        <v>195</v>
      </c>
      <c r="E109" s="5" t="s">
        <v>196</v>
      </c>
      <c r="F109" s="121" t="s">
        <v>19</v>
      </c>
      <c r="G109" s="61" t="s">
        <v>257</v>
      </c>
      <c r="H109" s="121"/>
      <c r="I109" s="12" t="s">
        <v>258</v>
      </c>
      <c r="J109" s="121" t="s">
        <v>26</v>
      </c>
      <c r="K109" s="10" t="s">
        <v>197</v>
      </c>
      <c r="L109" s="121" t="s">
        <v>84</v>
      </c>
      <c r="M109" s="121">
        <v>1</v>
      </c>
      <c r="N109" s="10" t="s">
        <v>197</v>
      </c>
      <c r="O109" s="330"/>
      <c r="P109" s="330"/>
      <c r="Q109" s="330"/>
      <c r="R109" s="330"/>
    </row>
    <row r="110" spans="1:18" s="17" customFormat="1" ht="25.15" customHeight="1">
      <c r="A110" s="66">
        <v>103</v>
      </c>
      <c r="B110" s="121" t="s">
        <v>194</v>
      </c>
      <c r="C110" s="121" t="s">
        <v>104</v>
      </c>
      <c r="D110" s="13" t="s">
        <v>198</v>
      </c>
      <c r="E110" s="5" t="s">
        <v>196</v>
      </c>
      <c r="F110" s="121" t="s">
        <v>19</v>
      </c>
      <c r="G110" s="61" t="s">
        <v>257</v>
      </c>
      <c r="H110" s="121"/>
      <c r="I110" s="12" t="s">
        <v>258</v>
      </c>
      <c r="J110" s="121" t="s">
        <v>26</v>
      </c>
      <c r="K110" s="10" t="s">
        <v>197</v>
      </c>
      <c r="L110" s="121" t="s">
        <v>84</v>
      </c>
      <c r="M110" s="121">
        <v>1</v>
      </c>
      <c r="N110" s="10" t="s">
        <v>197</v>
      </c>
      <c r="O110" s="330"/>
      <c r="P110" s="330"/>
      <c r="Q110" s="330"/>
      <c r="R110" s="330"/>
    </row>
    <row r="111" spans="1:18" s="17" customFormat="1" ht="25.15" customHeight="1">
      <c r="A111" s="63">
        <v>104</v>
      </c>
      <c r="B111" s="121" t="s">
        <v>194</v>
      </c>
      <c r="C111" s="121" t="s">
        <v>104</v>
      </c>
      <c r="D111" s="13" t="s">
        <v>199</v>
      </c>
      <c r="E111" s="5" t="s">
        <v>196</v>
      </c>
      <c r="F111" s="121" t="s">
        <v>19</v>
      </c>
      <c r="G111" s="61" t="s">
        <v>257</v>
      </c>
      <c r="H111" s="121"/>
      <c r="I111" s="12" t="s">
        <v>258</v>
      </c>
      <c r="J111" s="121" t="s">
        <v>26</v>
      </c>
      <c r="K111" s="10" t="s">
        <v>200</v>
      </c>
      <c r="L111" s="121" t="s">
        <v>84</v>
      </c>
      <c r="M111" s="121">
        <v>1</v>
      </c>
      <c r="N111" s="10" t="s">
        <v>200</v>
      </c>
      <c r="O111" s="330"/>
      <c r="P111" s="330"/>
      <c r="Q111" s="330"/>
      <c r="R111" s="330"/>
    </row>
    <row r="112" spans="1:18" s="17" customFormat="1" ht="25.15" customHeight="1">
      <c r="A112" s="66">
        <v>105</v>
      </c>
      <c r="B112" s="121" t="s">
        <v>194</v>
      </c>
      <c r="C112" s="121" t="s">
        <v>104</v>
      </c>
      <c r="D112" s="13" t="s">
        <v>201</v>
      </c>
      <c r="E112" s="5" t="s">
        <v>196</v>
      </c>
      <c r="F112" s="121" t="s">
        <v>19</v>
      </c>
      <c r="G112" s="61" t="s">
        <v>257</v>
      </c>
      <c r="H112" s="121"/>
      <c r="I112" s="12" t="s">
        <v>258</v>
      </c>
      <c r="J112" s="121" t="s">
        <v>26</v>
      </c>
      <c r="K112" s="10" t="s">
        <v>200</v>
      </c>
      <c r="L112" s="121" t="s">
        <v>84</v>
      </c>
      <c r="M112" s="121">
        <v>1</v>
      </c>
      <c r="N112" s="10" t="s">
        <v>200</v>
      </c>
      <c r="O112" s="330"/>
      <c r="P112" s="330"/>
      <c r="Q112" s="330"/>
      <c r="R112" s="330"/>
    </row>
    <row r="113" spans="1:18" s="17" customFormat="1" ht="25.15" customHeight="1">
      <c r="A113" s="63">
        <v>106</v>
      </c>
      <c r="B113" s="121" t="s">
        <v>194</v>
      </c>
      <c r="C113" s="121" t="s">
        <v>104</v>
      </c>
      <c r="D113" s="13" t="s">
        <v>202</v>
      </c>
      <c r="E113" s="5" t="s">
        <v>203</v>
      </c>
      <c r="F113" s="121" t="s">
        <v>19</v>
      </c>
      <c r="G113" s="61" t="s">
        <v>257</v>
      </c>
      <c r="H113" s="121"/>
      <c r="I113" s="12" t="s">
        <v>258</v>
      </c>
      <c r="J113" s="121" t="s">
        <v>26</v>
      </c>
      <c r="K113" s="10" t="s">
        <v>204</v>
      </c>
      <c r="L113" s="121" t="s">
        <v>84</v>
      </c>
      <c r="M113" s="121">
        <v>1</v>
      </c>
      <c r="N113" s="10" t="s">
        <v>204</v>
      </c>
      <c r="O113" s="331"/>
      <c r="P113" s="331"/>
      <c r="Q113" s="331"/>
      <c r="R113" s="331"/>
    </row>
    <row r="114" spans="1:18" s="17" customFormat="1" ht="25.15" customHeight="1">
      <c r="A114" s="66">
        <v>107</v>
      </c>
      <c r="B114" s="121" t="s">
        <v>194</v>
      </c>
      <c r="C114" s="121" t="s">
        <v>102</v>
      </c>
      <c r="D114" s="13" t="s">
        <v>205</v>
      </c>
      <c r="E114" s="5" t="s">
        <v>103</v>
      </c>
      <c r="F114" s="121" t="s">
        <v>19</v>
      </c>
      <c r="G114" s="61" t="s">
        <v>257</v>
      </c>
      <c r="H114" s="121"/>
      <c r="I114" s="12" t="s">
        <v>258</v>
      </c>
      <c r="J114" s="121" t="s">
        <v>25</v>
      </c>
      <c r="K114" s="10" t="s">
        <v>190</v>
      </c>
      <c r="L114" s="121" t="s">
        <v>84</v>
      </c>
      <c r="M114" s="121">
        <v>1</v>
      </c>
      <c r="N114" s="10" t="s">
        <v>190</v>
      </c>
      <c r="O114" s="331"/>
      <c r="P114" s="331"/>
      <c r="Q114" s="331"/>
      <c r="R114" s="331"/>
    </row>
    <row r="115" spans="1:18" s="17" customFormat="1" ht="25.15" customHeight="1">
      <c r="A115" s="63">
        <v>108</v>
      </c>
      <c r="B115" s="121" t="s">
        <v>80</v>
      </c>
      <c r="C115" s="121" t="s">
        <v>28</v>
      </c>
      <c r="D115" s="14">
        <v>7880</v>
      </c>
      <c r="E115" s="5" t="s">
        <v>81</v>
      </c>
      <c r="F115" s="121" t="s">
        <v>19</v>
      </c>
      <c r="G115" s="61" t="s">
        <v>188</v>
      </c>
      <c r="H115" s="121"/>
      <c r="I115" s="12" t="s">
        <v>82</v>
      </c>
      <c r="J115" s="121" t="s">
        <v>26</v>
      </c>
      <c r="K115" s="10" t="s">
        <v>83</v>
      </c>
      <c r="L115" s="121" t="s">
        <v>84</v>
      </c>
      <c r="M115" s="121">
        <v>1</v>
      </c>
      <c r="N115" s="10" t="s">
        <v>83</v>
      </c>
      <c r="O115" s="331"/>
      <c r="P115" s="331"/>
      <c r="Q115" s="331"/>
      <c r="R115" s="331"/>
    </row>
    <row r="116" spans="1:18" s="17" customFormat="1" ht="25.15" customHeight="1">
      <c r="A116" s="66">
        <v>109</v>
      </c>
      <c r="B116" s="121" t="s">
        <v>85</v>
      </c>
      <c r="C116" s="121" t="s">
        <v>86</v>
      </c>
      <c r="D116" s="13" t="s">
        <v>87</v>
      </c>
      <c r="E116" s="5" t="s">
        <v>88</v>
      </c>
      <c r="F116" s="121" t="s">
        <v>19</v>
      </c>
      <c r="G116" s="61" t="s">
        <v>189</v>
      </c>
      <c r="H116" s="121"/>
      <c r="I116" s="12" t="s">
        <v>82</v>
      </c>
      <c r="J116" s="121" t="s">
        <v>26</v>
      </c>
      <c r="K116" s="10" t="s">
        <v>83</v>
      </c>
      <c r="L116" s="121" t="s">
        <v>84</v>
      </c>
      <c r="M116" s="121">
        <v>1</v>
      </c>
      <c r="N116" s="10" t="s">
        <v>83</v>
      </c>
      <c r="O116" s="331"/>
      <c r="P116" s="331"/>
      <c r="Q116" s="331"/>
      <c r="R116" s="331"/>
    </row>
    <row r="117" spans="1:18" s="17" customFormat="1" ht="25.15" customHeight="1">
      <c r="A117" s="63">
        <v>110</v>
      </c>
      <c r="B117" s="121" t="s">
        <v>80</v>
      </c>
      <c r="C117" s="121" t="s">
        <v>28</v>
      </c>
      <c r="D117" s="13" t="s">
        <v>89</v>
      </c>
      <c r="E117" s="5" t="s">
        <v>81</v>
      </c>
      <c r="F117" s="121" t="s">
        <v>19</v>
      </c>
      <c r="G117" s="61" t="s">
        <v>188</v>
      </c>
      <c r="H117" s="121"/>
      <c r="I117" s="12" t="s">
        <v>82</v>
      </c>
      <c r="J117" s="10" t="s">
        <v>25</v>
      </c>
      <c r="K117" s="10" t="s">
        <v>190</v>
      </c>
      <c r="L117" s="121" t="s">
        <v>84</v>
      </c>
      <c r="M117" s="121">
        <v>1</v>
      </c>
      <c r="N117" s="10" t="s">
        <v>190</v>
      </c>
      <c r="O117" s="331"/>
      <c r="P117" s="331"/>
      <c r="Q117" s="331"/>
      <c r="R117" s="331"/>
    </row>
    <row r="118" spans="1:18" s="17" customFormat="1" ht="25.15" customHeight="1">
      <c r="A118" s="66">
        <v>111</v>
      </c>
      <c r="B118" s="121" t="s">
        <v>85</v>
      </c>
      <c r="C118" s="121" t="s">
        <v>86</v>
      </c>
      <c r="D118" s="13" t="s">
        <v>91</v>
      </c>
      <c r="E118" s="5" t="s">
        <v>88</v>
      </c>
      <c r="F118" s="121" t="s">
        <v>19</v>
      </c>
      <c r="G118" s="61" t="s">
        <v>189</v>
      </c>
      <c r="H118" s="121"/>
      <c r="I118" s="12" t="s">
        <v>82</v>
      </c>
      <c r="J118" s="10" t="s">
        <v>25</v>
      </c>
      <c r="K118" s="10" t="s">
        <v>191</v>
      </c>
      <c r="L118" s="121" t="s">
        <v>84</v>
      </c>
      <c r="M118" s="121">
        <v>1</v>
      </c>
      <c r="N118" s="10" t="s">
        <v>90</v>
      </c>
      <c r="O118" s="331"/>
      <c r="P118" s="331"/>
      <c r="Q118" s="331"/>
      <c r="R118" s="331"/>
    </row>
    <row r="119" spans="1:18" s="17" customFormat="1" ht="25.15" customHeight="1">
      <c r="A119" s="63">
        <v>112</v>
      </c>
      <c r="B119" s="121" t="s">
        <v>80</v>
      </c>
      <c r="C119" s="121" t="s">
        <v>28</v>
      </c>
      <c r="D119" s="13" t="s">
        <v>92</v>
      </c>
      <c r="E119" s="5" t="s">
        <v>81</v>
      </c>
      <c r="F119" s="121" t="s">
        <v>19</v>
      </c>
      <c r="G119" s="61" t="s">
        <v>188</v>
      </c>
      <c r="H119" s="121"/>
      <c r="I119" s="12" t="s">
        <v>82</v>
      </c>
      <c r="J119" s="10" t="s">
        <v>93</v>
      </c>
      <c r="K119" s="10" t="s">
        <v>192</v>
      </c>
      <c r="L119" s="121" t="s">
        <v>84</v>
      </c>
      <c r="M119" s="121">
        <v>1</v>
      </c>
      <c r="N119" s="10" t="s">
        <v>192</v>
      </c>
      <c r="O119" s="331"/>
      <c r="P119" s="331"/>
      <c r="Q119" s="331"/>
      <c r="R119" s="331"/>
    </row>
    <row r="120" spans="1:18" s="17" customFormat="1" ht="25.15" customHeight="1">
      <c r="A120" s="66">
        <v>113</v>
      </c>
      <c r="B120" s="121" t="s">
        <v>85</v>
      </c>
      <c r="C120" s="121" t="s">
        <v>86</v>
      </c>
      <c r="D120" s="13" t="s">
        <v>94</v>
      </c>
      <c r="E120" s="5" t="s">
        <v>88</v>
      </c>
      <c r="F120" s="121" t="s">
        <v>19</v>
      </c>
      <c r="G120" s="61" t="s">
        <v>189</v>
      </c>
      <c r="H120" s="121"/>
      <c r="I120" s="12" t="s">
        <v>82</v>
      </c>
      <c r="J120" s="10" t="s">
        <v>93</v>
      </c>
      <c r="K120" s="10" t="s">
        <v>193</v>
      </c>
      <c r="L120" s="121" t="s">
        <v>84</v>
      </c>
      <c r="M120" s="121">
        <v>1</v>
      </c>
      <c r="N120" s="10" t="s">
        <v>95</v>
      </c>
      <c r="O120" s="331"/>
      <c r="P120" s="331"/>
      <c r="Q120" s="331"/>
      <c r="R120" s="331"/>
    </row>
    <row r="121" spans="1:18" s="17" customFormat="1" ht="25.15" customHeight="1">
      <c r="A121" s="63">
        <v>114</v>
      </c>
      <c r="B121" s="121" t="s">
        <v>80</v>
      </c>
      <c r="C121" s="121" t="s">
        <v>28</v>
      </c>
      <c r="D121" s="13" t="s">
        <v>101</v>
      </c>
      <c r="E121" s="5" t="s">
        <v>81</v>
      </c>
      <c r="F121" s="121" t="s">
        <v>19</v>
      </c>
      <c r="G121" s="61" t="s">
        <v>188</v>
      </c>
      <c r="H121" s="121"/>
      <c r="I121" s="12" t="s">
        <v>82</v>
      </c>
      <c r="J121" s="10" t="s">
        <v>96</v>
      </c>
      <c r="K121" s="10" t="s">
        <v>39</v>
      </c>
      <c r="L121" s="121" t="s">
        <v>84</v>
      </c>
      <c r="M121" s="121">
        <v>1</v>
      </c>
      <c r="N121" s="10" t="s">
        <v>97</v>
      </c>
      <c r="O121" s="331"/>
      <c r="P121" s="331"/>
      <c r="Q121" s="331"/>
      <c r="R121" s="331"/>
    </row>
    <row r="122" spans="1:18" s="17" customFormat="1" ht="25.15" customHeight="1">
      <c r="A122" s="66">
        <v>115</v>
      </c>
      <c r="B122" s="121" t="s">
        <v>194</v>
      </c>
      <c r="C122" s="121" t="s">
        <v>104</v>
      </c>
      <c r="D122" s="13" t="s">
        <v>206</v>
      </c>
      <c r="E122" s="5" t="s">
        <v>196</v>
      </c>
      <c r="F122" s="121" t="s">
        <v>19</v>
      </c>
      <c r="G122" s="61" t="s">
        <v>257</v>
      </c>
      <c r="H122" s="121"/>
      <c r="I122" s="12" t="s">
        <v>258</v>
      </c>
      <c r="J122" s="121" t="s">
        <v>26</v>
      </c>
      <c r="K122" s="10" t="s">
        <v>207</v>
      </c>
      <c r="L122" s="121" t="s">
        <v>84</v>
      </c>
      <c r="M122" s="121">
        <v>1</v>
      </c>
      <c r="N122" s="10" t="s">
        <v>207</v>
      </c>
      <c r="O122" s="331"/>
      <c r="P122" s="331"/>
      <c r="Q122" s="331"/>
      <c r="R122" s="331"/>
    </row>
    <row r="123" spans="1:18" s="17" customFormat="1" ht="25.15" customHeight="1">
      <c r="A123" s="63">
        <v>116</v>
      </c>
      <c r="B123" s="121" t="s">
        <v>194</v>
      </c>
      <c r="C123" s="121" t="s">
        <v>104</v>
      </c>
      <c r="D123" s="13" t="s">
        <v>208</v>
      </c>
      <c r="E123" s="5" t="s">
        <v>209</v>
      </c>
      <c r="F123" s="121" t="s">
        <v>19</v>
      </c>
      <c r="G123" s="61" t="s">
        <v>257</v>
      </c>
      <c r="H123" s="121"/>
      <c r="I123" s="12" t="s">
        <v>258</v>
      </c>
      <c r="J123" s="121" t="s">
        <v>26</v>
      </c>
      <c r="K123" s="10" t="s">
        <v>210</v>
      </c>
      <c r="L123" s="121" t="s">
        <v>84</v>
      </c>
      <c r="M123" s="121">
        <v>1</v>
      </c>
      <c r="N123" s="10" t="s">
        <v>210</v>
      </c>
      <c r="O123" s="331"/>
      <c r="P123" s="331"/>
      <c r="Q123" s="331"/>
      <c r="R123" s="331"/>
    </row>
    <row r="124" spans="1:18" s="17" customFormat="1" ht="25.15" customHeight="1">
      <c r="A124" s="66">
        <v>117</v>
      </c>
      <c r="B124" s="121" t="s">
        <v>194</v>
      </c>
      <c r="C124" s="121" t="s">
        <v>28</v>
      </c>
      <c r="D124" s="13" t="s">
        <v>211</v>
      </c>
      <c r="E124" s="5" t="s">
        <v>212</v>
      </c>
      <c r="F124" s="121" t="s">
        <v>19</v>
      </c>
      <c r="G124" s="61" t="s">
        <v>257</v>
      </c>
      <c r="H124" s="121"/>
      <c r="I124" s="12" t="s">
        <v>258</v>
      </c>
      <c r="J124" s="121" t="s">
        <v>25</v>
      </c>
      <c r="K124" s="10" t="s">
        <v>213</v>
      </c>
      <c r="L124" s="121" t="s">
        <v>84</v>
      </c>
      <c r="M124" s="121">
        <v>1</v>
      </c>
      <c r="N124" s="10" t="s">
        <v>213</v>
      </c>
      <c r="O124" s="331"/>
      <c r="P124" s="331"/>
      <c r="Q124" s="331"/>
      <c r="R124" s="331"/>
    </row>
    <row r="125" spans="1:18" s="17" customFormat="1" ht="25.15" customHeight="1">
      <c r="A125" s="63">
        <v>118</v>
      </c>
      <c r="B125" s="121" t="s">
        <v>194</v>
      </c>
      <c r="C125" s="121" t="s">
        <v>28</v>
      </c>
      <c r="D125" s="13" t="s">
        <v>214</v>
      </c>
      <c r="E125" s="5" t="s">
        <v>212</v>
      </c>
      <c r="F125" s="121" t="s">
        <v>19</v>
      </c>
      <c r="G125" s="61" t="s">
        <v>257</v>
      </c>
      <c r="H125" s="121"/>
      <c r="I125" s="12" t="s">
        <v>258</v>
      </c>
      <c r="J125" s="121" t="s">
        <v>25</v>
      </c>
      <c r="K125" s="10" t="s">
        <v>213</v>
      </c>
      <c r="L125" s="121" t="s">
        <v>84</v>
      </c>
      <c r="M125" s="121">
        <v>1</v>
      </c>
      <c r="N125" s="10" t="s">
        <v>213</v>
      </c>
      <c r="O125" s="331"/>
      <c r="P125" s="331"/>
      <c r="Q125" s="331"/>
      <c r="R125" s="331"/>
    </row>
    <row r="126" spans="1:18" s="17" customFormat="1" ht="25.15" customHeight="1">
      <c r="A126" s="66">
        <v>119</v>
      </c>
      <c r="B126" s="121" t="s">
        <v>194</v>
      </c>
      <c r="C126" s="121" t="s">
        <v>104</v>
      </c>
      <c r="D126" s="13" t="s">
        <v>91</v>
      </c>
      <c r="E126" s="5" t="s">
        <v>215</v>
      </c>
      <c r="F126" s="121" t="s">
        <v>19</v>
      </c>
      <c r="G126" s="61" t="s">
        <v>257</v>
      </c>
      <c r="H126" s="121"/>
      <c r="I126" s="12" t="s">
        <v>258</v>
      </c>
      <c r="J126" s="121" t="s">
        <v>25</v>
      </c>
      <c r="K126" s="10" t="s">
        <v>191</v>
      </c>
      <c r="L126" s="121" t="s">
        <v>84</v>
      </c>
      <c r="M126" s="121">
        <v>1</v>
      </c>
      <c r="N126" s="10" t="s">
        <v>191</v>
      </c>
      <c r="O126" s="331"/>
      <c r="P126" s="331"/>
      <c r="Q126" s="331"/>
      <c r="R126" s="331"/>
    </row>
    <row r="127" spans="1:18" s="17" customFormat="1" ht="25.15" customHeight="1">
      <c r="A127" s="63">
        <v>120</v>
      </c>
      <c r="B127" s="121" t="s">
        <v>194</v>
      </c>
      <c r="C127" s="121" t="s">
        <v>86</v>
      </c>
      <c r="D127" s="13" t="s">
        <v>94</v>
      </c>
      <c r="E127" s="5" t="s">
        <v>88</v>
      </c>
      <c r="F127" s="121" t="s">
        <v>19</v>
      </c>
      <c r="G127" s="61" t="s">
        <v>257</v>
      </c>
      <c r="H127" s="121"/>
      <c r="I127" s="12" t="s">
        <v>258</v>
      </c>
      <c r="J127" s="10" t="s">
        <v>93</v>
      </c>
      <c r="K127" s="10" t="s">
        <v>193</v>
      </c>
      <c r="L127" s="121" t="s">
        <v>84</v>
      </c>
      <c r="M127" s="121">
        <v>1</v>
      </c>
      <c r="N127" s="10" t="s">
        <v>95</v>
      </c>
      <c r="O127" s="331"/>
      <c r="P127" s="331"/>
      <c r="Q127" s="331"/>
      <c r="R127" s="331"/>
    </row>
    <row r="128" spans="1:18" s="17" customFormat="1" ht="25.15" customHeight="1">
      <c r="A128" s="66">
        <v>121</v>
      </c>
      <c r="B128" s="121" t="s">
        <v>80</v>
      </c>
      <c r="C128" s="121" t="s">
        <v>28</v>
      </c>
      <c r="D128" s="14">
        <v>7880</v>
      </c>
      <c r="E128" s="5" t="s">
        <v>81</v>
      </c>
      <c r="F128" s="121" t="s">
        <v>19</v>
      </c>
      <c r="G128" s="61" t="s">
        <v>188</v>
      </c>
      <c r="H128" s="121"/>
      <c r="I128" s="12" t="s">
        <v>82</v>
      </c>
      <c r="J128" s="121" t="s">
        <v>26</v>
      </c>
      <c r="K128" s="10" t="s">
        <v>83</v>
      </c>
      <c r="L128" s="121" t="s">
        <v>84</v>
      </c>
      <c r="M128" s="121">
        <v>1</v>
      </c>
      <c r="N128" s="10" t="s">
        <v>83</v>
      </c>
      <c r="O128" s="331"/>
      <c r="P128" s="331"/>
      <c r="Q128" s="331"/>
      <c r="R128" s="331"/>
    </row>
    <row r="129" spans="1:18" s="17" customFormat="1" ht="25.15" customHeight="1">
      <c r="A129" s="63">
        <v>122</v>
      </c>
      <c r="B129" s="121" t="s">
        <v>85</v>
      </c>
      <c r="C129" s="121" t="s">
        <v>86</v>
      </c>
      <c r="D129" s="13" t="s">
        <v>87</v>
      </c>
      <c r="E129" s="5" t="s">
        <v>88</v>
      </c>
      <c r="F129" s="121" t="s">
        <v>19</v>
      </c>
      <c r="G129" s="61" t="s">
        <v>189</v>
      </c>
      <c r="H129" s="121"/>
      <c r="I129" s="12" t="s">
        <v>82</v>
      </c>
      <c r="J129" s="121" t="s">
        <v>26</v>
      </c>
      <c r="K129" s="10" t="s">
        <v>83</v>
      </c>
      <c r="L129" s="121" t="s">
        <v>84</v>
      </c>
      <c r="M129" s="121">
        <v>1</v>
      </c>
      <c r="N129" s="10" t="s">
        <v>83</v>
      </c>
      <c r="O129" s="331"/>
      <c r="P129" s="331"/>
      <c r="Q129" s="331"/>
      <c r="R129" s="331"/>
    </row>
    <row r="130" spans="1:18" s="17" customFormat="1" ht="25.15" customHeight="1">
      <c r="A130" s="66">
        <v>123</v>
      </c>
      <c r="B130" s="121" t="s">
        <v>80</v>
      </c>
      <c r="C130" s="121" t="s">
        <v>28</v>
      </c>
      <c r="D130" s="13" t="s">
        <v>89</v>
      </c>
      <c r="E130" s="5" t="s">
        <v>81</v>
      </c>
      <c r="F130" s="121" t="s">
        <v>19</v>
      </c>
      <c r="G130" s="61" t="s">
        <v>188</v>
      </c>
      <c r="H130" s="121"/>
      <c r="I130" s="12" t="s">
        <v>82</v>
      </c>
      <c r="J130" s="10" t="s">
        <v>25</v>
      </c>
      <c r="K130" s="10" t="s">
        <v>190</v>
      </c>
      <c r="L130" s="121" t="s">
        <v>84</v>
      </c>
      <c r="M130" s="121">
        <v>1</v>
      </c>
      <c r="N130" s="10" t="s">
        <v>190</v>
      </c>
      <c r="O130" s="331"/>
      <c r="P130" s="331"/>
      <c r="Q130" s="331"/>
      <c r="R130" s="331"/>
    </row>
    <row r="131" spans="1:18" s="17" customFormat="1" ht="25.15" customHeight="1">
      <c r="A131" s="63">
        <v>124</v>
      </c>
      <c r="B131" s="121" t="s">
        <v>85</v>
      </c>
      <c r="C131" s="121" t="s">
        <v>86</v>
      </c>
      <c r="D131" s="13" t="s">
        <v>91</v>
      </c>
      <c r="E131" s="5" t="s">
        <v>88</v>
      </c>
      <c r="F131" s="121" t="s">
        <v>19</v>
      </c>
      <c r="G131" s="61" t="s">
        <v>189</v>
      </c>
      <c r="H131" s="121"/>
      <c r="I131" s="12" t="s">
        <v>82</v>
      </c>
      <c r="J131" s="10" t="s">
        <v>25</v>
      </c>
      <c r="K131" s="10" t="s">
        <v>191</v>
      </c>
      <c r="L131" s="121" t="s">
        <v>84</v>
      </c>
      <c r="M131" s="121">
        <v>1</v>
      </c>
      <c r="N131" s="10" t="s">
        <v>191</v>
      </c>
      <c r="O131" s="331"/>
      <c r="P131" s="331"/>
      <c r="Q131" s="331"/>
      <c r="R131" s="331"/>
    </row>
    <row r="132" spans="1:18" s="17" customFormat="1" ht="25.15" customHeight="1">
      <c r="A132" s="66">
        <v>125</v>
      </c>
      <c r="B132" s="121" t="s">
        <v>80</v>
      </c>
      <c r="C132" s="121" t="s">
        <v>28</v>
      </c>
      <c r="D132" s="13" t="s">
        <v>92</v>
      </c>
      <c r="E132" s="5" t="s">
        <v>81</v>
      </c>
      <c r="F132" s="121" t="s">
        <v>19</v>
      </c>
      <c r="G132" s="61" t="s">
        <v>188</v>
      </c>
      <c r="H132" s="121"/>
      <c r="I132" s="12" t="s">
        <v>82</v>
      </c>
      <c r="J132" s="10" t="s">
        <v>93</v>
      </c>
      <c r="K132" s="10" t="s">
        <v>192</v>
      </c>
      <c r="L132" s="121" t="s">
        <v>84</v>
      </c>
      <c r="M132" s="121">
        <v>1</v>
      </c>
      <c r="N132" s="10" t="s">
        <v>192</v>
      </c>
      <c r="O132" s="331"/>
      <c r="P132" s="331"/>
      <c r="Q132" s="331"/>
      <c r="R132" s="331"/>
    </row>
    <row r="133" spans="1:18" s="17" customFormat="1" ht="25.15" customHeight="1">
      <c r="A133" s="63">
        <v>126</v>
      </c>
      <c r="B133" s="121" t="s">
        <v>85</v>
      </c>
      <c r="C133" s="121" t="s">
        <v>86</v>
      </c>
      <c r="D133" s="13" t="s">
        <v>94</v>
      </c>
      <c r="E133" s="5" t="s">
        <v>88</v>
      </c>
      <c r="F133" s="121" t="s">
        <v>19</v>
      </c>
      <c r="G133" s="61" t="s">
        <v>189</v>
      </c>
      <c r="H133" s="121"/>
      <c r="I133" s="12" t="s">
        <v>82</v>
      </c>
      <c r="J133" s="10" t="s">
        <v>93</v>
      </c>
      <c r="K133" s="10" t="s">
        <v>193</v>
      </c>
      <c r="L133" s="121" t="s">
        <v>84</v>
      </c>
      <c r="M133" s="121">
        <v>1</v>
      </c>
      <c r="N133" s="10" t="s">
        <v>95</v>
      </c>
      <c r="O133" s="331"/>
      <c r="P133" s="331"/>
      <c r="Q133" s="331"/>
      <c r="R133" s="331"/>
    </row>
    <row r="134" spans="1:18" s="17" customFormat="1" ht="25.15" customHeight="1">
      <c r="A134" s="66">
        <v>127</v>
      </c>
      <c r="B134" s="121" t="s">
        <v>80</v>
      </c>
      <c r="C134" s="121" t="s">
        <v>28</v>
      </c>
      <c r="D134" s="13" t="s">
        <v>101</v>
      </c>
      <c r="E134" s="5" t="s">
        <v>81</v>
      </c>
      <c r="F134" s="121" t="s">
        <v>19</v>
      </c>
      <c r="G134" s="61" t="s">
        <v>188</v>
      </c>
      <c r="H134" s="121"/>
      <c r="I134" s="12" t="s">
        <v>82</v>
      </c>
      <c r="J134" s="10" t="s">
        <v>96</v>
      </c>
      <c r="K134" s="10" t="s">
        <v>97</v>
      </c>
      <c r="L134" s="121" t="s">
        <v>84</v>
      </c>
      <c r="M134" s="121">
        <v>1</v>
      </c>
      <c r="N134" s="10" t="s">
        <v>97</v>
      </c>
      <c r="O134" s="331"/>
      <c r="P134" s="331"/>
      <c r="Q134" s="331"/>
      <c r="R134" s="331"/>
    </row>
    <row r="135" spans="1:18" s="17" customFormat="1" ht="25.15" customHeight="1">
      <c r="A135" s="63">
        <v>128</v>
      </c>
      <c r="B135" s="121" t="s">
        <v>194</v>
      </c>
      <c r="C135" s="121" t="s">
        <v>216</v>
      </c>
      <c r="D135" s="13" t="s">
        <v>217</v>
      </c>
      <c r="E135" s="5" t="s">
        <v>218</v>
      </c>
      <c r="F135" s="121" t="s">
        <v>19</v>
      </c>
      <c r="G135" s="61" t="s">
        <v>257</v>
      </c>
      <c r="H135" s="121"/>
      <c r="I135" s="12" t="s">
        <v>258</v>
      </c>
      <c r="J135" s="121" t="s">
        <v>93</v>
      </c>
      <c r="K135" s="10" t="s">
        <v>219</v>
      </c>
      <c r="L135" s="121" t="s">
        <v>84</v>
      </c>
      <c r="M135" s="121">
        <v>1</v>
      </c>
      <c r="N135" s="10" t="s">
        <v>219</v>
      </c>
      <c r="O135" s="331"/>
      <c r="P135" s="331"/>
      <c r="Q135" s="331"/>
      <c r="R135" s="331"/>
    </row>
    <row r="136" spans="1:18" s="17" customFormat="1" ht="25.15" customHeight="1">
      <c r="A136" s="66">
        <v>129</v>
      </c>
      <c r="B136" s="121" t="s">
        <v>194</v>
      </c>
      <c r="C136" s="121" t="s">
        <v>216</v>
      </c>
      <c r="D136" s="13" t="s">
        <v>220</v>
      </c>
      <c r="E136" s="5" t="s">
        <v>218</v>
      </c>
      <c r="F136" s="121" t="s">
        <v>19</v>
      </c>
      <c r="G136" s="61" t="s">
        <v>257</v>
      </c>
      <c r="H136" s="121"/>
      <c r="I136" s="12" t="s">
        <v>258</v>
      </c>
      <c r="J136" s="121" t="s">
        <v>93</v>
      </c>
      <c r="K136" s="10" t="s">
        <v>221</v>
      </c>
      <c r="L136" s="121" t="s">
        <v>84</v>
      </c>
      <c r="M136" s="121">
        <v>1</v>
      </c>
      <c r="N136" s="10" t="s">
        <v>221</v>
      </c>
      <c r="O136" s="331"/>
      <c r="P136" s="331"/>
      <c r="Q136" s="331"/>
      <c r="R136" s="331"/>
    </row>
    <row r="137" spans="1:18" s="17" customFormat="1" ht="25.15" customHeight="1">
      <c r="A137" s="63">
        <v>130</v>
      </c>
      <c r="B137" s="121" t="s">
        <v>194</v>
      </c>
      <c r="C137" s="121" t="s">
        <v>216</v>
      </c>
      <c r="D137" s="13" t="s">
        <v>222</v>
      </c>
      <c r="E137" s="5" t="s">
        <v>218</v>
      </c>
      <c r="F137" s="121" t="s">
        <v>19</v>
      </c>
      <c r="G137" s="61" t="s">
        <v>257</v>
      </c>
      <c r="H137" s="121"/>
      <c r="I137" s="12" t="s">
        <v>258</v>
      </c>
      <c r="J137" s="10" t="s">
        <v>93</v>
      </c>
      <c r="K137" s="10" t="s">
        <v>223</v>
      </c>
      <c r="L137" s="121" t="s">
        <v>84</v>
      </c>
      <c r="M137" s="121">
        <v>1</v>
      </c>
      <c r="N137" s="10" t="s">
        <v>223</v>
      </c>
      <c r="O137" s="331"/>
      <c r="P137" s="331"/>
      <c r="Q137" s="331"/>
      <c r="R137" s="331"/>
    </row>
    <row r="138" spans="1:18" s="17" customFormat="1" ht="25.15" customHeight="1">
      <c r="A138" s="66">
        <v>131</v>
      </c>
      <c r="B138" s="121" t="s">
        <v>194</v>
      </c>
      <c r="C138" s="121" t="s">
        <v>28</v>
      </c>
      <c r="D138" s="13" t="s">
        <v>224</v>
      </c>
      <c r="E138" s="5" t="s">
        <v>88</v>
      </c>
      <c r="F138" s="121" t="s">
        <v>19</v>
      </c>
      <c r="G138" s="61" t="s">
        <v>257</v>
      </c>
      <c r="H138" s="121"/>
      <c r="I138" s="12" t="s">
        <v>258</v>
      </c>
      <c r="J138" s="121" t="s">
        <v>96</v>
      </c>
      <c r="K138" s="10" t="s">
        <v>225</v>
      </c>
      <c r="L138" s="121" t="s">
        <v>84</v>
      </c>
      <c r="M138" s="121">
        <v>1</v>
      </c>
      <c r="N138" s="10" t="s">
        <v>225</v>
      </c>
      <c r="O138" s="331"/>
      <c r="P138" s="331"/>
      <c r="Q138" s="331"/>
      <c r="R138" s="331"/>
    </row>
    <row r="139" spans="1:18" s="17" customFormat="1" ht="25.15" customHeight="1">
      <c r="A139" s="63">
        <v>132</v>
      </c>
      <c r="B139" s="121" t="s">
        <v>194</v>
      </c>
      <c r="C139" s="121" t="s">
        <v>28</v>
      </c>
      <c r="D139" s="13" t="s">
        <v>226</v>
      </c>
      <c r="E139" s="124" t="s">
        <v>227</v>
      </c>
      <c r="F139" s="121" t="s">
        <v>19</v>
      </c>
      <c r="G139" s="61" t="s">
        <v>257</v>
      </c>
      <c r="H139" s="121"/>
      <c r="I139" s="12" t="s">
        <v>258</v>
      </c>
      <c r="J139" s="121" t="s">
        <v>96</v>
      </c>
      <c r="K139" s="10" t="s">
        <v>225</v>
      </c>
      <c r="L139" s="121" t="s">
        <v>84</v>
      </c>
      <c r="M139" s="121">
        <v>1</v>
      </c>
      <c r="N139" s="10" t="s">
        <v>225</v>
      </c>
      <c r="O139" s="331"/>
      <c r="P139" s="331"/>
      <c r="Q139" s="331"/>
      <c r="R139" s="331"/>
    </row>
    <row r="140" spans="1:18" s="17" customFormat="1" ht="25.15" customHeight="1">
      <c r="A140" s="66">
        <v>133</v>
      </c>
      <c r="B140" s="121" t="s">
        <v>194</v>
      </c>
      <c r="C140" s="121" t="s">
        <v>28</v>
      </c>
      <c r="D140" s="13" t="s">
        <v>228</v>
      </c>
      <c r="E140" s="5" t="s">
        <v>229</v>
      </c>
      <c r="F140" s="121" t="s">
        <v>19</v>
      </c>
      <c r="G140" s="61" t="s">
        <v>257</v>
      </c>
      <c r="H140" s="121"/>
      <c r="I140" s="12" t="s">
        <v>258</v>
      </c>
      <c r="J140" s="121" t="s">
        <v>96</v>
      </c>
      <c r="K140" s="10" t="s">
        <v>225</v>
      </c>
      <c r="L140" s="121" t="s">
        <v>84</v>
      </c>
      <c r="M140" s="121">
        <v>1</v>
      </c>
      <c r="N140" s="10" t="s">
        <v>225</v>
      </c>
      <c r="O140" s="331"/>
      <c r="P140" s="331"/>
      <c r="Q140" s="331"/>
      <c r="R140" s="331"/>
    </row>
    <row r="141" spans="1:18" s="17" customFormat="1" ht="25.15" customHeight="1">
      <c r="A141" s="63">
        <v>134</v>
      </c>
      <c r="B141" s="121" t="s">
        <v>80</v>
      </c>
      <c r="C141" s="121" t="s">
        <v>28</v>
      </c>
      <c r="D141" s="14">
        <v>7880</v>
      </c>
      <c r="E141" s="5" t="s">
        <v>81</v>
      </c>
      <c r="F141" s="121" t="s">
        <v>19</v>
      </c>
      <c r="G141" s="61" t="s">
        <v>188</v>
      </c>
      <c r="H141" s="121"/>
      <c r="I141" s="12" t="s">
        <v>82</v>
      </c>
      <c r="J141" s="121" t="s">
        <v>26</v>
      </c>
      <c r="K141" s="10" t="s">
        <v>83</v>
      </c>
      <c r="L141" s="121" t="s">
        <v>84</v>
      </c>
      <c r="M141" s="121">
        <v>1</v>
      </c>
      <c r="N141" s="10" t="s">
        <v>83</v>
      </c>
      <c r="O141" s="331"/>
      <c r="P141" s="331"/>
      <c r="Q141" s="331"/>
      <c r="R141" s="331"/>
    </row>
    <row r="142" spans="1:18" s="17" customFormat="1" ht="25.15" customHeight="1">
      <c r="A142" s="66">
        <v>135</v>
      </c>
      <c r="B142" s="121" t="s">
        <v>85</v>
      </c>
      <c r="C142" s="121" t="s">
        <v>86</v>
      </c>
      <c r="D142" s="13" t="s">
        <v>87</v>
      </c>
      <c r="E142" s="5" t="s">
        <v>88</v>
      </c>
      <c r="F142" s="121" t="s">
        <v>19</v>
      </c>
      <c r="G142" s="61" t="s">
        <v>189</v>
      </c>
      <c r="H142" s="121"/>
      <c r="I142" s="12" t="s">
        <v>82</v>
      </c>
      <c r="J142" s="121" t="s">
        <v>26</v>
      </c>
      <c r="K142" s="10" t="s">
        <v>83</v>
      </c>
      <c r="L142" s="121" t="s">
        <v>84</v>
      </c>
      <c r="M142" s="121">
        <v>1</v>
      </c>
      <c r="N142" s="10" t="s">
        <v>83</v>
      </c>
      <c r="O142" s="331"/>
      <c r="P142" s="331"/>
      <c r="Q142" s="331"/>
      <c r="R142" s="331"/>
    </row>
    <row r="143" spans="1:18" s="17" customFormat="1" ht="25.15" customHeight="1">
      <c r="A143" s="63">
        <v>136</v>
      </c>
      <c r="B143" s="121" t="s">
        <v>80</v>
      </c>
      <c r="C143" s="121" t="s">
        <v>28</v>
      </c>
      <c r="D143" s="13" t="s">
        <v>89</v>
      </c>
      <c r="E143" s="5" t="s">
        <v>81</v>
      </c>
      <c r="F143" s="121" t="s">
        <v>19</v>
      </c>
      <c r="G143" s="61" t="s">
        <v>188</v>
      </c>
      <c r="H143" s="121"/>
      <c r="I143" s="12" t="s">
        <v>82</v>
      </c>
      <c r="J143" s="10" t="s">
        <v>25</v>
      </c>
      <c r="K143" s="10" t="s">
        <v>190</v>
      </c>
      <c r="L143" s="121" t="s">
        <v>84</v>
      </c>
      <c r="M143" s="121">
        <v>1</v>
      </c>
      <c r="N143" s="10" t="s">
        <v>190</v>
      </c>
      <c r="O143" s="331"/>
      <c r="P143" s="331"/>
      <c r="Q143" s="331"/>
      <c r="R143" s="331"/>
    </row>
    <row r="144" spans="1:18" s="17" customFormat="1" ht="25.15" customHeight="1">
      <c r="A144" s="66">
        <v>137</v>
      </c>
      <c r="B144" s="121" t="s">
        <v>85</v>
      </c>
      <c r="C144" s="121" t="s">
        <v>86</v>
      </c>
      <c r="D144" s="13" t="s">
        <v>91</v>
      </c>
      <c r="E144" s="5" t="s">
        <v>88</v>
      </c>
      <c r="F144" s="121" t="s">
        <v>19</v>
      </c>
      <c r="G144" s="61" t="s">
        <v>189</v>
      </c>
      <c r="H144" s="121"/>
      <c r="I144" s="12" t="s">
        <v>82</v>
      </c>
      <c r="J144" s="10" t="s">
        <v>25</v>
      </c>
      <c r="K144" s="10" t="s">
        <v>191</v>
      </c>
      <c r="L144" s="121" t="s">
        <v>84</v>
      </c>
      <c r="M144" s="121">
        <v>1</v>
      </c>
      <c r="N144" s="10" t="s">
        <v>191</v>
      </c>
      <c r="O144" s="331"/>
      <c r="P144" s="331"/>
      <c r="Q144" s="331"/>
      <c r="R144" s="331"/>
    </row>
    <row r="145" spans="1:18" s="17" customFormat="1" ht="25.15" customHeight="1">
      <c r="A145" s="63">
        <v>138</v>
      </c>
      <c r="B145" s="121" t="s">
        <v>80</v>
      </c>
      <c r="C145" s="121" t="s">
        <v>28</v>
      </c>
      <c r="D145" s="13" t="s">
        <v>92</v>
      </c>
      <c r="E145" s="5" t="s">
        <v>81</v>
      </c>
      <c r="F145" s="121" t="s">
        <v>19</v>
      </c>
      <c r="G145" s="61" t="s">
        <v>188</v>
      </c>
      <c r="H145" s="121"/>
      <c r="I145" s="12" t="s">
        <v>82</v>
      </c>
      <c r="J145" s="10" t="s">
        <v>93</v>
      </c>
      <c r="K145" s="10" t="s">
        <v>192</v>
      </c>
      <c r="L145" s="121" t="s">
        <v>84</v>
      </c>
      <c r="M145" s="121">
        <v>1</v>
      </c>
      <c r="N145" s="10" t="s">
        <v>192</v>
      </c>
      <c r="O145" s="331"/>
      <c r="P145" s="331"/>
      <c r="Q145" s="331"/>
      <c r="R145" s="331"/>
    </row>
    <row r="146" spans="1:18" s="17" customFormat="1" ht="25.15" customHeight="1">
      <c r="A146" s="66">
        <v>139</v>
      </c>
      <c r="B146" s="121" t="s">
        <v>85</v>
      </c>
      <c r="C146" s="121" t="s">
        <v>86</v>
      </c>
      <c r="D146" s="13" t="s">
        <v>94</v>
      </c>
      <c r="E146" s="5" t="s">
        <v>88</v>
      </c>
      <c r="F146" s="121" t="s">
        <v>19</v>
      </c>
      <c r="G146" s="61" t="s">
        <v>189</v>
      </c>
      <c r="H146" s="121"/>
      <c r="I146" s="12" t="s">
        <v>82</v>
      </c>
      <c r="J146" s="10" t="s">
        <v>93</v>
      </c>
      <c r="K146" s="10" t="s">
        <v>193</v>
      </c>
      <c r="L146" s="121" t="s">
        <v>84</v>
      </c>
      <c r="M146" s="121">
        <v>1</v>
      </c>
      <c r="N146" s="10" t="s">
        <v>95</v>
      </c>
      <c r="O146" s="331"/>
      <c r="P146" s="331"/>
      <c r="Q146" s="331"/>
      <c r="R146" s="331"/>
    </row>
    <row r="147" spans="1:18" s="17" customFormat="1" ht="25.15" customHeight="1">
      <c r="A147" s="63">
        <v>140</v>
      </c>
      <c r="B147" s="121" t="s">
        <v>80</v>
      </c>
      <c r="C147" s="121" t="s">
        <v>28</v>
      </c>
      <c r="D147" s="13" t="s">
        <v>101</v>
      </c>
      <c r="E147" s="5" t="s">
        <v>81</v>
      </c>
      <c r="F147" s="121" t="s">
        <v>19</v>
      </c>
      <c r="G147" s="61" t="s">
        <v>188</v>
      </c>
      <c r="H147" s="121"/>
      <c r="I147" s="12" t="s">
        <v>82</v>
      </c>
      <c r="J147" s="10" t="s">
        <v>96</v>
      </c>
      <c r="K147" s="10" t="s">
        <v>97</v>
      </c>
      <c r="L147" s="121" t="s">
        <v>84</v>
      </c>
      <c r="M147" s="121">
        <v>1</v>
      </c>
      <c r="N147" s="10" t="s">
        <v>97</v>
      </c>
      <c r="O147" s="331"/>
      <c r="P147" s="331"/>
      <c r="Q147" s="331"/>
      <c r="R147" s="331"/>
    </row>
    <row r="148" spans="1:18" s="17" customFormat="1" ht="25.15" customHeight="1">
      <c r="A148" s="66">
        <v>141</v>
      </c>
      <c r="B148" s="121" t="s">
        <v>194</v>
      </c>
      <c r="C148" s="121" t="s">
        <v>28</v>
      </c>
      <c r="D148" s="13" t="s">
        <v>230</v>
      </c>
      <c r="E148" s="5" t="s">
        <v>209</v>
      </c>
      <c r="F148" s="121" t="s">
        <v>19</v>
      </c>
      <c r="G148" s="61" t="s">
        <v>257</v>
      </c>
      <c r="H148" s="121"/>
      <c r="I148" s="12" t="s">
        <v>258</v>
      </c>
      <c r="J148" s="10" t="s">
        <v>25</v>
      </c>
      <c r="K148" s="10" t="s">
        <v>231</v>
      </c>
      <c r="L148" s="121" t="s">
        <v>84</v>
      </c>
      <c r="M148" s="121">
        <v>1</v>
      </c>
      <c r="N148" s="10" t="s">
        <v>231</v>
      </c>
      <c r="O148" s="331"/>
      <c r="P148" s="331"/>
      <c r="Q148" s="331"/>
      <c r="R148" s="331"/>
    </row>
    <row r="149" spans="1:18" s="17" customFormat="1" ht="25.15" customHeight="1">
      <c r="A149" s="63">
        <v>142</v>
      </c>
      <c r="B149" s="121" t="s">
        <v>194</v>
      </c>
      <c r="C149" s="121" t="s">
        <v>28</v>
      </c>
      <c r="D149" s="13" t="s">
        <v>232</v>
      </c>
      <c r="E149" s="5" t="s">
        <v>233</v>
      </c>
      <c r="F149" s="121" t="s">
        <v>19</v>
      </c>
      <c r="G149" s="61" t="s">
        <v>257</v>
      </c>
      <c r="H149" s="121"/>
      <c r="I149" s="12" t="s">
        <v>258</v>
      </c>
      <c r="J149" s="10" t="s">
        <v>25</v>
      </c>
      <c r="K149" s="10" t="s">
        <v>234</v>
      </c>
      <c r="L149" s="121" t="s">
        <v>84</v>
      </c>
      <c r="M149" s="121">
        <v>1</v>
      </c>
      <c r="N149" s="10" t="s">
        <v>234</v>
      </c>
      <c r="O149" s="331"/>
      <c r="P149" s="331"/>
      <c r="Q149" s="331"/>
      <c r="R149" s="331"/>
    </row>
    <row r="150" spans="1:18" s="17" customFormat="1" ht="25.15" customHeight="1">
      <c r="A150" s="66">
        <v>143</v>
      </c>
      <c r="B150" s="121" t="s">
        <v>194</v>
      </c>
      <c r="C150" s="121" t="s">
        <v>28</v>
      </c>
      <c r="D150" s="13" t="s">
        <v>235</v>
      </c>
      <c r="E150" s="5" t="s">
        <v>233</v>
      </c>
      <c r="F150" s="121" t="s">
        <v>19</v>
      </c>
      <c r="G150" s="61" t="s">
        <v>257</v>
      </c>
      <c r="H150" s="121"/>
      <c r="I150" s="12" t="s">
        <v>258</v>
      </c>
      <c r="J150" s="10" t="s">
        <v>25</v>
      </c>
      <c r="K150" s="10" t="s">
        <v>234</v>
      </c>
      <c r="L150" s="121" t="s">
        <v>84</v>
      </c>
      <c r="M150" s="121">
        <v>1</v>
      </c>
      <c r="N150" s="10" t="s">
        <v>234</v>
      </c>
      <c r="O150" s="331"/>
      <c r="P150" s="331"/>
      <c r="Q150" s="331"/>
      <c r="R150" s="331"/>
    </row>
    <row r="151" spans="1:18" s="17" customFormat="1" ht="25.15" customHeight="1">
      <c r="A151" s="63">
        <v>144</v>
      </c>
      <c r="B151" s="121" t="s">
        <v>194</v>
      </c>
      <c r="C151" s="121" t="s">
        <v>28</v>
      </c>
      <c r="D151" s="13" t="s">
        <v>236</v>
      </c>
      <c r="E151" s="5" t="s">
        <v>209</v>
      </c>
      <c r="F151" s="121" t="s">
        <v>19</v>
      </c>
      <c r="G151" s="61" t="s">
        <v>257</v>
      </c>
      <c r="H151" s="121"/>
      <c r="I151" s="12" t="s">
        <v>258</v>
      </c>
      <c r="J151" s="10" t="s">
        <v>25</v>
      </c>
      <c r="K151" s="10" t="s">
        <v>234</v>
      </c>
      <c r="L151" s="121" t="s">
        <v>84</v>
      </c>
      <c r="M151" s="121">
        <v>1</v>
      </c>
      <c r="N151" s="10" t="s">
        <v>234</v>
      </c>
      <c r="O151" s="331"/>
      <c r="P151" s="331"/>
      <c r="Q151" s="331"/>
      <c r="R151" s="331"/>
    </row>
    <row r="152" spans="1:18" s="17" customFormat="1" ht="25.15" customHeight="1">
      <c r="A152" s="66">
        <v>145</v>
      </c>
      <c r="B152" s="121" t="s">
        <v>80</v>
      </c>
      <c r="C152" s="121" t="s">
        <v>28</v>
      </c>
      <c r="D152" s="14">
        <v>7880</v>
      </c>
      <c r="E152" s="5" t="s">
        <v>81</v>
      </c>
      <c r="F152" s="121" t="s">
        <v>19</v>
      </c>
      <c r="G152" s="61" t="s">
        <v>188</v>
      </c>
      <c r="H152" s="121"/>
      <c r="I152" s="12" t="s">
        <v>82</v>
      </c>
      <c r="J152" s="121" t="s">
        <v>26</v>
      </c>
      <c r="K152" s="10" t="s">
        <v>83</v>
      </c>
      <c r="L152" s="121" t="s">
        <v>84</v>
      </c>
      <c r="M152" s="121">
        <v>1</v>
      </c>
      <c r="N152" s="10" t="s">
        <v>83</v>
      </c>
      <c r="O152" s="331"/>
      <c r="P152" s="331"/>
      <c r="Q152" s="331"/>
      <c r="R152" s="331"/>
    </row>
    <row r="153" spans="1:18" s="17" customFormat="1" ht="25.15" customHeight="1">
      <c r="A153" s="63">
        <v>146</v>
      </c>
      <c r="B153" s="121" t="s">
        <v>85</v>
      </c>
      <c r="C153" s="121" t="s">
        <v>86</v>
      </c>
      <c r="D153" s="13" t="s">
        <v>87</v>
      </c>
      <c r="E153" s="5" t="s">
        <v>88</v>
      </c>
      <c r="F153" s="121" t="s">
        <v>19</v>
      </c>
      <c r="G153" s="61" t="s">
        <v>189</v>
      </c>
      <c r="H153" s="121"/>
      <c r="I153" s="12" t="s">
        <v>82</v>
      </c>
      <c r="J153" s="121" t="s">
        <v>26</v>
      </c>
      <c r="K153" s="10" t="s">
        <v>83</v>
      </c>
      <c r="L153" s="121" t="s">
        <v>84</v>
      </c>
      <c r="M153" s="121">
        <v>1</v>
      </c>
      <c r="N153" s="10" t="s">
        <v>83</v>
      </c>
      <c r="O153" s="331"/>
      <c r="P153" s="331"/>
      <c r="Q153" s="331"/>
      <c r="R153" s="331"/>
    </row>
    <row r="154" spans="1:18" s="17" customFormat="1" ht="25.15" customHeight="1">
      <c r="A154" s="66">
        <v>147</v>
      </c>
      <c r="B154" s="121" t="s">
        <v>80</v>
      </c>
      <c r="C154" s="121" t="s">
        <v>28</v>
      </c>
      <c r="D154" s="13" t="s">
        <v>89</v>
      </c>
      <c r="E154" s="5" t="s">
        <v>81</v>
      </c>
      <c r="F154" s="121" t="s">
        <v>19</v>
      </c>
      <c r="G154" s="61" t="s">
        <v>188</v>
      </c>
      <c r="H154" s="121"/>
      <c r="I154" s="12" t="s">
        <v>82</v>
      </c>
      <c r="J154" s="10" t="s">
        <v>25</v>
      </c>
      <c r="K154" s="10" t="s">
        <v>190</v>
      </c>
      <c r="L154" s="121" t="s">
        <v>84</v>
      </c>
      <c r="M154" s="121">
        <v>1</v>
      </c>
      <c r="N154" s="10" t="s">
        <v>190</v>
      </c>
      <c r="O154" s="331"/>
      <c r="P154" s="331"/>
      <c r="Q154" s="331"/>
      <c r="R154" s="331"/>
    </row>
    <row r="155" spans="1:18" s="17" customFormat="1" ht="25.15" customHeight="1">
      <c r="A155" s="63">
        <v>148</v>
      </c>
      <c r="B155" s="121" t="s">
        <v>85</v>
      </c>
      <c r="C155" s="121" t="s">
        <v>86</v>
      </c>
      <c r="D155" s="13" t="s">
        <v>91</v>
      </c>
      <c r="E155" s="5" t="s">
        <v>88</v>
      </c>
      <c r="F155" s="121" t="s">
        <v>19</v>
      </c>
      <c r="G155" s="61" t="s">
        <v>189</v>
      </c>
      <c r="H155" s="121"/>
      <c r="I155" s="12" t="s">
        <v>82</v>
      </c>
      <c r="J155" s="10" t="s">
        <v>25</v>
      </c>
      <c r="K155" s="10" t="s">
        <v>191</v>
      </c>
      <c r="L155" s="121" t="s">
        <v>84</v>
      </c>
      <c r="M155" s="121">
        <v>1</v>
      </c>
      <c r="N155" s="10" t="s">
        <v>191</v>
      </c>
      <c r="O155" s="331"/>
      <c r="P155" s="331"/>
      <c r="Q155" s="331"/>
      <c r="R155" s="331"/>
    </row>
    <row r="156" spans="1:18" s="17" customFormat="1" ht="25.15" customHeight="1">
      <c r="A156" s="66">
        <v>149</v>
      </c>
      <c r="B156" s="121" t="s">
        <v>80</v>
      </c>
      <c r="C156" s="121" t="s">
        <v>28</v>
      </c>
      <c r="D156" s="13" t="s">
        <v>92</v>
      </c>
      <c r="E156" s="5" t="s">
        <v>81</v>
      </c>
      <c r="F156" s="121" t="s">
        <v>19</v>
      </c>
      <c r="G156" s="61" t="s">
        <v>188</v>
      </c>
      <c r="H156" s="121"/>
      <c r="I156" s="12" t="s">
        <v>82</v>
      </c>
      <c r="J156" s="10" t="s">
        <v>93</v>
      </c>
      <c r="K156" s="10" t="s">
        <v>192</v>
      </c>
      <c r="L156" s="121" t="s">
        <v>84</v>
      </c>
      <c r="M156" s="121">
        <v>1</v>
      </c>
      <c r="N156" s="10" t="s">
        <v>192</v>
      </c>
      <c r="O156" s="331"/>
      <c r="P156" s="331"/>
      <c r="Q156" s="331"/>
      <c r="R156" s="331"/>
    </row>
    <row r="157" spans="1:18" s="17" customFormat="1" ht="25.15" customHeight="1">
      <c r="A157" s="63">
        <v>150</v>
      </c>
      <c r="B157" s="121" t="s">
        <v>85</v>
      </c>
      <c r="C157" s="121" t="s">
        <v>86</v>
      </c>
      <c r="D157" s="13" t="s">
        <v>94</v>
      </c>
      <c r="E157" s="5" t="s">
        <v>88</v>
      </c>
      <c r="F157" s="121" t="s">
        <v>19</v>
      </c>
      <c r="G157" s="61" t="s">
        <v>189</v>
      </c>
      <c r="H157" s="121"/>
      <c r="I157" s="12" t="s">
        <v>82</v>
      </c>
      <c r="J157" s="10" t="s">
        <v>93</v>
      </c>
      <c r="K157" s="10" t="s">
        <v>193</v>
      </c>
      <c r="L157" s="121" t="s">
        <v>84</v>
      </c>
      <c r="M157" s="121">
        <v>1</v>
      </c>
      <c r="N157" s="10" t="s">
        <v>95</v>
      </c>
      <c r="O157" s="331"/>
      <c r="P157" s="331"/>
      <c r="Q157" s="331"/>
      <c r="R157" s="331"/>
    </row>
    <row r="158" spans="1:18" s="17" customFormat="1" ht="25.15" customHeight="1">
      <c r="A158" s="66">
        <v>151</v>
      </c>
      <c r="B158" s="121" t="s">
        <v>80</v>
      </c>
      <c r="C158" s="121" t="s">
        <v>28</v>
      </c>
      <c r="D158" s="13" t="s">
        <v>101</v>
      </c>
      <c r="E158" s="5" t="s">
        <v>81</v>
      </c>
      <c r="F158" s="121" t="s">
        <v>19</v>
      </c>
      <c r="G158" s="61" t="s">
        <v>188</v>
      </c>
      <c r="H158" s="121"/>
      <c r="I158" s="12" t="s">
        <v>82</v>
      </c>
      <c r="J158" s="10" t="s">
        <v>96</v>
      </c>
      <c r="K158" s="10" t="s">
        <v>97</v>
      </c>
      <c r="L158" s="121" t="s">
        <v>84</v>
      </c>
      <c r="M158" s="121">
        <v>1</v>
      </c>
      <c r="N158" s="10" t="s">
        <v>97</v>
      </c>
      <c r="O158" s="331"/>
      <c r="P158" s="331"/>
      <c r="Q158" s="331"/>
      <c r="R158" s="331"/>
    </row>
    <row r="159" spans="1:18" s="17" customFormat="1" ht="25.15" customHeight="1">
      <c r="A159" s="63">
        <v>152</v>
      </c>
      <c r="B159" s="121" t="s">
        <v>80</v>
      </c>
      <c r="C159" s="121" t="s">
        <v>28</v>
      </c>
      <c r="D159" s="14">
        <v>7880</v>
      </c>
      <c r="E159" s="5" t="s">
        <v>81</v>
      </c>
      <c r="F159" s="121" t="s">
        <v>19</v>
      </c>
      <c r="G159" s="61" t="s">
        <v>188</v>
      </c>
      <c r="H159" s="121"/>
      <c r="I159" s="12" t="s">
        <v>82</v>
      </c>
      <c r="J159" s="121" t="s">
        <v>26</v>
      </c>
      <c r="K159" s="10" t="s">
        <v>83</v>
      </c>
      <c r="L159" s="121" t="s">
        <v>84</v>
      </c>
      <c r="M159" s="121">
        <v>1</v>
      </c>
      <c r="N159" s="10" t="s">
        <v>83</v>
      </c>
      <c r="O159" s="331"/>
      <c r="P159" s="331"/>
      <c r="Q159" s="331"/>
      <c r="R159" s="331"/>
    </row>
    <row r="160" spans="1:18" s="17" customFormat="1" ht="25.15" customHeight="1">
      <c r="A160" s="66">
        <v>153</v>
      </c>
      <c r="B160" s="121" t="s">
        <v>85</v>
      </c>
      <c r="C160" s="121" t="s">
        <v>86</v>
      </c>
      <c r="D160" s="13" t="s">
        <v>87</v>
      </c>
      <c r="E160" s="5" t="s">
        <v>88</v>
      </c>
      <c r="F160" s="121" t="s">
        <v>19</v>
      </c>
      <c r="G160" s="61" t="s">
        <v>189</v>
      </c>
      <c r="H160" s="121"/>
      <c r="I160" s="12" t="s">
        <v>82</v>
      </c>
      <c r="J160" s="121" t="s">
        <v>26</v>
      </c>
      <c r="K160" s="10" t="s">
        <v>83</v>
      </c>
      <c r="L160" s="121" t="s">
        <v>84</v>
      </c>
      <c r="M160" s="121">
        <v>1</v>
      </c>
      <c r="N160" s="10" t="s">
        <v>83</v>
      </c>
      <c r="O160" s="331"/>
      <c r="P160" s="331"/>
      <c r="Q160" s="331"/>
      <c r="R160" s="331"/>
    </row>
    <row r="161" spans="1:18" s="17" customFormat="1" ht="25.15" customHeight="1">
      <c r="A161" s="63">
        <v>154</v>
      </c>
      <c r="B161" s="121" t="s">
        <v>80</v>
      </c>
      <c r="C161" s="121" t="s">
        <v>28</v>
      </c>
      <c r="D161" s="13" t="s">
        <v>89</v>
      </c>
      <c r="E161" s="5" t="s">
        <v>81</v>
      </c>
      <c r="F161" s="121" t="s">
        <v>19</v>
      </c>
      <c r="G161" s="61" t="s">
        <v>188</v>
      </c>
      <c r="H161" s="121"/>
      <c r="I161" s="12" t="s">
        <v>82</v>
      </c>
      <c r="J161" s="10" t="s">
        <v>25</v>
      </c>
      <c r="K161" s="10" t="s">
        <v>190</v>
      </c>
      <c r="L161" s="121" t="s">
        <v>84</v>
      </c>
      <c r="M161" s="121">
        <v>1</v>
      </c>
      <c r="N161" s="10" t="s">
        <v>190</v>
      </c>
      <c r="O161" s="331"/>
      <c r="P161" s="331"/>
      <c r="Q161" s="331"/>
      <c r="R161" s="331"/>
    </row>
    <row r="162" spans="1:18" s="17" customFormat="1" ht="25.15" customHeight="1">
      <c r="A162" s="66">
        <v>155</v>
      </c>
      <c r="B162" s="121" t="s">
        <v>85</v>
      </c>
      <c r="C162" s="121" t="s">
        <v>86</v>
      </c>
      <c r="D162" s="13" t="s">
        <v>91</v>
      </c>
      <c r="E162" s="5" t="s">
        <v>88</v>
      </c>
      <c r="F162" s="121" t="s">
        <v>19</v>
      </c>
      <c r="G162" s="61" t="s">
        <v>189</v>
      </c>
      <c r="H162" s="121"/>
      <c r="I162" s="12" t="s">
        <v>82</v>
      </c>
      <c r="J162" s="10" t="s">
        <v>25</v>
      </c>
      <c r="K162" s="10" t="s">
        <v>191</v>
      </c>
      <c r="L162" s="121" t="s">
        <v>84</v>
      </c>
      <c r="M162" s="121">
        <v>1</v>
      </c>
      <c r="N162" s="10" t="s">
        <v>191</v>
      </c>
      <c r="O162" s="331"/>
      <c r="P162" s="331"/>
      <c r="Q162" s="331"/>
      <c r="R162" s="331"/>
    </row>
    <row r="163" spans="1:18" s="17" customFormat="1" ht="25.15" customHeight="1">
      <c r="A163" s="63">
        <v>156</v>
      </c>
      <c r="B163" s="121" t="s">
        <v>80</v>
      </c>
      <c r="C163" s="121" t="s">
        <v>28</v>
      </c>
      <c r="D163" s="13" t="s">
        <v>92</v>
      </c>
      <c r="E163" s="5" t="s">
        <v>81</v>
      </c>
      <c r="F163" s="121" t="s">
        <v>19</v>
      </c>
      <c r="G163" s="61" t="s">
        <v>188</v>
      </c>
      <c r="H163" s="121"/>
      <c r="I163" s="12" t="s">
        <v>82</v>
      </c>
      <c r="J163" s="10" t="s">
        <v>93</v>
      </c>
      <c r="K163" s="10" t="s">
        <v>192</v>
      </c>
      <c r="L163" s="121" t="s">
        <v>84</v>
      </c>
      <c r="M163" s="121">
        <v>1</v>
      </c>
      <c r="N163" s="10" t="s">
        <v>192</v>
      </c>
      <c r="O163" s="331"/>
      <c r="P163" s="331"/>
      <c r="Q163" s="331"/>
      <c r="R163" s="331"/>
    </row>
    <row r="164" spans="1:18" s="17" customFormat="1" ht="25.15" customHeight="1">
      <c r="A164" s="66">
        <v>157</v>
      </c>
      <c r="B164" s="121" t="s">
        <v>85</v>
      </c>
      <c r="C164" s="121" t="s">
        <v>86</v>
      </c>
      <c r="D164" s="13" t="s">
        <v>94</v>
      </c>
      <c r="E164" s="5" t="s">
        <v>88</v>
      </c>
      <c r="F164" s="121" t="s">
        <v>19</v>
      </c>
      <c r="G164" s="61" t="s">
        <v>189</v>
      </c>
      <c r="H164" s="121"/>
      <c r="I164" s="12" t="s">
        <v>82</v>
      </c>
      <c r="J164" s="10" t="s">
        <v>93</v>
      </c>
      <c r="K164" s="10" t="s">
        <v>193</v>
      </c>
      <c r="L164" s="121" t="s">
        <v>84</v>
      </c>
      <c r="M164" s="121">
        <v>1</v>
      </c>
      <c r="N164" s="10" t="s">
        <v>95</v>
      </c>
      <c r="O164" s="331"/>
      <c r="P164" s="331"/>
      <c r="Q164" s="331"/>
      <c r="R164" s="331"/>
    </row>
    <row r="165" spans="1:18" s="17" customFormat="1" ht="25.15" customHeight="1">
      <c r="A165" s="63">
        <v>158</v>
      </c>
      <c r="B165" s="121" t="s">
        <v>80</v>
      </c>
      <c r="C165" s="121" t="s">
        <v>28</v>
      </c>
      <c r="D165" s="13" t="s">
        <v>101</v>
      </c>
      <c r="E165" s="5" t="s">
        <v>81</v>
      </c>
      <c r="F165" s="121" t="s">
        <v>19</v>
      </c>
      <c r="G165" s="61" t="s">
        <v>188</v>
      </c>
      <c r="H165" s="121"/>
      <c r="I165" s="12" t="s">
        <v>82</v>
      </c>
      <c r="J165" s="10" t="s">
        <v>96</v>
      </c>
      <c r="K165" s="10" t="s">
        <v>97</v>
      </c>
      <c r="L165" s="121" t="s">
        <v>84</v>
      </c>
      <c r="M165" s="121">
        <v>1</v>
      </c>
      <c r="N165" s="10" t="s">
        <v>97</v>
      </c>
      <c r="O165" s="331"/>
      <c r="P165" s="331"/>
      <c r="Q165" s="331"/>
      <c r="R165" s="331"/>
    </row>
    <row r="166" spans="1:18" s="17" customFormat="1" ht="25.15" customHeight="1">
      <c r="A166" s="66">
        <v>159</v>
      </c>
      <c r="B166" s="121" t="s">
        <v>194</v>
      </c>
      <c r="C166" s="121" t="s">
        <v>104</v>
      </c>
      <c r="D166" s="13" t="s">
        <v>237</v>
      </c>
      <c r="E166" s="5" t="s">
        <v>238</v>
      </c>
      <c r="F166" s="121" t="s">
        <v>19</v>
      </c>
      <c r="G166" s="61" t="s">
        <v>257</v>
      </c>
      <c r="H166" s="121"/>
      <c r="I166" s="12" t="s">
        <v>258</v>
      </c>
      <c r="J166" s="10" t="s">
        <v>26</v>
      </c>
      <c r="K166" s="10" t="s">
        <v>239</v>
      </c>
      <c r="L166" s="121" t="s">
        <v>84</v>
      </c>
      <c r="M166" s="121">
        <v>1</v>
      </c>
      <c r="N166" s="10" t="s">
        <v>239</v>
      </c>
      <c r="O166" s="331"/>
      <c r="P166" s="331"/>
      <c r="Q166" s="331"/>
      <c r="R166" s="331"/>
    </row>
    <row r="167" spans="1:18" s="17" customFormat="1" ht="25.15" customHeight="1">
      <c r="A167" s="63">
        <v>160</v>
      </c>
      <c r="B167" s="121" t="s">
        <v>194</v>
      </c>
      <c r="C167" s="121" t="s">
        <v>240</v>
      </c>
      <c r="D167" s="13" t="s">
        <v>241</v>
      </c>
      <c r="E167" s="5" t="s">
        <v>242</v>
      </c>
      <c r="F167" s="121" t="s">
        <v>19</v>
      </c>
      <c r="G167" s="61" t="s">
        <v>257</v>
      </c>
      <c r="H167" s="121"/>
      <c r="I167" s="12" t="s">
        <v>258</v>
      </c>
      <c r="J167" s="10" t="s">
        <v>26</v>
      </c>
      <c r="K167" s="10" t="s">
        <v>243</v>
      </c>
      <c r="L167" s="121" t="s">
        <v>84</v>
      </c>
      <c r="M167" s="121">
        <v>1</v>
      </c>
      <c r="N167" s="10" t="s">
        <v>243</v>
      </c>
      <c r="O167" s="331"/>
      <c r="P167" s="331"/>
      <c r="Q167" s="331"/>
      <c r="R167" s="331"/>
    </row>
    <row r="168" spans="1:18" s="17" customFormat="1" ht="25.15" customHeight="1">
      <c r="A168" s="66">
        <v>161</v>
      </c>
      <c r="B168" s="121" t="s">
        <v>194</v>
      </c>
      <c r="C168" s="121" t="s">
        <v>28</v>
      </c>
      <c r="D168" s="13" t="s">
        <v>244</v>
      </c>
      <c r="E168" s="5" t="s">
        <v>245</v>
      </c>
      <c r="F168" s="121" t="s">
        <v>19</v>
      </c>
      <c r="G168" s="61" t="s">
        <v>257</v>
      </c>
      <c r="H168" s="121"/>
      <c r="I168" s="12" t="s">
        <v>258</v>
      </c>
      <c r="J168" s="10" t="s">
        <v>26</v>
      </c>
      <c r="K168" s="10" t="s">
        <v>246</v>
      </c>
      <c r="L168" s="121" t="s">
        <v>84</v>
      </c>
      <c r="M168" s="121">
        <v>1</v>
      </c>
      <c r="N168" s="10" t="s">
        <v>246</v>
      </c>
      <c r="O168" s="331"/>
      <c r="P168" s="331"/>
      <c r="Q168" s="331"/>
      <c r="R168" s="331"/>
    </row>
    <row r="169" spans="1:18" s="17" customFormat="1" ht="25.15" customHeight="1">
      <c r="A169" s="63">
        <v>162</v>
      </c>
      <c r="B169" s="121" t="s">
        <v>194</v>
      </c>
      <c r="C169" s="121" t="s">
        <v>28</v>
      </c>
      <c r="D169" s="13" t="s">
        <v>247</v>
      </c>
      <c r="E169" s="5" t="s">
        <v>248</v>
      </c>
      <c r="F169" s="121" t="s">
        <v>19</v>
      </c>
      <c r="G169" s="61" t="s">
        <v>257</v>
      </c>
      <c r="H169" s="121"/>
      <c r="I169" s="12" t="s">
        <v>258</v>
      </c>
      <c r="J169" s="10" t="s">
        <v>26</v>
      </c>
      <c r="K169" s="10" t="s">
        <v>249</v>
      </c>
      <c r="L169" s="121" t="s">
        <v>84</v>
      </c>
      <c r="M169" s="121">
        <v>1</v>
      </c>
      <c r="N169" s="10" t="s">
        <v>249</v>
      </c>
      <c r="O169" s="331"/>
      <c r="P169" s="331"/>
      <c r="Q169" s="331"/>
      <c r="R169" s="331"/>
    </row>
    <row r="170" spans="1:18" s="17" customFormat="1" ht="25.15" customHeight="1">
      <c r="A170" s="66">
        <v>163</v>
      </c>
      <c r="B170" s="121" t="s">
        <v>194</v>
      </c>
      <c r="C170" s="121" t="s">
        <v>28</v>
      </c>
      <c r="D170" s="13" t="s">
        <v>250</v>
      </c>
      <c r="E170" s="5" t="s">
        <v>251</v>
      </c>
      <c r="F170" s="121" t="s">
        <v>19</v>
      </c>
      <c r="G170" s="61" t="s">
        <v>257</v>
      </c>
      <c r="H170" s="121"/>
      <c r="I170" s="12" t="s">
        <v>258</v>
      </c>
      <c r="J170" s="10" t="s">
        <v>26</v>
      </c>
      <c r="K170" s="10" t="s">
        <v>249</v>
      </c>
      <c r="L170" s="121" t="s">
        <v>84</v>
      </c>
      <c r="M170" s="121">
        <v>1</v>
      </c>
      <c r="N170" s="10" t="s">
        <v>249</v>
      </c>
      <c r="O170" s="331"/>
      <c r="P170" s="331"/>
      <c r="Q170" s="331"/>
      <c r="R170" s="331"/>
    </row>
    <row r="171" spans="1:18" s="17" customFormat="1" ht="25.15" customHeight="1">
      <c r="A171" s="63">
        <v>164</v>
      </c>
      <c r="B171" s="121" t="s">
        <v>194</v>
      </c>
      <c r="C171" s="121" t="s">
        <v>103</v>
      </c>
      <c r="D171" s="13" t="s">
        <v>252</v>
      </c>
      <c r="E171" s="5" t="s">
        <v>253</v>
      </c>
      <c r="F171" s="121" t="s">
        <v>19</v>
      </c>
      <c r="G171" s="61" t="s">
        <v>254</v>
      </c>
      <c r="H171" s="121"/>
      <c r="I171" s="12" t="s">
        <v>258</v>
      </c>
      <c r="J171" s="10" t="s">
        <v>26</v>
      </c>
      <c r="K171" s="10" t="s">
        <v>255</v>
      </c>
      <c r="L171" s="121" t="s">
        <v>84</v>
      </c>
      <c r="M171" s="121">
        <v>1</v>
      </c>
      <c r="N171" s="10" t="s">
        <v>255</v>
      </c>
      <c r="O171" s="331"/>
      <c r="P171" s="331"/>
      <c r="Q171" s="331"/>
      <c r="R171" s="331"/>
    </row>
    <row r="172" spans="1:18" s="17" customFormat="1" ht="25.15" customHeight="1">
      <c r="A172" s="66">
        <v>165</v>
      </c>
      <c r="B172" s="121" t="s">
        <v>80</v>
      </c>
      <c r="C172" s="121" t="s">
        <v>28</v>
      </c>
      <c r="D172" s="14">
        <v>7880</v>
      </c>
      <c r="E172" s="5" t="s">
        <v>81</v>
      </c>
      <c r="F172" s="121" t="s">
        <v>19</v>
      </c>
      <c r="G172" s="61" t="s">
        <v>188</v>
      </c>
      <c r="H172" s="121"/>
      <c r="I172" s="12" t="s">
        <v>82</v>
      </c>
      <c r="J172" s="121" t="s">
        <v>26</v>
      </c>
      <c r="K172" s="10" t="s">
        <v>83</v>
      </c>
      <c r="L172" s="121" t="s">
        <v>84</v>
      </c>
      <c r="M172" s="121">
        <v>1</v>
      </c>
      <c r="N172" s="10" t="s">
        <v>83</v>
      </c>
      <c r="O172" s="331"/>
      <c r="P172" s="331"/>
      <c r="Q172" s="331"/>
      <c r="R172" s="331"/>
    </row>
    <row r="173" spans="1:18" s="17" customFormat="1" ht="25.15" customHeight="1">
      <c r="A173" s="63">
        <v>166</v>
      </c>
      <c r="B173" s="121" t="s">
        <v>85</v>
      </c>
      <c r="C173" s="121" t="s">
        <v>86</v>
      </c>
      <c r="D173" s="13" t="s">
        <v>87</v>
      </c>
      <c r="E173" s="5" t="s">
        <v>88</v>
      </c>
      <c r="F173" s="121" t="s">
        <v>19</v>
      </c>
      <c r="G173" s="61" t="s">
        <v>189</v>
      </c>
      <c r="H173" s="121"/>
      <c r="I173" s="12" t="s">
        <v>82</v>
      </c>
      <c r="J173" s="121" t="s">
        <v>26</v>
      </c>
      <c r="K173" s="10" t="s">
        <v>83</v>
      </c>
      <c r="L173" s="121" t="s">
        <v>84</v>
      </c>
      <c r="M173" s="121">
        <v>1</v>
      </c>
      <c r="N173" s="10" t="s">
        <v>83</v>
      </c>
      <c r="O173" s="331"/>
      <c r="P173" s="331"/>
      <c r="Q173" s="331"/>
      <c r="R173" s="331"/>
    </row>
    <row r="174" spans="1:18" s="17" customFormat="1" ht="25.15" customHeight="1">
      <c r="A174" s="66">
        <v>167</v>
      </c>
      <c r="B174" s="121" t="s">
        <v>80</v>
      </c>
      <c r="C174" s="121" t="s">
        <v>28</v>
      </c>
      <c r="D174" s="13" t="s">
        <v>89</v>
      </c>
      <c r="E174" s="5" t="s">
        <v>81</v>
      </c>
      <c r="F174" s="121" t="s">
        <v>19</v>
      </c>
      <c r="G174" s="61" t="s">
        <v>188</v>
      </c>
      <c r="H174" s="121"/>
      <c r="I174" s="12" t="s">
        <v>82</v>
      </c>
      <c r="J174" s="10" t="s">
        <v>25</v>
      </c>
      <c r="K174" s="10" t="s">
        <v>190</v>
      </c>
      <c r="L174" s="121" t="s">
        <v>84</v>
      </c>
      <c r="M174" s="121">
        <v>1</v>
      </c>
      <c r="N174" s="10" t="s">
        <v>190</v>
      </c>
      <c r="O174" s="331"/>
      <c r="P174" s="331"/>
      <c r="Q174" s="331"/>
      <c r="R174" s="331"/>
    </row>
    <row r="175" spans="1:18" s="17" customFormat="1" ht="25.15" customHeight="1">
      <c r="A175" s="63">
        <v>168</v>
      </c>
      <c r="B175" s="121" t="s">
        <v>85</v>
      </c>
      <c r="C175" s="121" t="s">
        <v>86</v>
      </c>
      <c r="D175" s="13" t="s">
        <v>91</v>
      </c>
      <c r="E175" s="5" t="s">
        <v>88</v>
      </c>
      <c r="F175" s="121" t="s">
        <v>19</v>
      </c>
      <c r="G175" s="61" t="s">
        <v>189</v>
      </c>
      <c r="H175" s="121"/>
      <c r="I175" s="12" t="s">
        <v>82</v>
      </c>
      <c r="J175" s="10" t="s">
        <v>25</v>
      </c>
      <c r="K175" s="10" t="s">
        <v>191</v>
      </c>
      <c r="L175" s="121" t="s">
        <v>84</v>
      </c>
      <c r="M175" s="121">
        <v>1</v>
      </c>
      <c r="N175" s="10" t="s">
        <v>191</v>
      </c>
      <c r="O175" s="331"/>
      <c r="P175" s="331"/>
      <c r="Q175" s="331"/>
      <c r="R175" s="331"/>
    </row>
    <row r="176" spans="1:18" s="17" customFormat="1" ht="25.15" customHeight="1">
      <c r="A176" s="66">
        <v>169</v>
      </c>
      <c r="B176" s="121" t="s">
        <v>80</v>
      </c>
      <c r="C176" s="121" t="s">
        <v>28</v>
      </c>
      <c r="D176" s="13" t="s">
        <v>92</v>
      </c>
      <c r="E176" s="5" t="s">
        <v>81</v>
      </c>
      <c r="F176" s="121" t="s">
        <v>19</v>
      </c>
      <c r="G176" s="61" t="s">
        <v>188</v>
      </c>
      <c r="H176" s="121"/>
      <c r="I176" s="12" t="s">
        <v>82</v>
      </c>
      <c r="J176" s="10" t="s">
        <v>93</v>
      </c>
      <c r="K176" s="10" t="s">
        <v>192</v>
      </c>
      <c r="L176" s="121" t="s">
        <v>84</v>
      </c>
      <c r="M176" s="121">
        <v>1</v>
      </c>
      <c r="N176" s="10" t="s">
        <v>192</v>
      </c>
      <c r="O176" s="331"/>
      <c r="P176" s="331"/>
      <c r="Q176" s="331"/>
      <c r="R176" s="331"/>
    </row>
    <row r="177" spans="1:18" s="17" customFormat="1" ht="25.15" customHeight="1">
      <c r="A177" s="63">
        <v>170</v>
      </c>
      <c r="B177" s="121" t="s">
        <v>85</v>
      </c>
      <c r="C177" s="121" t="s">
        <v>86</v>
      </c>
      <c r="D177" s="13" t="s">
        <v>94</v>
      </c>
      <c r="E177" s="5" t="s">
        <v>88</v>
      </c>
      <c r="F177" s="121" t="s">
        <v>19</v>
      </c>
      <c r="G177" s="61" t="s">
        <v>189</v>
      </c>
      <c r="H177" s="121"/>
      <c r="I177" s="12" t="s">
        <v>82</v>
      </c>
      <c r="J177" s="10" t="s">
        <v>93</v>
      </c>
      <c r="K177" s="10" t="s">
        <v>193</v>
      </c>
      <c r="L177" s="121" t="s">
        <v>84</v>
      </c>
      <c r="M177" s="121">
        <v>1</v>
      </c>
      <c r="N177" s="10" t="s">
        <v>95</v>
      </c>
      <c r="O177" s="331"/>
      <c r="P177" s="331"/>
      <c r="Q177" s="331"/>
      <c r="R177" s="331"/>
    </row>
    <row r="178" spans="1:18" s="17" customFormat="1" ht="25.15" customHeight="1">
      <c r="A178" s="66">
        <v>171</v>
      </c>
      <c r="B178" s="121" t="s">
        <v>80</v>
      </c>
      <c r="C178" s="121" t="s">
        <v>28</v>
      </c>
      <c r="D178" s="13" t="s">
        <v>101</v>
      </c>
      <c r="E178" s="5" t="s">
        <v>81</v>
      </c>
      <c r="F178" s="121" t="s">
        <v>19</v>
      </c>
      <c r="G178" s="61" t="s">
        <v>188</v>
      </c>
      <c r="H178" s="121"/>
      <c r="I178" s="12" t="s">
        <v>82</v>
      </c>
      <c r="J178" s="10" t="s">
        <v>96</v>
      </c>
      <c r="K178" s="10" t="s">
        <v>97</v>
      </c>
      <c r="L178" s="121" t="s">
        <v>84</v>
      </c>
      <c r="M178" s="121">
        <v>1</v>
      </c>
      <c r="N178" s="10" t="s">
        <v>97</v>
      </c>
      <c r="O178" s="331"/>
      <c r="P178" s="331"/>
      <c r="Q178" s="331"/>
      <c r="R178" s="331"/>
    </row>
    <row r="179" spans="1:18" s="124" customFormat="1" ht="25.15" customHeight="1">
      <c r="A179" s="63">
        <v>172</v>
      </c>
      <c r="B179" s="121" t="s">
        <v>194</v>
      </c>
      <c r="C179" s="121" t="s">
        <v>98</v>
      </c>
      <c r="D179" s="13" t="s">
        <v>108</v>
      </c>
      <c r="E179" s="5" t="s">
        <v>100</v>
      </c>
      <c r="F179" s="121" t="s">
        <v>19</v>
      </c>
      <c r="G179" s="10" t="s">
        <v>256</v>
      </c>
      <c r="H179" s="121"/>
      <c r="I179" s="12"/>
      <c r="J179" s="10"/>
      <c r="K179" s="10" t="s">
        <v>97</v>
      </c>
      <c r="L179" s="121" t="s">
        <v>84</v>
      </c>
      <c r="M179" s="121">
        <v>1</v>
      </c>
      <c r="N179" s="10" t="s">
        <v>97</v>
      </c>
      <c r="O179" s="331"/>
      <c r="P179" s="331"/>
      <c r="Q179" s="331"/>
      <c r="R179" s="331"/>
    </row>
    <row r="180" spans="1:18" s="17" customFormat="1" ht="25.15" customHeight="1">
      <c r="A180" s="66">
        <v>173</v>
      </c>
      <c r="B180" s="48" t="s">
        <v>64</v>
      </c>
      <c r="C180" s="48" t="s">
        <v>65</v>
      </c>
      <c r="D180" s="126" t="s">
        <v>21</v>
      </c>
      <c r="E180" s="126" t="s">
        <v>21</v>
      </c>
      <c r="F180" s="48" t="s">
        <v>19</v>
      </c>
      <c r="G180" s="48" t="s">
        <v>69</v>
      </c>
      <c r="H180" s="48" t="s">
        <v>21</v>
      </c>
      <c r="I180" s="48" t="s">
        <v>61</v>
      </c>
      <c r="J180" s="48" t="s">
        <v>52</v>
      </c>
      <c r="K180" s="48" t="s">
        <v>20</v>
      </c>
      <c r="L180" s="48" t="s">
        <v>105</v>
      </c>
      <c r="M180" s="126" t="s">
        <v>21</v>
      </c>
      <c r="N180" s="127" t="s">
        <v>21</v>
      </c>
      <c r="O180" s="332"/>
      <c r="P180" s="332"/>
      <c r="Q180" s="332"/>
      <c r="R180" s="332"/>
    </row>
    <row r="181" spans="1:18" s="17" customFormat="1" ht="25.15" customHeight="1">
      <c r="A181" s="63">
        <v>174</v>
      </c>
      <c r="B181" s="120" t="s">
        <v>64</v>
      </c>
      <c r="C181" s="120" t="s">
        <v>65</v>
      </c>
      <c r="D181" s="83" t="s">
        <v>21</v>
      </c>
      <c r="E181" s="83" t="s">
        <v>21</v>
      </c>
      <c r="F181" s="48" t="s">
        <v>19</v>
      </c>
      <c r="G181" s="120" t="s">
        <v>69</v>
      </c>
      <c r="H181" s="120" t="s">
        <v>21</v>
      </c>
      <c r="I181" s="120" t="s">
        <v>61</v>
      </c>
      <c r="J181" s="120" t="s">
        <v>52</v>
      </c>
      <c r="K181" s="120" t="s">
        <v>20</v>
      </c>
      <c r="L181" s="120" t="s">
        <v>106</v>
      </c>
      <c r="M181" s="83" t="s">
        <v>21</v>
      </c>
      <c r="N181" s="100" t="s">
        <v>21</v>
      </c>
      <c r="O181" s="331"/>
      <c r="P181" s="331"/>
      <c r="Q181" s="331"/>
      <c r="R181" s="331"/>
    </row>
    <row r="182" spans="1:18" s="17" customFormat="1" ht="25.15" customHeight="1">
      <c r="A182" s="66">
        <v>175</v>
      </c>
      <c r="B182" s="120" t="s">
        <v>64</v>
      </c>
      <c r="C182" s="120" t="s">
        <v>65</v>
      </c>
      <c r="D182" s="83" t="s">
        <v>21</v>
      </c>
      <c r="E182" s="83" t="s">
        <v>21</v>
      </c>
      <c r="F182" s="48" t="s">
        <v>19</v>
      </c>
      <c r="G182" s="120" t="s">
        <v>69</v>
      </c>
      <c r="H182" s="120" t="s">
        <v>21</v>
      </c>
      <c r="I182" s="120" t="s">
        <v>70</v>
      </c>
      <c r="J182" s="120" t="s">
        <v>46</v>
      </c>
      <c r="K182" s="120" t="s">
        <v>40</v>
      </c>
      <c r="L182" s="83" t="s">
        <v>21</v>
      </c>
      <c r="M182" s="83" t="s">
        <v>21</v>
      </c>
      <c r="N182" s="100" t="s">
        <v>21</v>
      </c>
      <c r="O182" s="331"/>
      <c r="P182" s="331"/>
      <c r="Q182" s="331"/>
      <c r="R182" s="331"/>
    </row>
    <row r="183" spans="1:18" s="17" customFormat="1" ht="25.15" customHeight="1">
      <c r="A183" s="63">
        <v>176</v>
      </c>
      <c r="B183" s="120" t="s">
        <v>64</v>
      </c>
      <c r="C183" s="120" t="s">
        <v>65</v>
      </c>
      <c r="D183" s="83" t="s">
        <v>21</v>
      </c>
      <c r="E183" s="83" t="s">
        <v>21</v>
      </c>
      <c r="F183" s="48" t="s">
        <v>19</v>
      </c>
      <c r="G183" s="120" t="s">
        <v>69</v>
      </c>
      <c r="H183" s="120" t="s">
        <v>21</v>
      </c>
      <c r="I183" s="120" t="s">
        <v>70</v>
      </c>
      <c r="J183" s="120" t="s">
        <v>22</v>
      </c>
      <c r="K183" s="120" t="s">
        <v>35</v>
      </c>
      <c r="L183" s="83" t="s">
        <v>21</v>
      </c>
      <c r="M183" s="83" t="s">
        <v>21</v>
      </c>
      <c r="N183" s="100" t="s">
        <v>21</v>
      </c>
      <c r="O183" s="331"/>
      <c r="P183" s="331"/>
      <c r="Q183" s="331"/>
      <c r="R183" s="331"/>
    </row>
    <row r="184" spans="1:18" s="17" customFormat="1" ht="25.15" customHeight="1">
      <c r="A184" s="66">
        <v>177</v>
      </c>
      <c r="B184" s="120" t="s">
        <v>64</v>
      </c>
      <c r="C184" s="120" t="s">
        <v>65</v>
      </c>
      <c r="D184" s="83" t="s">
        <v>21</v>
      </c>
      <c r="E184" s="83" t="s">
        <v>21</v>
      </c>
      <c r="F184" s="48" t="s">
        <v>19</v>
      </c>
      <c r="G184" s="120" t="s">
        <v>69</v>
      </c>
      <c r="H184" s="120" t="s">
        <v>21</v>
      </c>
      <c r="I184" s="120" t="s">
        <v>70</v>
      </c>
      <c r="J184" s="120" t="s">
        <v>22</v>
      </c>
      <c r="K184" s="120" t="s">
        <v>107</v>
      </c>
      <c r="L184" s="83" t="s">
        <v>21</v>
      </c>
      <c r="M184" s="83" t="s">
        <v>21</v>
      </c>
      <c r="N184" s="100" t="s">
        <v>21</v>
      </c>
      <c r="O184" s="331"/>
      <c r="P184" s="331"/>
      <c r="Q184" s="331"/>
      <c r="R184" s="331"/>
    </row>
    <row r="185" spans="1:18" s="17" customFormat="1" ht="25.15" customHeight="1">
      <c r="A185" s="63">
        <v>178</v>
      </c>
      <c r="B185" s="120" t="s">
        <v>64</v>
      </c>
      <c r="C185" s="120" t="s">
        <v>65</v>
      </c>
      <c r="D185" s="83" t="s">
        <v>21</v>
      </c>
      <c r="E185" s="83" t="s">
        <v>21</v>
      </c>
      <c r="F185" s="48" t="s">
        <v>19</v>
      </c>
      <c r="G185" s="120" t="s">
        <v>69</v>
      </c>
      <c r="H185" s="120" t="s">
        <v>21</v>
      </c>
      <c r="I185" s="120" t="s">
        <v>70</v>
      </c>
      <c r="J185" s="120" t="s">
        <v>22</v>
      </c>
      <c r="K185" s="120" t="s">
        <v>34</v>
      </c>
      <c r="L185" s="83" t="s">
        <v>21</v>
      </c>
      <c r="M185" s="83" t="s">
        <v>21</v>
      </c>
      <c r="N185" s="100" t="s">
        <v>21</v>
      </c>
      <c r="O185" s="331"/>
      <c r="P185" s="331"/>
      <c r="Q185" s="331"/>
      <c r="R185" s="331"/>
    </row>
    <row r="186" spans="1:18" s="17" customFormat="1" ht="25.15" customHeight="1">
      <c r="A186" s="66">
        <v>179</v>
      </c>
      <c r="B186" s="120" t="s">
        <v>64</v>
      </c>
      <c r="C186" s="120" t="s">
        <v>65</v>
      </c>
      <c r="D186" s="83" t="s">
        <v>21</v>
      </c>
      <c r="E186" s="83" t="s">
        <v>21</v>
      </c>
      <c r="F186" s="48" t="s">
        <v>19</v>
      </c>
      <c r="G186" s="120" t="s">
        <v>69</v>
      </c>
      <c r="H186" s="120" t="s">
        <v>21</v>
      </c>
      <c r="I186" s="120" t="s">
        <v>70</v>
      </c>
      <c r="J186" s="120" t="s">
        <v>22</v>
      </c>
      <c r="K186" s="120" t="s">
        <v>34</v>
      </c>
      <c r="L186" s="83" t="s">
        <v>21</v>
      </c>
      <c r="M186" s="83" t="s">
        <v>21</v>
      </c>
      <c r="N186" s="100" t="s">
        <v>21</v>
      </c>
      <c r="O186" s="331"/>
      <c r="P186" s="331"/>
      <c r="Q186" s="331"/>
      <c r="R186" s="331"/>
    </row>
    <row r="187" spans="1:18" s="17" customFormat="1" ht="25.15" customHeight="1">
      <c r="A187" s="63">
        <v>180</v>
      </c>
      <c r="B187" s="120" t="s">
        <v>64</v>
      </c>
      <c r="C187" s="6" t="s">
        <v>66</v>
      </c>
      <c r="D187" s="83" t="s">
        <v>21</v>
      </c>
      <c r="E187" s="83" t="s">
        <v>21</v>
      </c>
      <c r="F187" s="48" t="s">
        <v>19</v>
      </c>
      <c r="G187" s="120" t="s">
        <v>24</v>
      </c>
      <c r="H187" s="120" t="s">
        <v>21</v>
      </c>
      <c r="I187" s="120" t="s">
        <v>27</v>
      </c>
      <c r="J187" s="95"/>
      <c r="K187" s="120" t="s">
        <v>67</v>
      </c>
      <c r="L187" s="83" t="s">
        <v>21</v>
      </c>
      <c r="M187" s="83" t="s">
        <v>21</v>
      </c>
      <c r="N187" s="100" t="s">
        <v>21</v>
      </c>
      <c r="O187" s="331"/>
      <c r="P187" s="331"/>
      <c r="Q187" s="331"/>
      <c r="R187" s="331"/>
    </row>
    <row r="188" spans="1:18" s="17" customFormat="1" ht="25.15" customHeight="1">
      <c r="A188" s="66">
        <v>181</v>
      </c>
      <c r="B188" s="120" t="s">
        <v>64</v>
      </c>
      <c r="C188" s="120" t="s">
        <v>65</v>
      </c>
      <c r="D188" s="83" t="s">
        <v>21</v>
      </c>
      <c r="E188" s="83" t="s">
        <v>21</v>
      </c>
      <c r="F188" s="48" t="s">
        <v>19</v>
      </c>
      <c r="G188" s="120" t="s">
        <v>68</v>
      </c>
      <c r="H188" s="120" t="s">
        <v>21</v>
      </c>
      <c r="I188" s="120" t="s">
        <v>61</v>
      </c>
      <c r="J188" s="120" t="s">
        <v>52</v>
      </c>
      <c r="K188" s="120" t="s">
        <v>20</v>
      </c>
      <c r="L188" s="120" t="s">
        <v>105</v>
      </c>
      <c r="M188" s="83" t="s">
        <v>21</v>
      </c>
      <c r="N188" s="100" t="s">
        <v>21</v>
      </c>
      <c r="O188" s="331"/>
      <c r="P188" s="331"/>
      <c r="Q188" s="331"/>
      <c r="R188" s="331"/>
    </row>
    <row r="189" spans="1:18" s="17" customFormat="1" ht="25.15" customHeight="1">
      <c r="A189" s="63">
        <v>182</v>
      </c>
      <c r="B189" s="120" t="s">
        <v>64</v>
      </c>
      <c r="C189" s="120" t="s">
        <v>65</v>
      </c>
      <c r="D189" s="83" t="s">
        <v>21</v>
      </c>
      <c r="E189" s="83" t="s">
        <v>21</v>
      </c>
      <c r="F189" s="48" t="s">
        <v>19</v>
      </c>
      <c r="G189" s="120" t="s">
        <v>68</v>
      </c>
      <c r="H189" s="120" t="s">
        <v>21</v>
      </c>
      <c r="I189" s="120" t="s">
        <v>61</v>
      </c>
      <c r="J189" s="120" t="s">
        <v>52</v>
      </c>
      <c r="K189" s="120" t="s">
        <v>20</v>
      </c>
      <c r="L189" s="120" t="s">
        <v>106</v>
      </c>
      <c r="M189" s="83" t="s">
        <v>21</v>
      </c>
      <c r="N189" s="100" t="s">
        <v>21</v>
      </c>
      <c r="O189" s="331"/>
      <c r="P189" s="331"/>
      <c r="Q189" s="331"/>
      <c r="R189" s="331"/>
    </row>
    <row r="190" spans="1:18" s="17" customFormat="1" ht="25.15" customHeight="1">
      <c r="A190" s="66">
        <v>183</v>
      </c>
      <c r="B190" s="120" t="s">
        <v>64</v>
      </c>
      <c r="C190" s="120" t="s">
        <v>65</v>
      </c>
      <c r="D190" s="83" t="s">
        <v>21</v>
      </c>
      <c r="E190" s="83" t="s">
        <v>21</v>
      </c>
      <c r="F190" s="48" t="s">
        <v>19</v>
      </c>
      <c r="G190" s="120" t="s">
        <v>68</v>
      </c>
      <c r="H190" s="120" t="s">
        <v>21</v>
      </c>
      <c r="I190" s="120" t="s">
        <v>70</v>
      </c>
      <c r="J190" s="120" t="s">
        <v>63</v>
      </c>
      <c r="K190" s="120" t="s">
        <v>172</v>
      </c>
      <c r="L190" s="83" t="s">
        <v>21</v>
      </c>
      <c r="M190" s="83" t="s">
        <v>21</v>
      </c>
      <c r="N190" s="100" t="s">
        <v>21</v>
      </c>
      <c r="O190" s="331"/>
      <c r="P190" s="331"/>
      <c r="Q190" s="331"/>
      <c r="R190" s="331"/>
    </row>
    <row r="191" spans="1:18" s="17" customFormat="1" ht="25.15" customHeight="1">
      <c r="A191" s="63">
        <v>184</v>
      </c>
      <c r="B191" s="120" t="s">
        <v>64</v>
      </c>
      <c r="C191" s="120" t="s">
        <v>65</v>
      </c>
      <c r="D191" s="83" t="s">
        <v>21</v>
      </c>
      <c r="E191" s="83" t="s">
        <v>21</v>
      </c>
      <c r="F191" s="48" t="s">
        <v>19</v>
      </c>
      <c r="G191" s="120" t="s">
        <v>68</v>
      </c>
      <c r="H191" s="120" t="s">
        <v>21</v>
      </c>
      <c r="I191" s="120" t="s">
        <v>70</v>
      </c>
      <c r="J191" s="120" t="s">
        <v>48</v>
      </c>
      <c r="K191" s="120" t="s">
        <v>173</v>
      </c>
      <c r="L191" s="83" t="s">
        <v>21</v>
      </c>
      <c r="M191" s="83" t="s">
        <v>21</v>
      </c>
      <c r="N191" s="100" t="s">
        <v>21</v>
      </c>
      <c r="O191" s="331"/>
      <c r="P191" s="331"/>
      <c r="Q191" s="331"/>
      <c r="R191" s="331"/>
    </row>
    <row r="192" spans="1:18" s="17" customFormat="1" ht="25.15" customHeight="1">
      <c r="A192" s="66">
        <v>185</v>
      </c>
      <c r="B192" s="120" t="s">
        <v>64</v>
      </c>
      <c r="C192" s="120" t="s">
        <v>65</v>
      </c>
      <c r="D192" s="83" t="s">
        <v>21</v>
      </c>
      <c r="E192" s="83" t="s">
        <v>21</v>
      </c>
      <c r="F192" s="48" t="s">
        <v>19</v>
      </c>
      <c r="G192" s="120" t="s">
        <v>68</v>
      </c>
      <c r="H192" s="120" t="s">
        <v>21</v>
      </c>
      <c r="I192" s="120" t="s">
        <v>70</v>
      </c>
      <c r="J192" s="120" t="s">
        <v>22</v>
      </c>
      <c r="K192" s="120" t="s">
        <v>174</v>
      </c>
      <c r="L192" s="83" t="s">
        <v>21</v>
      </c>
      <c r="M192" s="83" t="s">
        <v>21</v>
      </c>
      <c r="N192" s="100" t="s">
        <v>21</v>
      </c>
      <c r="O192" s="331"/>
      <c r="P192" s="331"/>
      <c r="Q192" s="331"/>
      <c r="R192" s="331"/>
    </row>
    <row r="193" spans="1:18" s="17" customFormat="1" ht="25.15" customHeight="1">
      <c r="A193" s="63">
        <v>186</v>
      </c>
      <c r="B193" s="120" t="s">
        <v>64</v>
      </c>
      <c r="C193" s="120" t="s">
        <v>65</v>
      </c>
      <c r="D193" s="83" t="s">
        <v>21</v>
      </c>
      <c r="E193" s="83" t="s">
        <v>21</v>
      </c>
      <c r="F193" s="48" t="s">
        <v>19</v>
      </c>
      <c r="G193" s="120" t="s">
        <v>68</v>
      </c>
      <c r="H193" s="120" t="s">
        <v>21</v>
      </c>
      <c r="I193" s="120" t="s">
        <v>70</v>
      </c>
      <c r="J193" s="120" t="s">
        <v>23</v>
      </c>
      <c r="K193" s="120" t="s">
        <v>175</v>
      </c>
      <c r="L193" s="83" t="s">
        <v>21</v>
      </c>
      <c r="M193" s="83" t="s">
        <v>21</v>
      </c>
      <c r="N193" s="100" t="s">
        <v>21</v>
      </c>
      <c r="O193" s="331"/>
      <c r="P193" s="331"/>
      <c r="Q193" s="331"/>
      <c r="R193" s="331"/>
    </row>
    <row r="194" spans="1:18" s="17" customFormat="1" ht="25.15" customHeight="1">
      <c r="A194" s="66">
        <v>187</v>
      </c>
      <c r="B194" s="120" t="s">
        <v>64</v>
      </c>
      <c r="C194" s="120" t="s">
        <v>65</v>
      </c>
      <c r="D194" s="83" t="s">
        <v>21</v>
      </c>
      <c r="E194" s="83" t="s">
        <v>21</v>
      </c>
      <c r="F194" s="48" t="s">
        <v>19</v>
      </c>
      <c r="G194" s="120" t="s">
        <v>68</v>
      </c>
      <c r="H194" s="120" t="s">
        <v>21</v>
      </c>
      <c r="I194" s="120" t="s">
        <v>70</v>
      </c>
      <c r="J194" s="120" t="s">
        <v>46</v>
      </c>
      <c r="K194" s="120" t="s">
        <v>40</v>
      </c>
      <c r="L194" s="83" t="s">
        <v>21</v>
      </c>
      <c r="M194" s="83" t="s">
        <v>21</v>
      </c>
      <c r="N194" s="100" t="s">
        <v>21</v>
      </c>
      <c r="O194" s="331"/>
      <c r="P194" s="331"/>
      <c r="Q194" s="331"/>
      <c r="R194" s="331"/>
    </row>
    <row r="195" spans="1:18" s="17" customFormat="1" ht="25.15" customHeight="1">
      <c r="A195" s="63">
        <v>188</v>
      </c>
      <c r="B195" s="120" t="s">
        <v>29</v>
      </c>
      <c r="C195" s="120" t="s">
        <v>60</v>
      </c>
      <c r="D195" s="83" t="s">
        <v>21</v>
      </c>
      <c r="E195" s="120" t="s">
        <v>30</v>
      </c>
      <c r="F195" s="48" t="s">
        <v>19</v>
      </c>
      <c r="G195" s="120" t="s">
        <v>44</v>
      </c>
      <c r="H195" s="120" t="s">
        <v>108</v>
      </c>
      <c r="I195" s="120" t="s">
        <v>109</v>
      </c>
      <c r="J195" s="120" t="s">
        <v>48</v>
      </c>
      <c r="K195" s="120" t="s">
        <v>33</v>
      </c>
      <c r="L195" s="83" t="s">
        <v>84</v>
      </c>
      <c r="M195" s="83" t="s">
        <v>21</v>
      </c>
      <c r="N195" s="100" t="s">
        <v>21</v>
      </c>
      <c r="O195" s="331"/>
      <c r="P195" s="331"/>
      <c r="Q195" s="331"/>
      <c r="R195" s="331"/>
    </row>
    <row r="196" spans="1:18" s="17" customFormat="1" ht="25.15" customHeight="1">
      <c r="A196" s="66">
        <v>189</v>
      </c>
      <c r="B196" s="120" t="s">
        <v>29</v>
      </c>
      <c r="C196" s="120" t="s">
        <v>60</v>
      </c>
      <c r="D196" s="83" t="s">
        <v>21</v>
      </c>
      <c r="E196" s="120" t="s">
        <v>30</v>
      </c>
      <c r="F196" s="48" t="s">
        <v>19</v>
      </c>
      <c r="G196" s="120" t="s">
        <v>44</v>
      </c>
      <c r="H196" s="120" t="s">
        <v>108</v>
      </c>
      <c r="I196" s="120" t="s">
        <v>109</v>
      </c>
      <c r="J196" s="120" t="s">
        <v>46</v>
      </c>
      <c r="K196" s="120" t="s">
        <v>40</v>
      </c>
      <c r="L196" s="83" t="s">
        <v>84</v>
      </c>
      <c r="M196" s="83" t="s">
        <v>21</v>
      </c>
      <c r="N196" s="83" t="s">
        <v>21</v>
      </c>
      <c r="O196" s="331"/>
      <c r="P196" s="331"/>
      <c r="Q196" s="331"/>
      <c r="R196" s="331"/>
    </row>
    <row r="197" spans="1:18" s="17" customFormat="1" ht="25.15" customHeight="1">
      <c r="A197" s="63">
        <v>190</v>
      </c>
      <c r="B197" s="120" t="s">
        <v>29</v>
      </c>
      <c r="C197" s="120" t="s">
        <v>60</v>
      </c>
      <c r="D197" s="83" t="s">
        <v>21</v>
      </c>
      <c r="E197" s="120" t="s">
        <v>30</v>
      </c>
      <c r="F197" s="48" t="s">
        <v>19</v>
      </c>
      <c r="G197" s="120" t="s">
        <v>44</v>
      </c>
      <c r="H197" s="120" t="s">
        <v>108</v>
      </c>
      <c r="I197" s="120" t="s">
        <v>109</v>
      </c>
      <c r="J197" s="120" t="s">
        <v>47</v>
      </c>
      <c r="K197" s="120" t="s">
        <v>38</v>
      </c>
      <c r="L197" s="83" t="s">
        <v>84</v>
      </c>
      <c r="M197" s="83" t="s">
        <v>21</v>
      </c>
      <c r="N197" s="83" t="s">
        <v>21</v>
      </c>
      <c r="O197" s="331"/>
      <c r="P197" s="331"/>
      <c r="Q197" s="331"/>
      <c r="R197" s="331"/>
    </row>
    <row r="198" spans="1:18" s="17" customFormat="1" ht="25.15" customHeight="1">
      <c r="A198" s="66">
        <v>191</v>
      </c>
      <c r="B198" s="120" t="s">
        <v>29</v>
      </c>
      <c r="C198" s="120" t="s">
        <v>60</v>
      </c>
      <c r="D198" s="83" t="s">
        <v>21</v>
      </c>
      <c r="E198" s="120" t="s">
        <v>30</v>
      </c>
      <c r="F198" s="48" t="s">
        <v>19</v>
      </c>
      <c r="G198" s="120" t="s">
        <v>44</v>
      </c>
      <c r="H198" s="120" t="s">
        <v>108</v>
      </c>
      <c r="I198" s="120" t="s">
        <v>109</v>
      </c>
      <c r="J198" s="120" t="s">
        <v>49</v>
      </c>
      <c r="K198" s="120" t="s">
        <v>56</v>
      </c>
      <c r="L198" s="83" t="s">
        <v>84</v>
      </c>
      <c r="M198" s="83" t="s">
        <v>21</v>
      </c>
      <c r="N198" s="83" t="s">
        <v>21</v>
      </c>
      <c r="O198" s="331"/>
      <c r="P198" s="331"/>
      <c r="Q198" s="331"/>
      <c r="R198" s="331"/>
    </row>
    <row r="199" spans="1:18" s="17" customFormat="1" ht="25.15" customHeight="1">
      <c r="A199" s="63">
        <v>192</v>
      </c>
      <c r="B199" s="120" t="s">
        <v>29</v>
      </c>
      <c r="C199" s="120" t="s">
        <v>60</v>
      </c>
      <c r="D199" s="83" t="s">
        <v>21</v>
      </c>
      <c r="E199" s="120" t="s">
        <v>30</v>
      </c>
      <c r="F199" s="48" t="s">
        <v>19</v>
      </c>
      <c r="G199" s="120" t="s">
        <v>44</v>
      </c>
      <c r="H199" s="120" t="s">
        <v>108</v>
      </c>
      <c r="I199" s="120" t="s">
        <v>109</v>
      </c>
      <c r="J199" s="120" t="s">
        <v>50</v>
      </c>
      <c r="K199" s="120" t="s">
        <v>57</v>
      </c>
      <c r="L199" s="83" t="s">
        <v>84</v>
      </c>
      <c r="M199" s="83" t="s">
        <v>21</v>
      </c>
      <c r="N199" s="83" t="s">
        <v>21</v>
      </c>
      <c r="O199" s="331"/>
      <c r="P199" s="331"/>
      <c r="Q199" s="331"/>
      <c r="R199" s="331"/>
    </row>
    <row r="200" spans="1:18" s="17" customFormat="1" ht="25.15" customHeight="1">
      <c r="A200" s="66">
        <v>193</v>
      </c>
      <c r="B200" s="120" t="s">
        <v>29</v>
      </c>
      <c r="C200" s="120" t="s">
        <v>60</v>
      </c>
      <c r="D200" s="83" t="s">
        <v>21</v>
      </c>
      <c r="E200" s="120" t="s">
        <v>30</v>
      </c>
      <c r="F200" s="48" t="s">
        <v>19</v>
      </c>
      <c r="G200" s="120" t="s">
        <v>44</v>
      </c>
      <c r="H200" s="120" t="s">
        <v>108</v>
      </c>
      <c r="I200" s="120" t="s">
        <v>109</v>
      </c>
      <c r="J200" s="120" t="s">
        <v>63</v>
      </c>
      <c r="K200" s="120" t="s">
        <v>62</v>
      </c>
      <c r="L200" s="83" t="s">
        <v>84</v>
      </c>
      <c r="M200" s="83" t="s">
        <v>21</v>
      </c>
      <c r="N200" s="83" t="s">
        <v>21</v>
      </c>
      <c r="O200" s="331"/>
      <c r="P200" s="331"/>
      <c r="Q200" s="331"/>
      <c r="R200" s="331"/>
    </row>
    <row r="201" spans="1:18" s="17" customFormat="1" ht="25.15" customHeight="1">
      <c r="A201" s="63">
        <v>194</v>
      </c>
      <c r="B201" s="120" t="s">
        <v>29</v>
      </c>
      <c r="C201" s="120" t="s">
        <v>60</v>
      </c>
      <c r="D201" s="83" t="s">
        <v>21</v>
      </c>
      <c r="E201" s="120" t="s">
        <v>30</v>
      </c>
      <c r="F201" s="48" t="s">
        <v>19</v>
      </c>
      <c r="G201" s="120" t="s">
        <v>44</v>
      </c>
      <c r="H201" s="120" t="s">
        <v>108</v>
      </c>
      <c r="I201" s="120" t="s">
        <v>109</v>
      </c>
      <c r="J201" s="120" t="s">
        <v>23</v>
      </c>
      <c r="K201" s="120" t="s">
        <v>34</v>
      </c>
      <c r="L201" s="83" t="s">
        <v>84</v>
      </c>
      <c r="M201" s="83" t="s">
        <v>21</v>
      </c>
      <c r="N201" s="83" t="s">
        <v>21</v>
      </c>
      <c r="O201" s="331"/>
      <c r="P201" s="331"/>
      <c r="Q201" s="331"/>
      <c r="R201" s="331"/>
    </row>
    <row r="202" spans="1:18" s="17" customFormat="1" ht="25.15" customHeight="1">
      <c r="A202" s="66">
        <v>195</v>
      </c>
      <c r="B202" s="120" t="s">
        <v>29</v>
      </c>
      <c r="C202" s="120" t="s">
        <v>60</v>
      </c>
      <c r="D202" s="83" t="s">
        <v>21</v>
      </c>
      <c r="E202" s="120" t="s">
        <v>30</v>
      </c>
      <c r="F202" s="48" t="s">
        <v>19</v>
      </c>
      <c r="G202" s="120" t="s">
        <v>44</v>
      </c>
      <c r="H202" s="120" t="s">
        <v>108</v>
      </c>
      <c r="I202" s="120" t="s">
        <v>109</v>
      </c>
      <c r="J202" s="120" t="s">
        <v>48</v>
      </c>
      <c r="K202" s="120" t="s">
        <v>33</v>
      </c>
      <c r="L202" s="83" t="s">
        <v>84</v>
      </c>
      <c r="M202" s="83" t="s">
        <v>21</v>
      </c>
      <c r="N202" s="100" t="s">
        <v>21</v>
      </c>
      <c r="O202" s="331"/>
      <c r="P202" s="331"/>
      <c r="Q202" s="331"/>
      <c r="R202" s="331"/>
    </row>
    <row r="203" spans="1:18" s="17" customFormat="1" ht="25.15" customHeight="1">
      <c r="A203" s="63">
        <v>196</v>
      </c>
      <c r="B203" s="120" t="s">
        <v>29</v>
      </c>
      <c r="C203" s="120" t="s">
        <v>60</v>
      </c>
      <c r="D203" s="83" t="s">
        <v>21</v>
      </c>
      <c r="E203" s="120" t="s">
        <v>30</v>
      </c>
      <c r="F203" s="48" t="s">
        <v>19</v>
      </c>
      <c r="G203" s="120" t="s">
        <v>44</v>
      </c>
      <c r="H203" s="120" t="s">
        <v>108</v>
      </c>
      <c r="I203" s="120" t="s">
        <v>109</v>
      </c>
      <c r="J203" s="120" t="s">
        <v>46</v>
      </c>
      <c r="K203" s="120" t="s">
        <v>40</v>
      </c>
      <c r="L203" s="83" t="s">
        <v>84</v>
      </c>
      <c r="M203" s="83" t="s">
        <v>21</v>
      </c>
      <c r="N203" s="83" t="s">
        <v>21</v>
      </c>
      <c r="O203" s="331"/>
      <c r="P203" s="331"/>
      <c r="Q203" s="331"/>
      <c r="R203" s="331"/>
    </row>
    <row r="204" spans="1:18" s="17" customFormat="1" ht="25.15" customHeight="1">
      <c r="A204" s="66">
        <v>197</v>
      </c>
      <c r="B204" s="120" t="s">
        <v>29</v>
      </c>
      <c r="C204" s="120" t="s">
        <v>60</v>
      </c>
      <c r="D204" s="83" t="s">
        <v>21</v>
      </c>
      <c r="E204" s="120" t="s">
        <v>30</v>
      </c>
      <c r="F204" s="48" t="s">
        <v>19</v>
      </c>
      <c r="G204" s="120" t="s">
        <v>44</v>
      </c>
      <c r="H204" s="120" t="s">
        <v>108</v>
      </c>
      <c r="I204" s="120" t="s">
        <v>109</v>
      </c>
      <c r="J204" s="120" t="s">
        <v>47</v>
      </c>
      <c r="K204" s="120" t="s">
        <v>38</v>
      </c>
      <c r="L204" s="83" t="s">
        <v>84</v>
      </c>
      <c r="M204" s="83" t="s">
        <v>21</v>
      </c>
      <c r="N204" s="83" t="s">
        <v>21</v>
      </c>
      <c r="O204" s="331"/>
      <c r="P204" s="331"/>
      <c r="Q204" s="331"/>
      <c r="R204" s="331"/>
    </row>
    <row r="205" spans="1:18" s="17" customFormat="1" ht="25.15" customHeight="1">
      <c r="A205" s="63">
        <v>198</v>
      </c>
      <c r="B205" s="120" t="s">
        <v>29</v>
      </c>
      <c r="C205" s="120" t="s">
        <v>60</v>
      </c>
      <c r="D205" s="83" t="s">
        <v>21</v>
      </c>
      <c r="E205" s="120" t="s">
        <v>30</v>
      </c>
      <c r="F205" s="48" t="s">
        <v>19</v>
      </c>
      <c r="G205" s="120" t="s">
        <v>44</v>
      </c>
      <c r="H205" s="120" t="s">
        <v>108</v>
      </c>
      <c r="I205" s="120" t="s">
        <v>109</v>
      </c>
      <c r="J205" s="120" t="s">
        <v>49</v>
      </c>
      <c r="K205" s="120" t="s">
        <v>56</v>
      </c>
      <c r="L205" s="83" t="s">
        <v>84</v>
      </c>
      <c r="M205" s="83" t="s">
        <v>21</v>
      </c>
      <c r="N205" s="83" t="s">
        <v>21</v>
      </c>
      <c r="O205" s="331"/>
      <c r="P205" s="331"/>
      <c r="Q205" s="331"/>
      <c r="R205" s="331"/>
    </row>
    <row r="206" spans="1:18" s="17" customFormat="1" ht="25.15" customHeight="1">
      <c r="A206" s="66">
        <v>199</v>
      </c>
      <c r="B206" s="120" t="s">
        <v>29</v>
      </c>
      <c r="C206" s="120" t="s">
        <v>60</v>
      </c>
      <c r="D206" s="83" t="s">
        <v>21</v>
      </c>
      <c r="E206" s="120" t="s">
        <v>30</v>
      </c>
      <c r="F206" s="48" t="s">
        <v>19</v>
      </c>
      <c r="G206" s="120" t="s">
        <v>44</v>
      </c>
      <c r="H206" s="120" t="s">
        <v>108</v>
      </c>
      <c r="I206" s="120" t="s">
        <v>109</v>
      </c>
      <c r="J206" s="120" t="s">
        <v>50</v>
      </c>
      <c r="K206" s="120" t="s">
        <v>57</v>
      </c>
      <c r="L206" s="83" t="s">
        <v>84</v>
      </c>
      <c r="M206" s="83" t="s">
        <v>21</v>
      </c>
      <c r="N206" s="83" t="s">
        <v>21</v>
      </c>
      <c r="O206" s="331"/>
      <c r="P206" s="331"/>
      <c r="Q206" s="331"/>
      <c r="R206" s="331"/>
    </row>
    <row r="207" spans="1:18" s="17" customFormat="1" ht="25.15" customHeight="1">
      <c r="A207" s="63">
        <v>200</v>
      </c>
      <c r="B207" s="120" t="s">
        <v>29</v>
      </c>
      <c r="C207" s="120" t="s">
        <v>60</v>
      </c>
      <c r="D207" s="83" t="s">
        <v>21</v>
      </c>
      <c r="E207" s="120" t="s">
        <v>30</v>
      </c>
      <c r="F207" s="48" t="s">
        <v>19</v>
      </c>
      <c r="G207" s="120" t="s">
        <v>44</v>
      </c>
      <c r="H207" s="120" t="s">
        <v>108</v>
      </c>
      <c r="I207" s="120" t="s">
        <v>109</v>
      </c>
      <c r="J207" s="120" t="s">
        <v>63</v>
      </c>
      <c r="K207" s="120" t="s">
        <v>62</v>
      </c>
      <c r="L207" s="83" t="s">
        <v>84</v>
      </c>
      <c r="M207" s="83" t="s">
        <v>21</v>
      </c>
      <c r="N207" s="83" t="s">
        <v>21</v>
      </c>
      <c r="O207" s="331"/>
      <c r="P207" s="331"/>
      <c r="Q207" s="331"/>
      <c r="R207" s="331"/>
    </row>
    <row r="208" spans="1:18" s="17" customFormat="1" ht="25.15" customHeight="1">
      <c r="A208" s="66">
        <v>201</v>
      </c>
      <c r="B208" s="120" t="s">
        <v>29</v>
      </c>
      <c r="C208" s="120" t="s">
        <v>60</v>
      </c>
      <c r="D208" s="83" t="s">
        <v>21</v>
      </c>
      <c r="E208" s="120" t="s">
        <v>30</v>
      </c>
      <c r="F208" s="48" t="s">
        <v>19</v>
      </c>
      <c r="G208" s="120" t="s">
        <v>44</v>
      </c>
      <c r="H208" s="120" t="s">
        <v>108</v>
      </c>
      <c r="I208" s="120" t="s">
        <v>109</v>
      </c>
      <c r="J208" s="120" t="s">
        <v>23</v>
      </c>
      <c r="K208" s="120" t="s">
        <v>34</v>
      </c>
      <c r="L208" s="83" t="s">
        <v>84</v>
      </c>
      <c r="M208" s="83" t="s">
        <v>21</v>
      </c>
      <c r="N208" s="83" t="s">
        <v>21</v>
      </c>
      <c r="O208" s="331"/>
      <c r="P208" s="331"/>
      <c r="Q208" s="331"/>
      <c r="R208" s="331"/>
    </row>
    <row r="209" spans="1:18" s="17" customFormat="1" ht="25.15" customHeight="1">
      <c r="A209" s="63">
        <v>202</v>
      </c>
      <c r="B209" s="120" t="s">
        <v>29</v>
      </c>
      <c r="C209" s="120" t="s">
        <v>60</v>
      </c>
      <c r="D209" s="83" t="s">
        <v>21</v>
      </c>
      <c r="E209" s="120" t="s">
        <v>30</v>
      </c>
      <c r="F209" s="48" t="s">
        <v>19</v>
      </c>
      <c r="G209" s="120" t="s">
        <v>44</v>
      </c>
      <c r="H209" s="120" t="s">
        <v>108</v>
      </c>
      <c r="I209" s="120" t="s">
        <v>109</v>
      </c>
      <c r="J209" s="120" t="s">
        <v>48</v>
      </c>
      <c r="K209" s="120" t="s">
        <v>33</v>
      </c>
      <c r="L209" s="83" t="s">
        <v>84</v>
      </c>
      <c r="M209" s="83" t="s">
        <v>21</v>
      </c>
      <c r="N209" s="100" t="s">
        <v>21</v>
      </c>
      <c r="O209" s="331"/>
      <c r="P209" s="331"/>
      <c r="Q209" s="331"/>
      <c r="R209" s="331"/>
    </row>
    <row r="210" spans="1:18" s="17" customFormat="1" ht="25.15" customHeight="1">
      <c r="A210" s="66">
        <v>203</v>
      </c>
      <c r="B210" s="120" t="s">
        <v>29</v>
      </c>
      <c r="C210" s="120" t="s">
        <v>60</v>
      </c>
      <c r="D210" s="83" t="s">
        <v>21</v>
      </c>
      <c r="E210" s="120" t="s">
        <v>30</v>
      </c>
      <c r="F210" s="48" t="s">
        <v>19</v>
      </c>
      <c r="G210" s="120" t="s">
        <v>44</v>
      </c>
      <c r="H210" s="120" t="s">
        <v>108</v>
      </c>
      <c r="I210" s="120" t="s">
        <v>109</v>
      </c>
      <c r="J210" s="120" t="s">
        <v>46</v>
      </c>
      <c r="K210" s="120" t="s">
        <v>40</v>
      </c>
      <c r="L210" s="83" t="s">
        <v>84</v>
      </c>
      <c r="M210" s="83" t="s">
        <v>21</v>
      </c>
      <c r="N210" s="83" t="s">
        <v>21</v>
      </c>
      <c r="O210" s="331"/>
      <c r="P210" s="331"/>
      <c r="Q210" s="331"/>
      <c r="R210" s="331"/>
    </row>
    <row r="211" spans="1:18" s="17" customFormat="1" ht="25.15" customHeight="1">
      <c r="A211" s="63">
        <v>204</v>
      </c>
      <c r="B211" s="120" t="s">
        <v>29</v>
      </c>
      <c r="C211" s="120" t="s">
        <v>60</v>
      </c>
      <c r="D211" s="83" t="s">
        <v>21</v>
      </c>
      <c r="E211" s="120" t="s">
        <v>30</v>
      </c>
      <c r="F211" s="48" t="s">
        <v>19</v>
      </c>
      <c r="G211" s="120" t="s">
        <v>44</v>
      </c>
      <c r="H211" s="120" t="s">
        <v>108</v>
      </c>
      <c r="I211" s="120" t="s">
        <v>109</v>
      </c>
      <c r="J211" s="120" t="s">
        <v>47</v>
      </c>
      <c r="K211" s="120" t="s">
        <v>38</v>
      </c>
      <c r="L211" s="83" t="s">
        <v>84</v>
      </c>
      <c r="M211" s="83" t="s">
        <v>21</v>
      </c>
      <c r="N211" s="83" t="s">
        <v>21</v>
      </c>
      <c r="O211" s="331"/>
      <c r="P211" s="331"/>
      <c r="Q211" s="331"/>
      <c r="R211" s="331"/>
    </row>
    <row r="212" spans="1:18" s="17" customFormat="1" ht="25.15" customHeight="1">
      <c r="A212" s="66">
        <v>205</v>
      </c>
      <c r="B212" s="120" t="s">
        <v>29</v>
      </c>
      <c r="C212" s="120" t="s">
        <v>60</v>
      </c>
      <c r="D212" s="83" t="s">
        <v>21</v>
      </c>
      <c r="E212" s="120" t="s">
        <v>30</v>
      </c>
      <c r="F212" s="48" t="s">
        <v>19</v>
      </c>
      <c r="G212" s="120" t="s">
        <v>44</v>
      </c>
      <c r="H212" s="120" t="s">
        <v>108</v>
      </c>
      <c r="I212" s="120" t="s">
        <v>109</v>
      </c>
      <c r="J212" s="120" t="s">
        <v>49</v>
      </c>
      <c r="K212" s="120" t="s">
        <v>56</v>
      </c>
      <c r="L212" s="83" t="s">
        <v>84</v>
      </c>
      <c r="M212" s="83" t="s">
        <v>21</v>
      </c>
      <c r="N212" s="83" t="s">
        <v>21</v>
      </c>
      <c r="O212" s="331"/>
      <c r="P212" s="331"/>
      <c r="Q212" s="331"/>
      <c r="R212" s="331"/>
    </row>
    <row r="213" spans="1:18" s="17" customFormat="1" ht="25.15" customHeight="1">
      <c r="A213" s="63">
        <v>206</v>
      </c>
      <c r="B213" s="120" t="s">
        <v>29</v>
      </c>
      <c r="C213" s="120" t="s">
        <v>60</v>
      </c>
      <c r="D213" s="83" t="s">
        <v>21</v>
      </c>
      <c r="E213" s="120" t="s">
        <v>30</v>
      </c>
      <c r="F213" s="48" t="s">
        <v>19</v>
      </c>
      <c r="G213" s="120" t="s">
        <v>44</v>
      </c>
      <c r="H213" s="120" t="s">
        <v>108</v>
      </c>
      <c r="I213" s="120" t="s">
        <v>109</v>
      </c>
      <c r="J213" s="120" t="s">
        <v>50</v>
      </c>
      <c r="K213" s="120" t="s">
        <v>57</v>
      </c>
      <c r="L213" s="83" t="s">
        <v>84</v>
      </c>
      <c r="M213" s="83" t="s">
        <v>21</v>
      </c>
      <c r="N213" s="83" t="s">
        <v>21</v>
      </c>
      <c r="O213" s="331"/>
      <c r="P213" s="331"/>
      <c r="Q213" s="331"/>
      <c r="R213" s="331"/>
    </row>
    <row r="214" spans="1:18" s="17" customFormat="1" ht="25.15" customHeight="1">
      <c r="A214" s="66">
        <v>207</v>
      </c>
      <c r="B214" s="120" t="s">
        <v>29</v>
      </c>
      <c r="C214" s="120" t="s">
        <v>60</v>
      </c>
      <c r="D214" s="83" t="s">
        <v>21</v>
      </c>
      <c r="E214" s="120" t="s">
        <v>30</v>
      </c>
      <c r="F214" s="48" t="s">
        <v>19</v>
      </c>
      <c r="G214" s="120" t="s">
        <v>44</v>
      </c>
      <c r="H214" s="120" t="s">
        <v>108</v>
      </c>
      <c r="I214" s="120" t="s">
        <v>109</v>
      </c>
      <c r="J214" s="120" t="s">
        <v>63</v>
      </c>
      <c r="K214" s="120" t="s">
        <v>62</v>
      </c>
      <c r="L214" s="83" t="s">
        <v>84</v>
      </c>
      <c r="M214" s="83" t="s">
        <v>21</v>
      </c>
      <c r="N214" s="83" t="s">
        <v>21</v>
      </c>
      <c r="O214" s="331"/>
      <c r="P214" s="331"/>
      <c r="Q214" s="331"/>
      <c r="R214" s="331"/>
    </row>
    <row r="215" spans="1:18" s="17" customFormat="1" ht="25.15" customHeight="1">
      <c r="A215" s="63">
        <v>208</v>
      </c>
      <c r="B215" s="120" t="s">
        <v>29</v>
      </c>
      <c r="C215" s="120" t="s">
        <v>60</v>
      </c>
      <c r="D215" s="83" t="s">
        <v>21</v>
      </c>
      <c r="E215" s="120" t="s">
        <v>30</v>
      </c>
      <c r="F215" s="48" t="s">
        <v>19</v>
      </c>
      <c r="G215" s="120" t="s">
        <v>44</v>
      </c>
      <c r="H215" s="120" t="s">
        <v>108</v>
      </c>
      <c r="I215" s="120" t="s">
        <v>109</v>
      </c>
      <c r="J215" s="120" t="s">
        <v>23</v>
      </c>
      <c r="K215" s="120" t="s">
        <v>34</v>
      </c>
      <c r="L215" s="83" t="s">
        <v>84</v>
      </c>
      <c r="M215" s="83" t="s">
        <v>21</v>
      </c>
      <c r="N215" s="83" t="s">
        <v>21</v>
      </c>
      <c r="O215" s="331"/>
      <c r="P215" s="331"/>
      <c r="Q215" s="331"/>
      <c r="R215" s="331"/>
    </row>
    <row r="216" spans="1:18" s="17" customFormat="1" ht="25.15" customHeight="1">
      <c r="A216" s="66">
        <v>209</v>
      </c>
      <c r="B216" s="120" t="s">
        <v>29</v>
      </c>
      <c r="C216" s="120" t="s">
        <v>60</v>
      </c>
      <c r="D216" s="83" t="s">
        <v>21</v>
      </c>
      <c r="E216" s="120" t="s">
        <v>32</v>
      </c>
      <c r="F216" s="48" t="s">
        <v>19</v>
      </c>
      <c r="G216" s="120" t="s">
        <v>42</v>
      </c>
      <c r="H216" s="120" t="s">
        <v>108</v>
      </c>
      <c r="I216" s="120" t="s">
        <v>110</v>
      </c>
      <c r="J216" s="120" t="s">
        <v>48</v>
      </c>
      <c r="K216" s="120" t="s">
        <v>33</v>
      </c>
      <c r="L216" s="83" t="s">
        <v>84</v>
      </c>
      <c r="M216" s="83" t="s">
        <v>21</v>
      </c>
      <c r="N216" s="100" t="s">
        <v>21</v>
      </c>
      <c r="O216" s="331"/>
      <c r="P216" s="331"/>
      <c r="Q216" s="331"/>
      <c r="R216" s="331"/>
    </row>
    <row r="217" spans="1:18" s="17" customFormat="1" ht="25.15" customHeight="1">
      <c r="A217" s="63">
        <v>210</v>
      </c>
      <c r="B217" s="120" t="s">
        <v>29</v>
      </c>
      <c r="C217" s="120" t="s">
        <v>60</v>
      </c>
      <c r="D217" s="83" t="s">
        <v>21</v>
      </c>
      <c r="E217" s="120" t="s">
        <v>32</v>
      </c>
      <c r="F217" s="48" t="s">
        <v>19</v>
      </c>
      <c r="G217" s="120" t="s">
        <v>42</v>
      </c>
      <c r="H217" s="120" t="s">
        <v>108</v>
      </c>
      <c r="I217" s="120" t="s">
        <v>110</v>
      </c>
      <c r="J217" s="120" t="s">
        <v>46</v>
      </c>
      <c r="K217" s="120" t="s">
        <v>40</v>
      </c>
      <c r="L217" s="83" t="s">
        <v>84</v>
      </c>
      <c r="M217" s="83" t="s">
        <v>21</v>
      </c>
      <c r="N217" s="83" t="s">
        <v>21</v>
      </c>
      <c r="O217" s="331"/>
      <c r="P217" s="331"/>
      <c r="Q217" s="331"/>
      <c r="R217" s="331"/>
    </row>
    <row r="218" spans="1:18" s="17" customFormat="1" ht="25.15" customHeight="1">
      <c r="A218" s="66">
        <v>211</v>
      </c>
      <c r="B218" s="120" t="s">
        <v>29</v>
      </c>
      <c r="C218" s="120" t="s">
        <v>60</v>
      </c>
      <c r="D218" s="83" t="s">
        <v>21</v>
      </c>
      <c r="E218" s="120" t="s">
        <v>32</v>
      </c>
      <c r="F218" s="48" t="s">
        <v>19</v>
      </c>
      <c r="G218" s="120" t="s">
        <v>42</v>
      </c>
      <c r="H218" s="120" t="s">
        <v>108</v>
      </c>
      <c r="I218" s="120" t="s">
        <v>110</v>
      </c>
      <c r="J218" s="120" t="s">
        <v>47</v>
      </c>
      <c r="K218" s="120" t="s">
        <v>38</v>
      </c>
      <c r="L218" s="83" t="s">
        <v>84</v>
      </c>
      <c r="M218" s="83" t="s">
        <v>21</v>
      </c>
      <c r="N218" s="83" t="s">
        <v>21</v>
      </c>
      <c r="O218" s="331"/>
      <c r="P218" s="331"/>
      <c r="Q218" s="331"/>
      <c r="R218" s="331"/>
    </row>
    <row r="219" spans="1:18" s="17" customFormat="1" ht="25.15" customHeight="1">
      <c r="A219" s="63">
        <v>212</v>
      </c>
      <c r="B219" s="120" t="s">
        <v>29</v>
      </c>
      <c r="C219" s="120" t="s">
        <v>60</v>
      </c>
      <c r="D219" s="83" t="s">
        <v>21</v>
      </c>
      <c r="E219" s="120" t="s">
        <v>32</v>
      </c>
      <c r="F219" s="48" t="s">
        <v>19</v>
      </c>
      <c r="G219" s="120" t="s">
        <v>42</v>
      </c>
      <c r="H219" s="120" t="s">
        <v>108</v>
      </c>
      <c r="I219" s="120" t="s">
        <v>110</v>
      </c>
      <c r="J219" s="120" t="s">
        <v>49</v>
      </c>
      <c r="K219" s="120" t="s">
        <v>56</v>
      </c>
      <c r="L219" s="83" t="s">
        <v>84</v>
      </c>
      <c r="M219" s="83" t="s">
        <v>21</v>
      </c>
      <c r="N219" s="83" t="s">
        <v>21</v>
      </c>
      <c r="O219" s="331"/>
      <c r="P219" s="331"/>
      <c r="Q219" s="331"/>
      <c r="R219" s="331"/>
    </row>
    <row r="220" spans="1:18" s="17" customFormat="1" ht="25.15" customHeight="1">
      <c r="A220" s="66">
        <v>213</v>
      </c>
      <c r="B220" s="120" t="s">
        <v>29</v>
      </c>
      <c r="C220" s="120" t="s">
        <v>60</v>
      </c>
      <c r="D220" s="83" t="s">
        <v>21</v>
      </c>
      <c r="E220" s="120" t="s">
        <v>32</v>
      </c>
      <c r="F220" s="48" t="s">
        <v>19</v>
      </c>
      <c r="G220" s="120" t="s">
        <v>42</v>
      </c>
      <c r="H220" s="120" t="s">
        <v>108</v>
      </c>
      <c r="I220" s="120" t="s">
        <v>110</v>
      </c>
      <c r="J220" s="120" t="s">
        <v>50</v>
      </c>
      <c r="K220" s="120" t="s">
        <v>57</v>
      </c>
      <c r="L220" s="83" t="s">
        <v>84</v>
      </c>
      <c r="M220" s="83" t="s">
        <v>21</v>
      </c>
      <c r="N220" s="83" t="s">
        <v>21</v>
      </c>
      <c r="O220" s="331"/>
      <c r="P220" s="331"/>
      <c r="Q220" s="331"/>
      <c r="R220" s="331"/>
    </row>
    <row r="221" spans="1:18" s="17" customFormat="1" ht="25.15" customHeight="1">
      <c r="A221" s="63">
        <v>214</v>
      </c>
      <c r="B221" s="120" t="s">
        <v>29</v>
      </c>
      <c r="C221" s="120" t="s">
        <v>60</v>
      </c>
      <c r="D221" s="83" t="s">
        <v>21</v>
      </c>
      <c r="E221" s="120" t="s">
        <v>32</v>
      </c>
      <c r="F221" s="48" t="s">
        <v>19</v>
      </c>
      <c r="G221" s="120" t="s">
        <v>42</v>
      </c>
      <c r="H221" s="120" t="s">
        <v>108</v>
      </c>
      <c r="I221" s="120" t="s">
        <v>110</v>
      </c>
      <c r="J221" s="120" t="s">
        <v>63</v>
      </c>
      <c r="K221" s="120" t="s">
        <v>62</v>
      </c>
      <c r="L221" s="83" t="s">
        <v>84</v>
      </c>
      <c r="M221" s="83" t="s">
        <v>21</v>
      </c>
      <c r="N221" s="83" t="s">
        <v>21</v>
      </c>
      <c r="O221" s="331"/>
      <c r="P221" s="331"/>
      <c r="Q221" s="331"/>
      <c r="R221" s="331"/>
    </row>
    <row r="222" spans="1:18" s="17" customFormat="1" ht="25.15" customHeight="1">
      <c r="A222" s="66">
        <v>215</v>
      </c>
      <c r="B222" s="120" t="s">
        <v>29</v>
      </c>
      <c r="C222" s="120" t="s">
        <v>60</v>
      </c>
      <c r="D222" s="83" t="s">
        <v>21</v>
      </c>
      <c r="E222" s="120" t="s">
        <v>32</v>
      </c>
      <c r="F222" s="48" t="s">
        <v>19</v>
      </c>
      <c r="G222" s="120" t="s">
        <v>42</v>
      </c>
      <c r="H222" s="120" t="s">
        <v>108</v>
      </c>
      <c r="I222" s="120" t="s">
        <v>110</v>
      </c>
      <c r="J222" s="120" t="s">
        <v>23</v>
      </c>
      <c r="K222" s="120" t="s">
        <v>34</v>
      </c>
      <c r="L222" s="83" t="s">
        <v>84</v>
      </c>
      <c r="M222" s="83" t="s">
        <v>21</v>
      </c>
      <c r="N222" s="83" t="s">
        <v>21</v>
      </c>
      <c r="O222" s="331"/>
      <c r="P222" s="331"/>
      <c r="Q222" s="331"/>
      <c r="R222" s="331"/>
    </row>
    <row r="223" spans="1:18" s="17" customFormat="1" ht="25.15" customHeight="1">
      <c r="A223" s="63">
        <v>216</v>
      </c>
      <c r="B223" s="120" t="s">
        <v>29</v>
      </c>
      <c r="C223" s="120" t="s">
        <v>60</v>
      </c>
      <c r="D223" s="83" t="s">
        <v>21</v>
      </c>
      <c r="E223" s="120" t="s">
        <v>32</v>
      </c>
      <c r="F223" s="48" t="s">
        <v>19</v>
      </c>
      <c r="G223" s="120" t="s">
        <v>42</v>
      </c>
      <c r="H223" s="120" t="s">
        <v>108</v>
      </c>
      <c r="I223" s="120" t="s">
        <v>110</v>
      </c>
      <c r="J223" s="120" t="s">
        <v>48</v>
      </c>
      <c r="K223" s="120" t="s">
        <v>33</v>
      </c>
      <c r="L223" s="83" t="s">
        <v>84</v>
      </c>
      <c r="M223" s="83" t="s">
        <v>21</v>
      </c>
      <c r="N223" s="100" t="s">
        <v>21</v>
      </c>
      <c r="O223" s="331"/>
      <c r="P223" s="331"/>
      <c r="Q223" s="331"/>
      <c r="R223" s="331"/>
    </row>
    <row r="224" spans="1:18" s="17" customFormat="1" ht="25.15" customHeight="1">
      <c r="A224" s="66">
        <v>217</v>
      </c>
      <c r="B224" s="120" t="s">
        <v>29</v>
      </c>
      <c r="C224" s="120" t="s">
        <v>60</v>
      </c>
      <c r="D224" s="83" t="s">
        <v>21</v>
      </c>
      <c r="E224" s="120" t="s">
        <v>32</v>
      </c>
      <c r="F224" s="48" t="s">
        <v>19</v>
      </c>
      <c r="G224" s="120" t="s">
        <v>42</v>
      </c>
      <c r="H224" s="120" t="s">
        <v>108</v>
      </c>
      <c r="I224" s="120" t="s">
        <v>110</v>
      </c>
      <c r="J224" s="120" t="s">
        <v>46</v>
      </c>
      <c r="K224" s="120" t="s">
        <v>40</v>
      </c>
      <c r="L224" s="83" t="s">
        <v>84</v>
      </c>
      <c r="M224" s="83" t="s">
        <v>21</v>
      </c>
      <c r="N224" s="83" t="s">
        <v>21</v>
      </c>
      <c r="O224" s="331"/>
      <c r="P224" s="331"/>
      <c r="Q224" s="331"/>
      <c r="R224" s="331"/>
    </row>
    <row r="225" spans="1:18" s="17" customFormat="1" ht="25.15" customHeight="1">
      <c r="A225" s="63">
        <v>218</v>
      </c>
      <c r="B225" s="120" t="s">
        <v>29</v>
      </c>
      <c r="C225" s="120" t="s">
        <v>60</v>
      </c>
      <c r="D225" s="83" t="s">
        <v>21</v>
      </c>
      <c r="E225" s="120" t="s">
        <v>32</v>
      </c>
      <c r="F225" s="48" t="s">
        <v>19</v>
      </c>
      <c r="G225" s="120" t="s">
        <v>42</v>
      </c>
      <c r="H225" s="120" t="s">
        <v>108</v>
      </c>
      <c r="I225" s="120" t="s">
        <v>110</v>
      </c>
      <c r="J225" s="120" t="s">
        <v>49</v>
      </c>
      <c r="K225" s="120" t="s">
        <v>56</v>
      </c>
      <c r="L225" s="83" t="s">
        <v>84</v>
      </c>
      <c r="M225" s="83" t="s">
        <v>21</v>
      </c>
      <c r="N225" s="83" t="s">
        <v>21</v>
      </c>
      <c r="O225" s="331"/>
      <c r="P225" s="331"/>
      <c r="Q225" s="331"/>
      <c r="R225" s="331"/>
    </row>
    <row r="226" spans="1:18" s="17" customFormat="1" ht="25.15" customHeight="1">
      <c r="A226" s="66">
        <v>219</v>
      </c>
      <c r="B226" s="120" t="s">
        <v>29</v>
      </c>
      <c r="C226" s="120" t="s">
        <v>60</v>
      </c>
      <c r="D226" s="83" t="s">
        <v>21</v>
      </c>
      <c r="E226" s="120" t="s">
        <v>32</v>
      </c>
      <c r="F226" s="48" t="s">
        <v>19</v>
      </c>
      <c r="G226" s="120" t="s">
        <v>42</v>
      </c>
      <c r="H226" s="120" t="s">
        <v>108</v>
      </c>
      <c r="I226" s="120" t="s">
        <v>110</v>
      </c>
      <c r="J226" s="120" t="s">
        <v>50</v>
      </c>
      <c r="K226" s="120" t="s">
        <v>57</v>
      </c>
      <c r="L226" s="83" t="s">
        <v>84</v>
      </c>
      <c r="M226" s="83" t="s">
        <v>21</v>
      </c>
      <c r="N226" s="83" t="s">
        <v>21</v>
      </c>
      <c r="O226" s="331"/>
      <c r="P226" s="331"/>
      <c r="Q226" s="331"/>
      <c r="R226" s="331"/>
    </row>
    <row r="227" spans="1:18" s="17" customFormat="1" ht="25.15" customHeight="1">
      <c r="A227" s="63">
        <v>220</v>
      </c>
      <c r="B227" s="120" t="s">
        <v>29</v>
      </c>
      <c r="C227" s="120" t="s">
        <v>60</v>
      </c>
      <c r="D227" s="83" t="s">
        <v>21</v>
      </c>
      <c r="E227" s="120" t="s">
        <v>32</v>
      </c>
      <c r="F227" s="48" t="s">
        <v>19</v>
      </c>
      <c r="G227" s="120" t="s">
        <v>42</v>
      </c>
      <c r="H227" s="120" t="s">
        <v>108</v>
      </c>
      <c r="I227" s="120" t="s">
        <v>110</v>
      </c>
      <c r="J227" s="120" t="s">
        <v>63</v>
      </c>
      <c r="K227" s="120" t="s">
        <v>62</v>
      </c>
      <c r="L227" s="83" t="s">
        <v>84</v>
      </c>
      <c r="M227" s="83" t="s">
        <v>21</v>
      </c>
      <c r="N227" s="83" t="s">
        <v>21</v>
      </c>
      <c r="O227" s="331"/>
      <c r="P227" s="331"/>
      <c r="Q227" s="331"/>
      <c r="R227" s="331"/>
    </row>
    <row r="228" spans="1:18" s="17" customFormat="1" ht="25.15" customHeight="1">
      <c r="A228" s="66">
        <v>221</v>
      </c>
      <c r="B228" s="120" t="s">
        <v>29</v>
      </c>
      <c r="C228" s="120" t="s">
        <v>60</v>
      </c>
      <c r="D228" s="83" t="s">
        <v>21</v>
      </c>
      <c r="E228" s="120" t="s">
        <v>32</v>
      </c>
      <c r="F228" s="48" t="s">
        <v>19</v>
      </c>
      <c r="G228" s="120" t="s">
        <v>42</v>
      </c>
      <c r="H228" s="120" t="s">
        <v>108</v>
      </c>
      <c r="I228" s="120" t="s">
        <v>110</v>
      </c>
      <c r="J228" s="120" t="s">
        <v>23</v>
      </c>
      <c r="K228" s="120" t="s">
        <v>34</v>
      </c>
      <c r="L228" s="83" t="s">
        <v>84</v>
      </c>
      <c r="M228" s="83" t="s">
        <v>21</v>
      </c>
      <c r="N228" s="83" t="s">
        <v>21</v>
      </c>
      <c r="O228" s="331"/>
      <c r="P228" s="331"/>
      <c r="Q228" s="331"/>
      <c r="R228" s="331"/>
    </row>
    <row r="229" spans="1:18" s="17" customFormat="1" ht="25.15" customHeight="1">
      <c r="A229" s="63">
        <v>222</v>
      </c>
      <c r="B229" s="120" t="s">
        <v>29</v>
      </c>
      <c r="C229" s="120" t="s">
        <v>60</v>
      </c>
      <c r="D229" s="83" t="s">
        <v>21</v>
      </c>
      <c r="E229" s="120" t="s">
        <v>32</v>
      </c>
      <c r="F229" s="48" t="s">
        <v>19</v>
      </c>
      <c r="G229" s="120" t="s">
        <v>42</v>
      </c>
      <c r="H229" s="120" t="s">
        <v>108</v>
      </c>
      <c r="I229" s="120" t="s">
        <v>110</v>
      </c>
      <c r="J229" s="120" t="s">
        <v>48</v>
      </c>
      <c r="K229" s="120" t="s">
        <v>33</v>
      </c>
      <c r="L229" s="83" t="s">
        <v>84</v>
      </c>
      <c r="M229" s="83" t="s">
        <v>21</v>
      </c>
      <c r="N229" s="100" t="s">
        <v>21</v>
      </c>
      <c r="O229" s="331"/>
      <c r="P229" s="331"/>
      <c r="Q229" s="331"/>
      <c r="R229" s="331"/>
    </row>
    <row r="230" spans="1:18" s="17" customFormat="1" ht="25.15" customHeight="1">
      <c r="A230" s="66">
        <v>223</v>
      </c>
      <c r="B230" s="120" t="s">
        <v>29</v>
      </c>
      <c r="C230" s="120" t="s">
        <v>60</v>
      </c>
      <c r="D230" s="83" t="s">
        <v>21</v>
      </c>
      <c r="E230" s="120" t="s">
        <v>32</v>
      </c>
      <c r="F230" s="48" t="s">
        <v>19</v>
      </c>
      <c r="G230" s="120" t="s">
        <v>42</v>
      </c>
      <c r="H230" s="120" t="s">
        <v>108</v>
      </c>
      <c r="I230" s="120" t="s">
        <v>110</v>
      </c>
      <c r="J230" s="120" t="s">
        <v>46</v>
      </c>
      <c r="K230" s="120" t="s">
        <v>40</v>
      </c>
      <c r="L230" s="83" t="s">
        <v>84</v>
      </c>
      <c r="M230" s="83" t="s">
        <v>21</v>
      </c>
      <c r="N230" s="83" t="s">
        <v>21</v>
      </c>
      <c r="O230" s="331"/>
      <c r="P230" s="331"/>
      <c r="Q230" s="331"/>
      <c r="R230" s="331"/>
    </row>
    <row r="231" spans="1:18" s="17" customFormat="1" ht="25.15" customHeight="1">
      <c r="A231" s="63">
        <v>224</v>
      </c>
      <c r="B231" s="120" t="s">
        <v>29</v>
      </c>
      <c r="C231" s="120" t="s">
        <v>60</v>
      </c>
      <c r="D231" s="83" t="s">
        <v>21</v>
      </c>
      <c r="E231" s="120" t="s">
        <v>32</v>
      </c>
      <c r="F231" s="48" t="s">
        <v>19</v>
      </c>
      <c r="G231" s="120" t="s">
        <v>42</v>
      </c>
      <c r="H231" s="120" t="s">
        <v>108</v>
      </c>
      <c r="I231" s="120" t="s">
        <v>110</v>
      </c>
      <c r="J231" s="120" t="s">
        <v>47</v>
      </c>
      <c r="K231" s="120" t="s">
        <v>38</v>
      </c>
      <c r="L231" s="83" t="s">
        <v>84</v>
      </c>
      <c r="M231" s="83" t="s">
        <v>21</v>
      </c>
      <c r="N231" s="83" t="s">
        <v>21</v>
      </c>
      <c r="O231" s="331"/>
      <c r="P231" s="331"/>
      <c r="Q231" s="331"/>
      <c r="R231" s="331"/>
    </row>
    <row r="232" spans="1:18" s="17" customFormat="1" ht="25.15" customHeight="1">
      <c r="A232" s="66">
        <v>225</v>
      </c>
      <c r="B232" s="120" t="s">
        <v>29</v>
      </c>
      <c r="C232" s="120" t="s">
        <v>60</v>
      </c>
      <c r="D232" s="83" t="s">
        <v>21</v>
      </c>
      <c r="E232" s="120" t="s">
        <v>32</v>
      </c>
      <c r="F232" s="48" t="s">
        <v>19</v>
      </c>
      <c r="G232" s="120" t="s">
        <v>41</v>
      </c>
      <c r="H232" s="120" t="s">
        <v>108</v>
      </c>
      <c r="I232" s="120" t="s">
        <v>111</v>
      </c>
      <c r="J232" s="120" t="s">
        <v>49</v>
      </c>
      <c r="K232" s="120" t="s">
        <v>56</v>
      </c>
      <c r="L232" s="83" t="s">
        <v>84</v>
      </c>
      <c r="M232" s="83" t="s">
        <v>21</v>
      </c>
      <c r="N232" s="83" t="s">
        <v>21</v>
      </c>
      <c r="O232" s="331"/>
      <c r="P232" s="331"/>
      <c r="Q232" s="331"/>
      <c r="R232" s="331"/>
    </row>
    <row r="233" spans="1:18" s="17" customFormat="1" ht="25.15" customHeight="1">
      <c r="A233" s="63">
        <v>226</v>
      </c>
      <c r="B233" s="120" t="s">
        <v>29</v>
      </c>
      <c r="C233" s="120" t="s">
        <v>60</v>
      </c>
      <c r="D233" s="83" t="s">
        <v>21</v>
      </c>
      <c r="E233" s="120" t="s">
        <v>32</v>
      </c>
      <c r="F233" s="48" t="s">
        <v>19</v>
      </c>
      <c r="G233" s="120" t="s">
        <v>41</v>
      </c>
      <c r="H233" s="120" t="s">
        <v>108</v>
      </c>
      <c r="I233" s="120" t="s">
        <v>111</v>
      </c>
      <c r="J233" s="120" t="s">
        <v>50</v>
      </c>
      <c r="K233" s="120" t="s">
        <v>57</v>
      </c>
      <c r="L233" s="83" t="s">
        <v>84</v>
      </c>
      <c r="M233" s="83" t="s">
        <v>21</v>
      </c>
      <c r="N233" s="83" t="s">
        <v>21</v>
      </c>
      <c r="O233" s="331"/>
      <c r="P233" s="331"/>
      <c r="Q233" s="331"/>
      <c r="R233" s="331"/>
    </row>
    <row r="234" spans="1:18" s="17" customFormat="1" ht="25.15" customHeight="1">
      <c r="A234" s="66">
        <v>227</v>
      </c>
      <c r="B234" s="120" t="s">
        <v>29</v>
      </c>
      <c r="C234" s="120" t="s">
        <v>60</v>
      </c>
      <c r="D234" s="83" t="s">
        <v>21</v>
      </c>
      <c r="E234" s="120" t="s">
        <v>32</v>
      </c>
      <c r="F234" s="48" t="s">
        <v>19</v>
      </c>
      <c r="G234" s="120" t="s">
        <v>41</v>
      </c>
      <c r="H234" s="120" t="s">
        <v>108</v>
      </c>
      <c r="I234" s="120" t="s">
        <v>111</v>
      </c>
      <c r="J234" s="120" t="s">
        <v>63</v>
      </c>
      <c r="K234" s="120" t="s">
        <v>62</v>
      </c>
      <c r="L234" s="83" t="s">
        <v>84</v>
      </c>
      <c r="M234" s="83" t="s">
        <v>21</v>
      </c>
      <c r="N234" s="83" t="s">
        <v>21</v>
      </c>
      <c r="O234" s="331"/>
      <c r="P234" s="331"/>
      <c r="Q234" s="331"/>
      <c r="R234" s="331"/>
    </row>
    <row r="235" spans="1:18" s="17" customFormat="1" ht="25.15" customHeight="1">
      <c r="A235" s="63">
        <v>228</v>
      </c>
      <c r="B235" s="120" t="s">
        <v>29</v>
      </c>
      <c r="C235" s="120" t="s">
        <v>60</v>
      </c>
      <c r="D235" s="83" t="s">
        <v>21</v>
      </c>
      <c r="E235" s="120" t="s">
        <v>32</v>
      </c>
      <c r="F235" s="48" t="s">
        <v>19</v>
      </c>
      <c r="G235" s="120" t="s">
        <v>41</v>
      </c>
      <c r="H235" s="120" t="s">
        <v>108</v>
      </c>
      <c r="I235" s="120" t="s">
        <v>111</v>
      </c>
      <c r="J235" s="120" t="s">
        <v>23</v>
      </c>
      <c r="K235" s="120" t="s">
        <v>34</v>
      </c>
      <c r="L235" s="83" t="s">
        <v>84</v>
      </c>
      <c r="M235" s="83" t="s">
        <v>21</v>
      </c>
      <c r="N235" s="83" t="s">
        <v>21</v>
      </c>
      <c r="O235" s="331"/>
      <c r="P235" s="331"/>
      <c r="Q235" s="331"/>
      <c r="R235" s="331"/>
    </row>
    <row r="236" spans="1:18" s="17" customFormat="1" ht="25.15" customHeight="1">
      <c r="A236" s="66">
        <v>229</v>
      </c>
      <c r="B236" s="120" t="s">
        <v>29</v>
      </c>
      <c r="C236" s="120" t="s">
        <v>60</v>
      </c>
      <c r="D236" s="83" t="s">
        <v>21</v>
      </c>
      <c r="E236" s="120" t="s">
        <v>32</v>
      </c>
      <c r="F236" s="48" t="s">
        <v>19</v>
      </c>
      <c r="G236" s="120" t="s">
        <v>41</v>
      </c>
      <c r="H236" s="120" t="s">
        <v>108</v>
      </c>
      <c r="I236" s="120" t="s">
        <v>111</v>
      </c>
      <c r="J236" s="120" t="s">
        <v>48</v>
      </c>
      <c r="K236" s="120" t="s">
        <v>33</v>
      </c>
      <c r="L236" s="83" t="s">
        <v>84</v>
      </c>
      <c r="M236" s="83" t="s">
        <v>21</v>
      </c>
      <c r="N236" s="100" t="s">
        <v>21</v>
      </c>
      <c r="O236" s="331"/>
      <c r="P236" s="331"/>
      <c r="Q236" s="331"/>
      <c r="R236" s="331"/>
    </row>
    <row r="237" spans="1:18" s="17" customFormat="1" ht="25.15" customHeight="1">
      <c r="A237" s="63">
        <v>230</v>
      </c>
      <c r="B237" s="120" t="s">
        <v>29</v>
      </c>
      <c r="C237" s="120" t="s">
        <v>60</v>
      </c>
      <c r="D237" s="83" t="s">
        <v>21</v>
      </c>
      <c r="E237" s="120" t="s">
        <v>32</v>
      </c>
      <c r="F237" s="48" t="s">
        <v>19</v>
      </c>
      <c r="G237" s="120" t="s">
        <v>41</v>
      </c>
      <c r="H237" s="120" t="s">
        <v>108</v>
      </c>
      <c r="I237" s="120" t="s">
        <v>111</v>
      </c>
      <c r="J237" s="120" t="s">
        <v>46</v>
      </c>
      <c r="K237" s="120" t="s">
        <v>40</v>
      </c>
      <c r="L237" s="83" t="s">
        <v>84</v>
      </c>
      <c r="M237" s="83" t="s">
        <v>21</v>
      </c>
      <c r="N237" s="83" t="s">
        <v>21</v>
      </c>
      <c r="O237" s="331"/>
      <c r="P237" s="331"/>
      <c r="Q237" s="331"/>
      <c r="R237" s="331"/>
    </row>
    <row r="238" spans="1:18" s="17" customFormat="1" ht="25.15" customHeight="1">
      <c r="A238" s="66">
        <v>231</v>
      </c>
      <c r="B238" s="120" t="s">
        <v>29</v>
      </c>
      <c r="C238" s="120" t="s">
        <v>60</v>
      </c>
      <c r="D238" s="83" t="s">
        <v>21</v>
      </c>
      <c r="E238" s="120" t="s">
        <v>32</v>
      </c>
      <c r="F238" s="48" t="s">
        <v>19</v>
      </c>
      <c r="G238" s="120" t="s">
        <v>41</v>
      </c>
      <c r="H238" s="120" t="s">
        <v>108</v>
      </c>
      <c r="I238" s="120" t="s">
        <v>111</v>
      </c>
      <c r="J238" s="120" t="s">
        <v>63</v>
      </c>
      <c r="K238" s="120" t="s">
        <v>62</v>
      </c>
      <c r="L238" s="83" t="s">
        <v>84</v>
      </c>
      <c r="M238" s="83" t="s">
        <v>21</v>
      </c>
      <c r="N238" s="83" t="s">
        <v>21</v>
      </c>
      <c r="O238" s="331"/>
      <c r="P238" s="331"/>
      <c r="Q238" s="331"/>
      <c r="R238" s="331"/>
    </row>
    <row r="239" spans="1:18" s="17" customFormat="1" ht="25.15" customHeight="1">
      <c r="A239" s="63">
        <v>232</v>
      </c>
      <c r="B239" s="120" t="s">
        <v>29</v>
      </c>
      <c r="C239" s="120" t="s">
        <v>60</v>
      </c>
      <c r="D239" s="83" t="s">
        <v>21</v>
      </c>
      <c r="E239" s="120" t="s">
        <v>32</v>
      </c>
      <c r="F239" s="48" t="s">
        <v>19</v>
      </c>
      <c r="G239" s="120" t="s">
        <v>41</v>
      </c>
      <c r="H239" s="120" t="s">
        <v>108</v>
      </c>
      <c r="I239" s="120" t="s">
        <v>111</v>
      </c>
      <c r="J239" s="120" t="s">
        <v>49</v>
      </c>
      <c r="K239" s="120" t="s">
        <v>56</v>
      </c>
      <c r="L239" s="83" t="s">
        <v>84</v>
      </c>
      <c r="M239" s="83" t="s">
        <v>21</v>
      </c>
      <c r="N239" s="83" t="s">
        <v>21</v>
      </c>
      <c r="O239" s="331"/>
      <c r="P239" s="331"/>
      <c r="Q239" s="331"/>
      <c r="R239" s="331"/>
    </row>
    <row r="240" spans="1:18" s="17" customFormat="1" ht="25.15" customHeight="1">
      <c r="A240" s="66">
        <v>233</v>
      </c>
      <c r="B240" s="120" t="s">
        <v>29</v>
      </c>
      <c r="C240" s="120" t="s">
        <v>60</v>
      </c>
      <c r="D240" s="83" t="s">
        <v>21</v>
      </c>
      <c r="E240" s="120" t="s">
        <v>32</v>
      </c>
      <c r="F240" s="48" t="s">
        <v>19</v>
      </c>
      <c r="G240" s="120" t="s">
        <v>41</v>
      </c>
      <c r="H240" s="120" t="s">
        <v>108</v>
      </c>
      <c r="I240" s="120" t="s">
        <v>111</v>
      </c>
      <c r="J240" s="120" t="s">
        <v>50</v>
      </c>
      <c r="K240" s="120" t="s">
        <v>57</v>
      </c>
      <c r="L240" s="83" t="s">
        <v>84</v>
      </c>
      <c r="M240" s="83" t="s">
        <v>21</v>
      </c>
      <c r="N240" s="83" t="s">
        <v>21</v>
      </c>
      <c r="O240" s="331"/>
      <c r="P240" s="331"/>
      <c r="Q240" s="331"/>
      <c r="R240" s="331"/>
    </row>
  </sheetData>
  <autoFilter ref="A5:R240" xr:uid="{D0E3756B-3E0D-47A3-825C-CE1A005C0850}"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</autoFilter>
  <mergeCells count="249">
    <mergeCell ref="O239:R239"/>
    <mergeCell ref="O240:R240"/>
    <mergeCell ref="O233:R233"/>
    <mergeCell ref="O234:R234"/>
    <mergeCell ref="O235:R235"/>
    <mergeCell ref="O236:R236"/>
    <mergeCell ref="O237:R237"/>
    <mergeCell ref="O238:R238"/>
    <mergeCell ref="O227:R227"/>
    <mergeCell ref="O228:R228"/>
    <mergeCell ref="O229:R229"/>
    <mergeCell ref="O230:R230"/>
    <mergeCell ref="O231:R231"/>
    <mergeCell ref="O232:R232"/>
    <mergeCell ref="O221:R221"/>
    <mergeCell ref="O222:R222"/>
    <mergeCell ref="O223:R223"/>
    <mergeCell ref="O224:R224"/>
    <mergeCell ref="O225:R225"/>
    <mergeCell ref="O226:R226"/>
    <mergeCell ref="O215:R215"/>
    <mergeCell ref="O216:R216"/>
    <mergeCell ref="O217:R217"/>
    <mergeCell ref="O218:R218"/>
    <mergeCell ref="O219:R219"/>
    <mergeCell ref="O220:R220"/>
    <mergeCell ref="O209:R209"/>
    <mergeCell ref="O210:R210"/>
    <mergeCell ref="O211:R211"/>
    <mergeCell ref="O212:R212"/>
    <mergeCell ref="O213:R213"/>
    <mergeCell ref="O214:R214"/>
    <mergeCell ref="O203:R203"/>
    <mergeCell ref="O204:R204"/>
    <mergeCell ref="O205:R205"/>
    <mergeCell ref="O206:R206"/>
    <mergeCell ref="O207:R207"/>
    <mergeCell ref="O208:R208"/>
    <mergeCell ref="O197:R197"/>
    <mergeCell ref="O198:R198"/>
    <mergeCell ref="O199:R199"/>
    <mergeCell ref="O200:R200"/>
    <mergeCell ref="O201:R201"/>
    <mergeCell ref="O202:R202"/>
    <mergeCell ref="O191:R191"/>
    <mergeCell ref="O192:R192"/>
    <mergeCell ref="O193:R193"/>
    <mergeCell ref="O194:R194"/>
    <mergeCell ref="O195:R195"/>
    <mergeCell ref="O196:R196"/>
    <mergeCell ref="O185:R185"/>
    <mergeCell ref="O186:R186"/>
    <mergeCell ref="O187:R187"/>
    <mergeCell ref="O188:R188"/>
    <mergeCell ref="O189:R189"/>
    <mergeCell ref="O190:R190"/>
    <mergeCell ref="O179:R179"/>
    <mergeCell ref="O180:R180"/>
    <mergeCell ref="O181:R181"/>
    <mergeCell ref="O182:R182"/>
    <mergeCell ref="O183:R183"/>
    <mergeCell ref="O184:R184"/>
    <mergeCell ref="O173:R173"/>
    <mergeCell ref="O174:R174"/>
    <mergeCell ref="O175:R175"/>
    <mergeCell ref="O176:R176"/>
    <mergeCell ref="O177:R177"/>
    <mergeCell ref="O178:R178"/>
    <mergeCell ref="O167:R167"/>
    <mergeCell ref="O168:R168"/>
    <mergeCell ref="O169:R169"/>
    <mergeCell ref="O170:R170"/>
    <mergeCell ref="O171:R171"/>
    <mergeCell ref="O172:R172"/>
    <mergeCell ref="O161:R161"/>
    <mergeCell ref="O162:R162"/>
    <mergeCell ref="O163:R163"/>
    <mergeCell ref="O164:R164"/>
    <mergeCell ref="O165:R165"/>
    <mergeCell ref="O166:R166"/>
    <mergeCell ref="O155:R155"/>
    <mergeCell ref="O156:R156"/>
    <mergeCell ref="O157:R157"/>
    <mergeCell ref="O158:R158"/>
    <mergeCell ref="O159:R159"/>
    <mergeCell ref="O160:R160"/>
    <mergeCell ref="O149:R149"/>
    <mergeCell ref="O150:R150"/>
    <mergeCell ref="O151:R151"/>
    <mergeCell ref="O152:R152"/>
    <mergeCell ref="O153:R153"/>
    <mergeCell ref="O154:R154"/>
    <mergeCell ref="O143:R143"/>
    <mergeCell ref="O144:R144"/>
    <mergeCell ref="O145:R145"/>
    <mergeCell ref="O146:R146"/>
    <mergeCell ref="O147:R147"/>
    <mergeCell ref="O148:R148"/>
    <mergeCell ref="O137:R137"/>
    <mergeCell ref="O138:R138"/>
    <mergeCell ref="O139:R139"/>
    <mergeCell ref="O140:R140"/>
    <mergeCell ref="O141:R141"/>
    <mergeCell ref="O142:R142"/>
    <mergeCell ref="O131:R131"/>
    <mergeCell ref="O132:R132"/>
    <mergeCell ref="O133:R133"/>
    <mergeCell ref="O134:R134"/>
    <mergeCell ref="O135:R135"/>
    <mergeCell ref="O136:R136"/>
    <mergeCell ref="O125:R125"/>
    <mergeCell ref="O126:R126"/>
    <mergeCell ref="O127:R127"/>
    <mergeCell ref="O128:R128"/>
    <mergeCell ref="O129:R129"/>
    <mergeCell ref="O130:R130"/>
    <mergeCell ref="O119:R119"/>
    <mergeCell ref="O120:R120"/>
    <mergeCell ref="O121:R121"/>
    <mergeCell ref="O122:R122"/>
    <mergeCell ref="O123:R123"/>
    <mergeCell ref="O124:R124"/>
    <mergeCell ref="O113:R113"/>
    <mergeCell ref="O114:R114"/>
    <mergeCell ref="O115:R115"/>
    <mergeCell ref="O116:R116"/>
    <mergeCell ref="O117:R117"/>
    <mergeCell ref="O118:R118"/>
    <mergeCell ref="O107:R107"/>
    <mergeCell ref="O108:R108"/>
    <mergeCell ref="O109:R109"/>
    <mergeCell ref="O110:R110"/>
    <mergeCell ref="O111:R111"/>
    <mergeCell ref="O112:R112"/>
    <mergeCell ref="O101:R101"/>
    <mergeCell ref="O102:R102"/>
    <mergeCell ref="O103:R103"/>
    <mergeCell ref="O104:R104"/>
    <mergeCell ref="O105:R105"/>
    <mergeCell ref="O106:R106"/>
    <mergeCell ref="O95:R95"/>
    <mergeCell ref="O96:R96"/>
    <mergeCell ref="O97:R97"/>
    <mergeCell ref="O98:R98"/>
    <mergeCell ref="O99:R99"/>
    <mergeCell ref="O100:R100"/>
    <mergeCell ref="O89:R89"/>
    <mergeCell ref="O90:R90"/>
    <mergeCell ref="O91:R91"/>
    <mergeCell ref="O92:R92"/>
    <mergeCell ref="O93:R93"/>
    <mergeCell ref="O94:R94"/>
    <mergeCell ref="O83:R83"/>
    <mergeCell ref="O84:R84"/>
    <mergeCell ref="O85:R85"/>
    <mergeCell ref="O86:R86"/>
    <mergeCell ref="O87:R87"/>
    <mergeCell ref="O88:R88"/>
    <mergeCell ref="O78:R78"/>
    <mergeCell ref="O79:R79"/>
    <mergeCell ref="O80:R80"/>
    <mergeCell ref="O81:R81"/>
    <mergeCell ref="O82:R82"/>
    <mergeCell ref="O73:R73"/>
    <mergeCell ref="O74:R74"/>
    <mergeCell ref="O75:R75"/>
    <mergeCell ref="O76:R76"/>
    <mergeCell ref="O77:R77"/>
    <mergeCell ref="O67:R67"/>
    <mergeCell ref="O68:R68"/>
    <mergeCell ref="O69:R69"/>
    <mergeCell ref="O70:R70"/>
    <mergeCell ref="O71:R71"/>
    <mergeCell ref="O72:R72"/>
    <mergeCell ref="O62:R62"/>
    <mergeCell ref="O63:R63"/>
    <mergeCell ref="O64:R64"/>
    <mergeCell ref="O65:R65"/>
    <mergeCell ref="O66:R66"/>
    <mergeCell ref="O56:R56"/>
    <mergeCell ref="O57:R57"/>
    <mergeCell ref="O58:R58"/>
    <mergeCell ref="O59:R59"/>
    <mergeCell ref="O60:R60"/>
    <mergeCell ref="O61:R61"/>
    <mergeCell ref="O50:R50"/>
    <mergeCell ref="O51:R51"/>
    <mergeCell ref="O52:R52"/>
    <mergeCell ref="O53:R53"/>
    <mergeCell ref="O54:R54"/>
    <mergeCell ref="O55:R55"/>
    <mergeCell ref="O44:R44"/>
    <mergeCell ref="O45:R45"/>
    <mergeCell ref="O46:R46"/>
    <mergeCell ref="O47:R47"/>
    <mergeCell ref="O48:R48"/>
    <mergeCell ref="O49:R49"/>
    <mergeCell ref="O39:R39"/>
    <mergeCell ref="O40:R40"/>
    <mergeCell ref="O41:R41"/>
    <mergeCell ref="O42:R42"/>
    <mergeCell ref="O43:R43"/>
    <mergeCell ref="O33:R3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23:R23"/>
    <mergeCell ref="O24:R24"/>
    <mergeCell ref="O25:R25"/>
    <mergeCell ref="O26:R26"/>
    <mergeCell ref="O27:R27"/>
    <mergeCell ref="O28:R28"/>
    <mergeCell ref="O19:R19"/>
    <mergeCell ref="O20:R20"/>
    <mergeCell ref="O21:R21"/>
    <mergeCell ref="O22:R22"/>
    <mergeCell ref="O13:R13"/>
    <mergeCell ref="O14:R14"/>
    <mergeCell ref="O15:R15"/>
    <mergeCell ref="O16:R16"/>
    <mergeCell ref="O17:R17"/>
    <mergeCell ref="O18:R18"/>
    <mergeCell ref="O7:R7"/>
    <mergeCell ref="O9:R9"/>
    <mergeCell ref="O10:R10"/>
    <mergeCell ref="O11:R11"/>
    <mergeCell ref="O12:R12"/>
    <mergeCell ref="O8:R8"/>
    <mergeCell ref="A7:B7"/>
    <mergeCell ref="G5:G6"/>
    <mergeCell ref="H5:H6"/>
    <mergeCell ref="I5:I6"/>
    <mergeCell ref="J5:N5"/>
    <mergeCell ref="A1:R1"/>
    <mergeCell ref="A2:N2"/>
    <mergeCell ref="O3:R6"/>
    <mergeCell ref="A4:N4"/>
    <mergeCell ref="A5:A6"/>
    <mergeCell ref="B5:B6"/>
    <mergeCell ref="C5:C6"/>
    <mergeCell ref="D5:D6"/>
    <mergeCell ref="E5:E6"/>
    <mergeCell ref="F5: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56" fitToHeight="0" orientation="landscape" r:id="rId1"/>
  <headerFooter>
    <oddFooter>&amp;L&amp;9&amp;K04-024KFIA LANDSIDE SERVICES-NABATAT MASTER PLAN&amp;R&amp;9&amp;K04-024alex@nabatat.com.sa
Engineering Technical Department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5C58-6C8B-44C4-8B84-2BB9228DD768}">
  <sheetPr>
    <tabColor theme="4" tint="-0.249977111117893"/>
  </sheetPr>
  <dimension ref="A1:I16"/>
  <sheetViews>
    <sheetView showGridLines="0" view="pageBreakPreview" topLeftCell="A10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324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235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235-F819-4CE7-AAE4-01DC213F3901}">
  <sheetPr>
    <tabColor theme="4" tint="-0.249977111117893"/>
    <pageSetUpPr fitToPage="1"/>
  </sheetPr>
  <dimension ref="A1:AG242"/>
  <sheetViews>
    <sheetView showGridLines="0" topLeftCell="G1" zoomScale="70" zoomScaleNormal="70" workbookViewId="0">
      <selection activeCell="O14" sqref="O14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4.14062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17" t="s">
        <v>112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</row>
    <row r="2" spans="1:33" ht="23.25">
      <c r="A2" s="319" t="s">
        <v>414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64"/>
      <c r="P2" s="365" t="s">
        <v>113</v>
      </c>
      <c r="Q2" s="366"/>
      <c r="R2" s="367"/>
      <c r="S2" s="368"/>
      <c r="T2" s="368"/>
      <c r="U2" s="369"/>
      <c r="V2" s="367" t="s">
        <v>114</v>
      </c>
      <c r="W2" s="368"/>
      <c r="X2" s="368"/>
      <c r="Y2" s="368"/>
      <c r="Z2" s="368"/>
      <c r="AA2" s="368"/>
      <c r="AB2" s="370"/>
      <c r="AC2" s="371" t="s">
        <v>1</v>
      </c>
      <c r="AD2" s="368"/>
      <c r="AE2" s="368"/>
      <c r="AF2" s="368"/>
      <c r="AG2" s="368"/>
    </row>
    <row r="3" spans="1:33" ht="24" thickBot="1">
      <c r="A3" s="5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374"/>
      <c r="AD3" s="375"/>
      <c r="AE3" s="375"/>
      <c r="AF3" s="375"/>
      <c r="AG3" s="375"/>
    </row>
    <row r="4" spans="1:33" ht="24" thickBot="1">
      <c r="A4" s="325" t="s">
        <v>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7"/>
      <c r="AC4" s="325" t="s">
        <v>115</v>
      </c>
      <c r="AD4" s="326"/>
      <c r="AE4" s="326"/>
      <c r="AF4" s="326"/>
      <c r="AG4" s="326"/>
    </row>
    <row r="5" spans="1:33" ht="24.6" customHeight="1">
      <c r="A5" s="328" t="s">
        <v>3</v>
      </c>
      <c r="B5" s="312" t="s">
        <v>116</v>
      </c>
      <c r="C5" s="312" t="s">
        <v>5</v>
      </c>
      <c r="D5" s="312" t="s">
        <v>6</v>
      </c>
      <c r="E5" s="312" t="s">
        <v>7</v>
      </c>
      <c r="F5" s="312" t="s">
        <v>8</v>
      </c>
      <c r="G5" s="312" t="s">
        <v>9</v>
      </c>
      <c r="H5" s="312" t="s">
        <v>10</v>
      </c>
      <c r="I5" s="312" t="s">
        <v>11</v>
      </c>
      <c r="J5" s="314" t="s">
        <v>12</v>
      </c>
      <c r="K5" s="315"/>
      <c r="L5" s="315"/>
      <c r="M5" s="315"/>
      <c r="N5" s="377"/>
      <c r="O5" s="314" t="s">
        <v>117</v>
      </c>
      <c r="P5" s="315"/>
      <c r="Q5" s="315"/>
      <c r="R5" s="315"/>
      <c r="S5" s="315"/>
      <c r="T5" s="377"/>
      <c r="U5" s="372" t="s">
        <v>118</v>
      </c>
      <c r="V5" s="380" t="s">
        <v>119</v>
      </c>
      <c r="W5" s="381"/>
      <c r="X5" s="381"/>
      <c r="Y5" s="381"/>
      <c r="Z5" s="381"/>
      <c r="AA5" s="382"/>
      <c r="AB5" s="383" t="s">
        <v>120</v>
      </c>
      <c r="AC5" s="385" t="s">
        <v>121</v>
      </c>
      <c r="AD5" s="387" t="s">
        <v>122</v>
      </c>
      <c r="AE5" s="387" t="s">
        <v>123</v>
      </c>
      <c r="AF5" s="387" t="s">
        <v>124</v>
      </c>
      <c r="AG5" s="378" t="s">
        <v>125</v>
      </c>
    </row>
    <row r="6" spans="1:33" ht="54">
      <c r="A6" s="329"/>
      <c r="B6" s="313"/>
      <c r="C6" s="313"/>
      <c r="D6" s="313"/>
      <c r="E6" s="313"/>
      <c r="F6" s="313"/>
      <c r="G6" s="313"/>
      <c r="H6" s="313"/>
      <c r="I6" s="313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126</v>
      </c>
      <c r="P6" s="21" t="s">
        <v>127</v>
      </c>
      <c r="Q6" s="21" t="s">
        <v>128</v>
      </c>
      <c r="R6" s="21" t="s">
        <v>129</v>
      </c>
      <c r="S6" s="21" t="s">
        <v>130</v>
      </c>
      <c r="T6" s="21" t="s">
        <v>131</v>
      </c>
      <c r="U6" s="415"/>
      <c r="V6" s="51" t="s">
        <v>132</v>
      </c>
      <c r="W6" s="52" t="s">
        <v>133</v>
      </c>
      <c r="X6" s="53" t="s">
        <v>134</v>
      </c>
      <c r="Y6" s="53" t="s">
        <v>135</v>
      </c>
      <c r="Z6" s="53" t="s">
        <v>128</v>
      </c>
      <c r="AA6" s="53" t="s">
        <v>136</v>
      </c>
      <c r="AB6" s="414"/>
      <c r="AC6" s="416"/>
      <c r="AD6" s="417"/>
      <c r="AE6" s="417"/>
      <c r="AF6" s="417"/>
      <c r="AG6" s="418"/>
    </row>
    <row r="7" spans="1:33" s="59" customFormat="1" ht="34.9" customHeight="1">
      <c r="A7" s="54"/>
      <c r="B7" s="54"/>
      <c r="C7" s="54"/>
      <c r="D7" s="55"/>
      <c r="E7" s="54"/>
      <c r="F7" s="56"/>
      <c r="G7" s="54"/>
      <c r="H7" s="54"/>
      <c r="I7" s="54"/>
      <c r="J7" s="54"/>
      <c r="K7" s="54"/>
      <c r="L7" s="57"/>
      <c r="M7" s="58"/>
      <c r="N7" s="58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 spans="1:33" s="105" customFormat="1" ht="34.9" customHeight="1">
      <c r="A8" s="101">
        <v>1</v>
      </c>
      <c r="B8" s="101" t="s">
        <v>58</v>
      </c>
      <c r="C8" s="101" t="s">
        <v>71</v>
      </c>
      <c r="D8" s="102"/>
      <c r="E8" s="101" t="s">
        <v>72</v>
      </c>
      <c r="F8" s="103" t="s">
        <v>19</v>
      </c>
      <c r="G8" s="101" t="s">
        <v>73</v>
      </c>
      <c r="H8" s="101"/>
      <c r="I8" s="101" t="s">
        <v>61</v>
      </c>
      <c r="J8" s="101" t="s">
        <v>74</v>
      </c>
      <c r="K8" s="101" t="s">
        <v>75</v>
      </c>
      <c r="L8" s="104" t="s">
        <v>158</v>
      </c>
      <c r="M8" s="104" t="s">
        <v>346</v>
      </c>
      <c r="N8" s="104" t="s">
        <v>21</v>
      </c>
      <c r="O8" s="101">
        <v>12</v>
      </c>
      <c r="P8" s="101"/>
      <c r="Q8" s="101">
        <v>1</v>
      </c>
      <c r="R8" s="101" t="s">
        <v>21</v>
      </c>
      <c r="S8" s="101" t="s">
        <v>21</v>
      </c>
      <c r="T8" s="101" t="s">
        <v>21</v>
      </c>
      <c r="U8" s="101" t="s">
        <v>139</v>
      </c>
      <c r="V8" s="101" t="s">
        <v>416</v>
      </c>
      <c r="W8" s="101">
        <v>12</v>
      </c>
      <c r="X8" s="101" t="s">
        <v>418</v>
      </c>
      <c r="Y8" s="101" t="s">
        <v>142</v>
      </c>
      <c r="Z8" s="101">
        <v>1</v>
      </c>
      <c r="AA8" s="101" t="s">
        <v>21</v>
      </c>
      <c r="AB8" s="101" t="s">
        <v>141</v>
      </c>
      <c r="AC8" s="101"/>
      <c r="AD8" s="101"/>
      <c r="AE8" s="101"/>
      <c r="AF8" s="101"/>
      <c r="AG8" s="101"/>
    </row>
    <row r="9" spans="1:33" s="105" customFormat="1" ht="34.9" customHeight="1">
      <c r="A9" s="101">
        <v>2</v>
      </c>
      <c r="B9" s="101" t="s">
        <v>58</v>
      </c>
      <c r="C9" s="101" t="s">
        <v>71</v>
      </c>
      <c r="D9" s="102"/>
      <c r="E9" s="101" t="s">
        <v>72</v>
      </c>
      <c r="F9" s="103" t="s">
        <v>19</v>
      </c>
      <c r="G9" s="101" t="s">
        <v>73</v>
      </c>
      <c r="H9" s="101"/>
      <c r="I9" s="101" t="s">
        <v>61</v>
      </c>
      <c r="J9" s="101" t="s">
        <v>53</v>
      </c>
      <c r="K9" s="101" t="s">
        <v>37</v>
      </c>
      <c r="L9" s="104" t="s">
        <v>158</v>
      </c>
      <c r="M9" s="104" t="s">
        <v>347</v>
      </c>
      <c r="N9" s="104" t="s">
        <v>21</v>
      </c>
      <c r="O9" s="101">
        <v>12</v>
      </c>
      <c r="P9" s="101"/>
      <c r="Q9" s="101">
        <v>1</v>
      </c>
      <c r="R9" s="101" t="s">
        <v>21</v>
      </c>
      <c r="S9" s="101" t="s">
        <v>21</v>
      </c>
      <c r="T9" s="101" t="s">
        <v>21</v>
      </c>
      <c r="U9" s="101" t="s">
        <v>139</v>
      </c>
      <c r="V9" s="101" t="s">
        <v>417</v>
      </c>
      <c r="W9" s="101">
        <v>12</v>
      </c>
      <c r="X9" s="101" t="s">
        <v>418</v>
      </c>
      <c r="Y9" s="101" t="s">
        <v>142</v>
      </c>
      <c r="Z9" s="101">
        <v>1</v>
      </c>
      <c r="AA9" s="101" t="s">
        <v>21</v>
      </c>
      <c r="AB9" s="101" t="s">
        <v>141</v>
      </c>
      <c r="AC9" s="101"/>
      <c r="AD9" s="101"/>
      <c r="AE9" s="101"/>
      <c r="AF9" s="101"/>
      <c r="AG9" s="101"/>
    </row>
    <row r="10" spans="1:33" s="105" customFormat="1" ht="34.9" customHeight="1">
      <c r="A10" s="101">
        <v>3</v>
      </c>
      <c r="B10" s="101" t="s">
        <v>58</v>
      </c>
      <c r="C10" s="101" t="s">
        <v>60</v>
      </c>
      <c r="D10" s="102" t="s">
        <v>21</v>
      </c>
      <c r="E10" s="101" t="s">
        <v>59</v>
      </c>
      <c r="F10" s="103" t="s">
        <v>19</v>
      </c>
      <c r="G10" s="101" t="s">
        <v>43</v>
      </c>
      <c r="H10" s="101"/>
      <c r="I10" s="101" t="s">
        <v>61</v>
      </c>
      <c r="J10" s="101" t="s">
        <v>52</v>
      </c>
      <c r="K10" s="101" t="s">
        <v>20</v>
      </c>
      <c r="L10" s="104" t="s">
        <v>158</v>
      </c>
      <c r="M10" s="104" t="s">
        <v>21</v>
      </c>
      <c r="N10" s="104" t="s">
        <v>21</v>
      </c>
      <c r="O10" s="101">
        <v>60</v>
      </c>
      <c r="P10" s="101"/>
      <c r="Q10" s="101">
        <v>6</v>
      </c>
      <c r="R10" s="101" t="s">
        <v>21</v>
      </c>
      <c r="S10" s="101" t="s">
        <v>21</v>
      </c>
      <c r="T10" s="101" t="s">
        <v>21</v>
      </c>
      <c r="U10" s="101" t="s">
        <v>139</v>
      </c>
      <c r="V10" s="101" t="s">
        <v>419</v>
      </c>
      <c r="W10" s="101">
        <v>60</v>
      </c>
      <c r="X10" s="101" t="s">
        <v>418</v>
      </c>
      <c r="Y10" s="101" t="s">
        <v>143</v>
      </c>
      <c r="Z10" s="101">
        <v>6</v>
      </c>
      <c r="AA10" s="101" t="s">
        <v>21</v>
      </c>
      <c r="AB10" s="101" t="s">
        <v>141</v>
      </c>
      <c r="AC10" s="106"/>
      <c r="AD10" s="106"/>
      <c r="AE10" s="106"/>
      <c r="AF10" s="106"/>
      <c r="AG10" s="106"/>
    </row>
    <row r="11" spans="1:33" s="105" customFormat="1" ht="34.9" customHeight="1">
      <c r="A11" s="101">
        <v>4</v>
      </c>
      <c r="B11" s="101" t="s">
        <v>58</v>
      </c>
      <c r="C11" s="101" t="s">
        <v>60</v>
      </c>
      <c r="D11" s="102" t="s">
        <v>21</v>
      </c>
      <c r="E11" s="101" t="s">
        <v>59</v>
      </c>
      <c r="F11" s="103" t="s">
        <v>19</v>
      </c>
      <c r="G11" s="101" t="s">
        <v>43</v>
      </c>
      <c r="H11" s="101"/>
      <c r="I11" s="101" t="s">
        <v>61</v>
      </c>
      <c r="J11" s="101" t="s">
        <v>51</v>
      </c>
      <c r="K11" s="101" t="s">
        <v>36</v>
      </c>
      <c r="L11" s="104" t="s">
        <v>158</v>
      </c>
      <c r="M11" s="104" t="s">
        <v>21</v>
      </c>
      <c r="N11" s="104" t="s">
        <v>21</v>
      </c>
      <c r="O11" s="101">
        <v>60</v>
      </c>
      <c r="P11" s="101"/>
      <c r="Q11" s="101">
        <v>6</v>
      </c>
      <c r="R11" s="101" t="s">
        <v>21</v>
      </c>
      <c r="S11" s="101" t="s">
        <v>21</v>
      </c>
      <c r="T11" s="101" t="s">
        <v>21</v>
      </c>
      <c r="U11" s="101" t="s">
        <v>139</v>
      </c>
      <c r="V11" s="101" t="s">
        <v>420</v>
      </c>
      <c r="W11" s="101">
        <v>60</v>
      </c>
      <c r="X11" s="101" t="s">
        <v>418</v>
      </c>
      <c r="Y11" s="101" t="s">
        <v>143</v>
      </c>
      <c r="Z11" s="101">
        <v>6</v>
      </c>
      <c r="AA11" s="101" t="s">
        <v>21</v>
      </c>
      <c r="AB11" s="101" t="s">
        <v>141</v>
      </c>
      <c r="AC11" s="106"/>
      <c r="AD11" s="106"/>
      <c r="AE11" s="106"/>
      <c r="AF11" s="106"/>
      <c r="AG11" s="106"/>
    </row>
    <row r="12" spans="1:33" s="105" customFormat="1" ht="34.9" customHeight="1">
      <c r="A12" s="101">
        <v>5</v>
      </c>
      <c r="B12" s="101" t="s">
        <v>58</v>
      </c>
      <c r="C12" s="101" t="s">
        <v>60</v>
      </c>
      <c r="D12" s="102" t="s">
        <v>21</v>
      </c>
      <c r="E12" s="101" t="s">
        <v>59</v>
      </c>
      <c r="F12" s="103" t="s">
        <v>19</v>
      </c>
      <c r="G12" s="101" t="s">
        <v>43</v>
      </c>
      <c r="H12" s="101"/>
      <c r="I12" s="101" t="s">
        <v>61</v>
      </c>
      <c r="J12" s="101" t="s">
        <v>55</v>
      </c>
      <c r="K12" s="101" t="s">
        <v>54</v>
      </c>
      <c r="L12" s="104" t="s">
        <v>158</v>
      </c>
      <c r="M12" s="104" t="s">
        <v>21</v>
      </c>
      <c r="N12" s="104" t="s">
        <v>21</v>
      </c>
      <c r="O12" s="101">
        <v>60</v>
      </c>
      <c r="P12" s="101"/>
      <c r="Q12" s="101">
        <v>6</v>
      </c>
      <c r="R12" s="101" t="s">
        <v>21</v>
      </c>
      <c r="S12" s="101" t="s">
        <v>21</v>
      </c>
      <c r="T12" s="101" t="s">
        <v>21</v>
      </c>
      <c r="U12" s="101" t="s">
        <v>139</v>
      </c>
      <c r="V12" s="101" t="s">
        <v>421</v>
      </c>
      <c r="W12" s="101">
        <v>60</v>
      </c>
      <c r="X12" s="101" t="s">
        <v>418</v>
      </c>
      <c r="Y12" s="101" t="s">
        <v>143</v>
      </c>
      <c r="Z12" s="101">
        <v>6</v>
      </c>
      <c r="AA12" s="101" t="s">
        <v>21</v>
      </c>
      <c r="AB12" s="101" t="s">
        <v>141</v>
      </c>
      <c r="AC12" s="106"/>
      <c r="AD12" s="106"/>
      <c r="AE12" s="106"/>
      <c r="AF12" s="106"/>
      <c r="AG12" s="106"/>
    </row>
    <row r="13" spans="1:33" s="105" customFormat="1" ht="34.9" customHeight="1">
      <c r="A13" s="101">
        <v>6</v>
      </c>
      <c r="B13" s="101" t="s">
        <v>58</v>
      </c>
      <c r="C13" s="101" t="s">
        <v>31</v>
      </c>
      <c r="D13" s="102" t="s">
        <v>21</v>
      </c>
      <c r="E13" s="101" t="s">
        <v>45</v>
      </c>
      <c r="F13" s="103" t="s">
        <v>19</v>
      </c>
      <c r="G13" s="101" t="s">
        <v>43</v>
      </c>
      <c r="H13" s="101"/>
      <c r="I13" s="101" t="s">
        <v>61</v>
      </c>
      <c r="J13" s="101" t="s">
        <v>52</v>
      </c>
      <c r="K13" s="101" t="s">
        <v>20</v>
      </c>
      <c r="L13" s="104" t="s">
        <v>158</v>
      </c>
      <c r="M13" s="104" t="s">
        <v>348</v>
      </c>
      <c r="N13" s="104" t="s">
        <v>21</v>
      </c>
      <c r="O13" s="101">
        <v>6</v>
      </c>
      <c r="P13" s="101"/>
      <c r="Q13" s="101">
        <v>3</v>
      </c>
      <c r="R13" s="101" t="s">
        <v>21</v>
      </c>
      <c r="S13" s="101" t="s">
        <v>21</v>
      </c>
      <c r="T13" s="101" t="s">
        <v>21</v>
      </c>
      <c r="U13" s="101" t="s">
        <v>139</v>
      </c>
      <c r="V13" s="101" t="s">
        <v>422</v>
      </c>
      <c r="W13" s="101">
        <v>6</v>
      </c>
      <c r="X13" s="101" t="s">
        <v>418</v>
      </c>
      <c r="Y13" s="101" t="s">
        <v>140</v>
      </c>
      <c r="Z13" s="101">
        <v>3</v>
      </c>
      <c r="AA13" s="101" t="s">
        <v>21</v>
      </c>
      <c r="AB13" s="101" t="s">
        <v>141</v>
      </c>
      <c r="AC13" s="101"/>
      <c r="AD13" s="101"/>
      <c r="AE13" s="101"/>
      <c r="AF13" s="101"/>
      <c r="AG13" s="101"/>
    </row>
    <row r="14" spans="1:33" s="105" customFormat="1" ht="34.9" customHeight="1">
      <c r="A14" s="101">
        <v>7</v>
      </c>
      <c r="B14" s="101" t="s">
        <v>58</v>
      </c>
      <c r="C14" s="101" t="s">
        <v>31</v>
      </c>
      <c r="D14" s="102" t="s">
        <v>21</v>
      </c>
      <c r="E14" s="101" t="s">
        <v>45</v>
      </c>
      <c r="F14" s="103" t="s">
        <v>19</v>
      </c>
      <c r="G14" s="101" t="s">
        <v>43</v>
      </c>
      <c r="H14" s="101"/>
      <c r="I14" s="101" t="s">
        <v>61</v>
      </c>
      <c r="J14" s="101" t="s">
        <v>52</v>
      </c>
      <c r="K14" s="101" t="s">
        <v>20</v>
      </c>
      <c r="L14" s="104" t="s">
        <v>158</v>
      </c>
      <c r="M14" s="104" t="s">
        <v>349</v>
      </c>
      <c r="N14" s="104" t="s">
        <v>21</v>
      </c>
      <c r="O14" s="101">
        <v>6</v>
      </c>
      <c r="P14" s="101"/>
      <c r="Q14" s="101">
        <v>3</v>
      </c>
      <c r="R14" s="101" t="s">
        <v>21</v>
      </c>
      <c r="S14" s="101" t="s">
        <v>21</v>
      </c>
      <c r="T14" s="101" t="s">
        <v>21</v>
      </c>
      <c r="U14" s="101" t="s">
        <v>139</v>
      </c>
      <c r="V14" s="101" t="s">
        <v>423</v>
      </c>
      <c r="W14" s="101">
        <v>6</v>
      </c>
      <c r="X14" s="101" t="s">
        <v>418</v>
      </c>
      <c r="Y14" s="101" t="s">
        <v>140</v>
      </c>
      <c r="Z14" s="101">
        <v>3</v>
      </c>
      <c r="AA14" s="101" t="s">
        <v>21</v>
      </c>
      <c r="AB14" s="101" t="s">
        <v>141</v>
      </c>
      <c r="AC14" s="101"/>
      <c r="AD14" s="101"/>
      <c r="AE14" s="101"/>
      <c r="AF14" s="101"/>
      <c r="AG14" s="101"/>
    </row>
    <row r="15" spans="1:33" s="105" customFormat="1" ht="34.9" customHeight="1">
      <c r="A15" s="101">
        <v>8</v>
      </c>
      <c r="B15" s="101" t="s">
        <v>58</v>
      </c>
      <c r="C15" s="101" t="s">
        <v>31</v>
      </c>
      <c r="D15" s="102" t="s">
        <v>21</v>
      </c>
      <c r="E15" s="101" t="s">
        <v>45</v>
      </c>
      <c r="F15" s="103" t="s">
        <v>19</v>
      </c>
      <c r="G15" s="101" t="s">
        <v>43</v>
      </c>
      <c r="H15" s="101"/>
      <c r="I15" s="101" t="s">
        <v>61</v>
      </c>
      <c r="J15" s="101" t="s">
        <v>52</v>
      </c>
      <c r="K15" s="101" t="s">
        <v>20</v>
      </c>
      <c r="L15" s="104" t="s">
        <v>158</v>
      </c>
      <c r="M15" s="104" t="s">
        <v>349</v>
      </c>
      <c r="N15" s="104" t="s">
        <v>21</v>
      </c>
      <c r="O15" s="101">
        <v>6</v>
      </c>
      <c r="P15" s="101"/>
      <c r="Q15" s="101">
        <v>3</v>
      </c>
      <c r="R15" s="101" t="s">
        <v>21</v>
      </c>
      <c r="S15" s="101" t="s">
        <v>21</v>
      </c>
      <c r="T15" s="101" t="s">
        <v>21</v>
      </c>
      <c r="U15" s="101" t="s">
        <v>139</v>
      </c>
      <c r="V15" s="101" t="s">
        <v>424</v>
      </c>
      <c r="W15" s="101">
        <v>6</v>
      </c>
      <c r="X15" s="101" t="s">
        <v>418</v>
      </c>
      <c r="Y15" s="101" t="s">
        <v>140</v>
      </c>
      <c r="Z15" s="101">
        <v>3</v>
      </c>
      <c r="AA15" s="101" t="s">
        <v>21</v>
      </c>
      <c r="AB15" s="101" t="s">
        <v>141</v>
      </c>
      <c r="AC15" s="101"/>
      <c r="AD15" s="101"/>
      <c r="AE15" s="101"/>
      <c r="AF15" s="101"/>
      <c r="AG15" s="101"/>
    </row>
    <row r="16" spans="1:33" s="105" customFormat="1" ht="34.9" customHeight="1">
      <c r="A16" s="101">
        <v>9</v>
      </c>
      <c r="B16" s="101" t="s">
        <v>58</v>
      </c>
      <c r="C16" s="101" t="s">
        <v>31</v>
      </c>
      <c r="D16" s="102" t="s">
        <v>21</v>
      </c>
      <c r="E16" s="101" t="s">
        <v>45</v>
      </c>
      <c r="F16" s="103" t="s">
        <v>19</v>
      </c>
      <c r="G16" s="101" t="s">
        <v>43</v>
      </c>
      <c r="H16" s="101"/>
      <c r="I16" s="101" t="s">
        <v>61</v>
      </c>
      <c r="J16" s="101" t="s">
        <v>52</v>
      </c>
      <c r="K16" s="101" t="s">
        <v>20</v>
      </c>
      <c r="L16" s="104" t="s">
        <v>158</v>
      </c>
      <c r="M16" s="104" t="s">
        <v>350</v>
      </c>
      <c r="N16" s="104" t="s">
        <v>21</v>
      </c>
      <c r="O16" s="101">
        <v>6</v>
      </c>
      <c r="P16" s="101"/>
      <c r="Q16" s="101">
        <v>3</v>
      </c>
      <c r="R16" s="101" t="s">
        <v>21</v>
      </c>
      <c r="S16" s="101" t="s">
        <v>21</v>
      </c>
      <c r="T16" s="101" t="s">
        <v>21</v>
      </c>
      <c r="U16" s="101" t="s">
        <v>139</v>
      </c>
      <c r="V16" s="101" t="s">
        <v>425</v>
      </c>
      <c r="W16" s="101">
        <v>6</v>
      </c>
      <c r="X16" s="101" t="s">
        <v>418</v>
      </c>
      <c r="Y16" s="101" t="s">
        <v>140</v>
      </c>
      <c r="Z16" s="101">
        <v>3</v>
      </c>
      <c r="AA16" s="101" t="s">
        <v>21</v>
      </c>
      <c r="AB16" s="101" t="s">
        <v>141</v>
      </c>
      <c r="AC16" s="101"/>
      <c r="AD16" s="101"/>
      <c r="AE16" s="101"/>
      <c r="AF16" s="101"/>
      <c r="AG16" s="101"/>
    </row>
    <row r="17" spans="1:33" s="105" customFormat="1" ht="34.9" customHeight="1">
      <c r="A17" s="101">
        <v>10</v>
      </c>
      <c r="B17" s="101" t="s">
        <v>58</v>
      </c>
      <c r="C17" s="101" t="s">
        <v>71</v>
      </c>
      <c r="D17" s="102"/>
      <c r="E17" s="101" t="s">
        <v>72</v>
      </c>
      <c r="F17" s="103" t="s">
        <v>19</v>
      </c>
      <c r="G17" s="101" t="s">
        <v>73</v>
      </c>
      <c r="H17" s="101"/>
      <c r="I17" s="101" t="s">
        <v>61</v>
      </c>
      <c r="J17" s="101" t="s">
        <v>74</v>
      </c>
      <c r="K17" s="101" t="s">
        <v>75</v>
      </c>
      <c r="L17" s="104" t="s">
        <v>158</v>
      </c>
      <c r="M17" s="104" t="s">
        <v>346</v>
      </c>
      <c r="N17" s="104" t="s">
        <v>21</v>
      </c>
      <c r="O17" s="101">
        <v>12</v>
      </c>
      <c r="P17" s="101"/>
      <c r="Q17" s="101">
        <v>1</v>
      </c>
      <c r="R17" s="101" t="s">
        <v>21</v>
      </c>
      <c r="S17" s="101" t="s">
        <v>21</v>
      </c>
      <c r="T17" s="101" t="s">
        <v>21</v>
      </c>
      <c r="U17" s="101" t="s">
        <v>139</v>
      </c>
      <c r="V17" s="236" t="s">
        <v>433</v>
      </c>
      <c r="W17" s="101">
        <v>12</v>
      </c>
      <c r="X17" s="101" t="s">
        <v>432</v>
      </c>
      <c r="Y17" s="101" t="s">
        <v>142</v>
      </c>
      <c r="Z17" s="101">
        <v>1</v>
      </c>
      <c r="AA17" s="101" t="s">
        <v>21</v>
      </c>
      <c r="AB17" s="101" t="s">
        <v>141</v>
      </c>
      <c r="AC17" s="101"/>
      <c r="AD17" s="101"/>
      <c r="AE17" s="101"/>
      <c r="AF17" s="101"/>
      <c r="AG17" s="101"/>
    </row>
    <row r="18" spans="1:33" s="105" customFormat="1" ht="34.9" customHeight="1">
      <c r="A18" s="101">
        <v>11</v>
      </c>
      <c r="B18" s="101" t="s">
        <v>58</v>
      </c>
      <c r="C18" s="101" t="s">
        <v>71</v>
      </c>
      <c r="D18" s="102"/>
      <c r="E18" s="101" t="s">
        <v>72</v>
      </c>
      <c r="F18" s="103" t="s">
        <v>19</v>
      </c>
      <c r="G18" s="101" t="s">
        <v>73</v>
      </c>
      <c r="H18" s="101"/>
      <c r="I18" s="101" t="s">
        <v>61</v>
      </c>
      <c r="J18" s="101" t="s">
        <v>53</v>
      </c>
      <c r="K18" s="101" t="s">
        <v>37</v>
      </c>
      <c r="L18" s="104" t="s">
        <v>158</v>
      </c>
      <c r="M18" s="104" t="s">
        <v>347</v>
      </c>
      <c r="N18" s="104" t="s">
        <v>21</v>
      </c>
      <c r="O18" s="101">
        <v>12</v>
      </c>
      <c r="P18" s="101"/>
      <c r="Q18" s="101">
        <v>1</v>
      </c>
      <c r="R18" s="101" t="s">
        <v>21</v>
      </c>
      <c r="S18" s="101" t="s">
        <v>21</v>
      </c>
      <c r="T18" s="101" t="s">
        <v>21</v>
      </c>
      <c r="U18" s="101" t="s">
        <v>139</v>
      </c>
      <c r="V18" s="236" t="s">
        <v>434</v>
      </c>
      <c r="W18" s="101">
        <v>12</v>
      </c>
      <c r="X18" s="101" t="s">
        <v>432</v>
      </c>
      <c r="Y18" s="101" t="s">
        <v>142</v>
      </c>
      <c r="Z18" s="101">
        <v>1</v>
      </c>
      <c r="AA18" s="101" t="s">
        <v>21</v>
      </c>
      <c r="AB18" s="101" t="s">
        <v>141</v>
      </c>
      <c r="AC18" s="101"/>
      <c r="AD18" s="101"/>
      <c r="AE18" s="101"/>
      <c r="AF18" s="101"/>
      <c r="AG18" s="101"/>
    </row>
    <row r="19" spans="1:33" s="105" customFormat="1" ht="34.9" customHeight="1">
      <c r="A19" s="101">
        <v>12</v>
      </c>
      <c r="B19" s="101" t="s">
        <v>58</v>
      </c>
      <c r="C19" s="101" t="s">
        <v>60</v>
      </c>
      <c r="D19" s="102" t="s">
        <v>21</v>
      </c>
      <c r="E19" s="101" t="s">
        <v>59</v>
      </c>
      <c r="F19" s="103" t="s">
        <v>19</v>
      </c>
      <c r="G19" s="101" t="s">
        <v>43</v>
      </c>
      <c r="H19" s="101"/>
      <c r="I19" s="101" t="s">
        <v>61</v>
      </c>
      <c r="J19" s="101" t="s">
        <v>52</v>
      </c>
      <c r="K19" s="101" t="s">
        <v>20</v>
      </c>
      <c r="L19" s="104" t="s">
        <v>158</v>
      </c>
      <c r="M19" s="104" t="s">
        <v>21</v>
      </c>
      <c r="N19" s="104" t="s">
        <v>21</v>
      </c>
      <c r="O19" s="101">
        <v>60</v>
      </c>
      <c r="P19" s="101"/>
      <c r="Q19" s="101">
        <v>6</v>
      </c>
      <c r="R19" s="101" t="s">
        <v>21</v>
      </c>
      <c r="S19" s="101" t="s">
        <v>21</v>
      </c>
      <c r="T19" s="101" t="s">
        <v>21</v>
      </c>
      <c r="U19" s="101" t="s">
        <v>139</v>
      </c>
      <c r="V19" s="101" t="s">
        <v>435</v>
      </c>
      <c r="W19" s="101">
        <v>60</v>
      </c>
      <c r="X19" s="101" t="s">
        <v>432</v>
      </c>
      <c r="Y19" s="101" t="s">
        <v>143</v>
      </c>
      <c r="Z19" s="101">
        <v>6</v>
      </c>
      <c r="AA19" s="101" t="s">
        <v>21</v>
      </c>
      <c r="AB19" s="101" t="s">
        <v>141</v>
      </c>
      <c r="AC19" s="106"/>
      <c r="AD19" s="106"/>
      <c r="AE19" s="106"/>
      <c r="AF19" s="106"/>
      <c r="AG19" s="106"/>
    </row>
    <row r="20" spans="1:33" s="105" customFormat="1" ht="34.9" customHeight="1">
      <c r="A20" s="101">
        <v>13</v>
      </c>
      <c r="B20" s="101" t="s">
        <v>58</v>
      </c>
      <c r="C20" s="101" t="s">
        <v>60</v>
      </c>
      <c r="D20" s="102" t="s">
        <v>21</v>
      </c>
      <c r="E20" s="101" t="s">
        <v>59</v>
      </c>
      <c r="F20" s="103" t="s">
        <v>19</v>
      </c>
      <c r="G20" s="101" t="s">
        <v>43</v>
      </c>
      <c r="H20" s="101"/>
      <c r="I20" s="101" t="s">
        <v>61</v>
      </c>
      <c r="J20" s="101" t="s">
        <v>51</v>
      </c>
      <c r="K20" s="101" t="s">
        <v>36</v>
      </c>
      <c r="L20" s="104" t="s">
        <v>158</v>
      </c>
      <c r="M20" s="104" t="s">
        <v>21</v>
      </c>
      <c r="N20" s="104" t="s">
        <v>21</v>
      </c>
      <c r="O20" s="101">
        <v>60</v>
      </c>
      <c r="P20" s="101"/>
      <c r="Q20" s="101">
        <v>6</v>
      </c>
      <c r="R20" s="101" t="s">
        <v>21</v>
      </c>
      <c r="S20" s="101" t="s">
        <v>21</v>
      </c>
      <c r="T20" s="101" t="s">
        <v>21</v>
      </c>
      <c r="U20" s="101" t="s">
        <v>139</v>
      </c>
      <c r="V20" s="101" t="s">
        <v>436</v>
      </c>
      <c r="W20" s="101">
        <v>60</v>
      </c>
      <c r="X20" s="101" t="s">
        <v>432</v>
      </c>
      <c r="Y20" s="101" t="s">
        <v>143</v>
      </c>
      <c r="Z20" s="101">
        <v>6</v>
      </c>
      <c r="AA20" s="101" t="s">
        <v>21</v>
      </c>
      <c r="AB20" s="101" t="s">
        <v>141</v>
      </c>
      <c r="AC20" s="106"/>
      <c r="AD20" s="106"/>
      <c r="AE20" s="106"/>
      <c r="AF20" s="106"/>
      <c r="AG20" s="106"/>
    </row>
    <row r="21" spans="1:33" s="105" customFormat="1" ht="34.9" customHeight="1">
      <c r="A21" s="101">
        <v>14</v>
      </c>
      <c r="B21" s="101" t="s">
        <v>58</v>
      </c>
      <c r="C21" s="101" t="s">
        <v>60</v>
      </c>
      <c r="D21" s="102" t="s">
        <v>21</v>
      </c>
      <c r="E21" s="101" t="s">
        <v>59</v>
      </c>
      <c r="F21" s="103" t="s">
        <v>19</v>
      </c>
      <c r="G21" s="101" t="s">
        <v>43</v>
      </c>
      <c r="H21" s="101"/>
      <c r="I21" s="101" t="s">
        <v>61</v>
      </c>
      <c r="J21" s="101" t="s">
        <v>55</v>
      </c>
      <c r="K21" s="101" t="s">
        <v>54</v>
      </c>
      <c r="L21" s="104" t="s">
        <v>158</v>
      </c>
      <c r="M21" s="104" t="s">
        <v>21</v>
      </c>
      <c r="N21" s="104" t="s">
        <v>21</v>
      </c>
      <c r="O21" s="101">
        <v>60</v>
      </c>
      <c r="P21" s="101"/>
      <c r="Q21" s="101">
        <v>6</v>
      </c>
      <c r="R21" s="101" t="s">
        <v>21</v>
      </c>
      <c r="S21" s="101" t="s">
        <v>21</v>
      </c>
      <c r="T21" s="101" t="s">
        <v>21</v>
      </c>
      <c r="U21" s="101" t="s">
        <v>139</v>
      </c>
      <c r="V21" s="101" t="s">
        <v>437</v>
      </c>
      <c r="W21" s="101">
        <v>60</v>
      </c>
      <c r="X21" s="101" t="s">
        <v>432</v>
      </c>
      <c r="Y21" s="101" t="s">
        <v>143</v>
      </c>
      <c r="Z21" s="101">
        <v>6</v>
      </c>
      <c r="AA21" s="101" t="s">
        <v>21</v>
      </c>
      <c r="AB21" s="101" t="s">
        <v>141</v>
      </c>
      <c r="AC21" s="106"/>
      <c r="AD21" s="106"/>
      <c r="AE21" s="106"/>
      <c r="AF21" s="106"/>
      <c r="AG21" s="106"/>
    </row>
    <row r="22" spans="1:33" s="105" customFormat="1" ht="34.9" customHeight="1">
      <c r="A22" s="101">
        <v>15</v>
      </c>
      <c r="B22" s="101" t="s">
        <v>58</v>
      </c>
      <c r="C22" s="101" t="s">
        <v>31</v>
      </c>
      <c r="D22" s="102" t="s">
        <v>21</v>
      </c>
      <c r="E22" s="101" t="s">
        <v>45</v>
      </c>
      <c r="F22" s="103" t="s">
        <v>19</v>
      </c>
      <c r="G22" s="101" t="s">
        <v>43</v>
      </c>
      <c r="H22" s="101"/>
      <c r="I22" s="101" t="s">
        <v>61</v>
      </c>
      <c r="J22" s="101" t="s">
        <v>52</v>
      </c>
      <c r="K22" s="101" t="s">
        <v>20</v>
      </c>
      <c r="L22" s="104" t="s">
        <v>158</v>
      </c>
      <c r="M22" s="104" t="s">
        <v>348</v>
      </c>
      <c r="N22" s="104" t="s">
        <v>21</v>
      </c>
      <c r="O22" s="101">
        <v>6</v>
      </c>
      <c r="P22" s="101"/>
      <c r="Q22" s="101">
        <v>3</v>
      </c>
      <c r="R22" s="101" t="s">
        <v>21</v>
      </c>
      <c r="S22" s="101" t="s">
        <v>21</v>
      </c>
      <c r="T22" s="101" t="s">
        <v>21</v>
      </c>
      <c r="U22" s="101" t="s">
        <v>139</v>
      </c>
      <c r="V22" s="101" t="s">
        <v>428</v>
      </c>
      <c r="W22" s="101">
        <v>6</v>
      </c>
      <c r="X22" s="101" t="s">
        <v>432</v>
      </c>
      <c r="Y22" s="101" t="s">
        <v>140</v>
      </c>
      <c r="Z22" s="101">
        <v>3</v>
      </c>
      <c r="AA22" s="101" t="s">
        <v>21</v>
      </c>
      <c r="AB22" s="101" t="s">
        <v>141</v>
      </c>
      <c r="AC22" s="101"/>
      <c r="AD22" s="101"/>
      <c r="AE22" s="101"/>
      <c r="AF22" s="101"/>
      <c r="AG22" s="101"/>
    </row>
    <row r="23" spans="1:33" s="105" customFormat="1" ht="34.9" customHeight="1">
      <c r="A23" s="101">
        <v>16</v>
      </c>
      <c r="B23" s="101" t="s">
        <v>58</v>
      </c>
      <c r="C23" s="101" t="s">
        <v>31</v>
      </c>
      <c r="D23" s="102" t="s">
        <v>21</v>
      </c>
      <c r="E23" s="101" t="s">
        <v>45</v>
      </c>
      <c r="F23" s="103" t="s">
        <v>19</v>
      </c>
      <c r="G23" s="101" t="s">
        <v>43</v>
      </c>
      <c r="H23" s="101"/>
      <c r="I23" s="101" t="s">
        <v>61</v>
      </c>
      <c r="J23" s="101" t="s">
        <v>52</v>
      </c>
      <c r="K23" s="101" t="s">
        <v>20</v>
      </c>
      <c r="L23" s="104" t="s">
        <v>158</v>
      </c>
      <c r="M23" s="104" t="s">
        <v>349</v>
      </c>
      <c r="N23" s="104" t="s">
        <v>21</v>
      </c>
      <c r="O23" s="101">
        <v>6</v>
      </c>
      <c r="P23" s="101"/>
      <c r="Q23" s="101">
        <v>3</v>
      </c>
      <c r="R23" s="101" t="s">
        <v>21</v>
      </c>
      <c r="S23" s="101" t="s">
        <v>21</v>
      </c>
      <c r="T23" s="101" t="s">
        <v>21</v>
      </c>
      <c r="U23" s="101" t="s">
        <v>139</v>
      </c>
      <c r="V23" s="101" t="s">
        <v>429</v>
      </c>
      <c r="W23" s="101">
        <v>6</v>
      </c>
      <c r="X23" s="101" t="s">
        <v>432</v>
      </c>
      <c r="Y23" s="101" t="s">
        <v>140</v>
      </c>
      <c r="Z23" s="101">
        <v>3</v>
      </c>
      <c r="AA23" s="101" t="s">
        <v>21</v>
      </c>
      <c r="AB23" s="101" t="s">
        <v>141</v>
      </c>
      <c r="AC23" s="101"/>
      <c r="AD23" s="101"/>
      <c r="AE23" s="101"/>
      <c r="AF23" s="101"/>
      <c r="AG23" s="101"/>
    </row>
    <row r="24" spans="1:33" s="105" customFormat="1" ht="34.9" customHeight="1">
      <c r="A24" s="101">
        <v>17</v>
      </c>
      <c r="B24" s="101" t="s">
        <v>58</v>
      </c>
      <c r="C24" s="101" t="s">
        <v>31</v>
      </c>
      <c r="D24" s="102" t="s">
        <v>21</v>
      </c>
      <c r="E24" s="101" t="s">
        <v>45</v>
      </c>
      <c r="F24" s="103" t="s">
        <v>19</v>
      </c>
      <c r="G24" s="101" t="s">
        <v>43</v>
      </c>
      <c r="H24" s="101"/>
      <c r="I24" s="101" t="s">
        <v>61</v>
      </c>
      <c r="J24" s="101" t="s">
        <v>52</v>
      </c>
      <c r="K24" s="101" t="s">
        <v>20</v>
      </c>
      <c r="L24" s="104" t="s">
        <v>158</v>
      </c>
      <c r="M24" s="104" t="s">
        <v>349</v>
      </c>
      <c r="N24" s="104" t="s">
        <v>21</v>
      </c>
      <c r="O24" s="101">
        <v>6</v>
      </c>
      <c r="P24" s="101"/>
      <c r="Q24" s="101">
        <v>3</v>
      </c>
      <c r="R24" s="101" t="s">
        <v>21</v>
      </c>
      <c r="S24" s="101" t="s">
        <v>21</v>
      </c>
      <c r="T24" s="101" t="s">
        <v>21</v>
      </c>
      <c r="U24" s="101" t="s">
        <v>139</v>
      </c>
      <c r="V24" s="101" t="s">
        <v>430</v>
      </c>
      <c r="W24" s="101">
        <v>6</v>
      </c>
      <c r="X24" s="101" t="s">
        <v>432</v>
      </c>
      <c r="Y24" s="101" t="s">
        <v>140</v>
      </c>
      <c r="Z24" s="101">
        <v>3</v>
      </c>
      <c r="AA24" s="101" t="s">
        <v>21</v>
      </c>
      <c r="AB24" s="101" t="s">
        <v>141</v>
      </c>
      <c r="AC24" s="101"/>
      <c r="AD24" s="101"/>
      <c r="AE24" s="101"/>
      <c r="AF24" s="101"/>
      <c r="AG24" s="101"/>
    </row>
    <row r="25" spans="1:33" s="105" customFormat="1" ht="34.9" customHeight="1">
      <c r="A25" s="101">
        <v>18</v>
      </c>
      <c r="B25" s="101" t="s">
        <v>58</v>
      </c>
      <c r="C25" s="101" t="s">
        <v>31</v>
      </c>
      <c r="D25" s="102" t="s">
        <v>21</v>
      </c>
      <c r="E25" s="101" t="s">
        <v>45</v>
      </c>
      <c r="F25" s="103" t="s">
        <v>19</v>
      </c>
      <c r="G25" s="101" t="s">
        <v>43</v>
      </c>
      <c r="H25" s="101"/>
      <c r="I25" s="101" t="s">
        <v>61</v>
      </c>
      <c r="J25" s="101" t="s">
        <v>52</v>
      </c>
      <c r="K25" s="101" t="s">
        <v>20</v>
      </c>
      <c r="L25" s="104" t="s">
        <v>158</v>
      </c>
      <c r="M25" s="104" t="s">
        <v>350</v>
      </c>
      <c r="N25" s="104" t="s">
        <v>21</v>
      </c>
      <c r="O25" s="101">
        <v>6</v>
      </c>
      <c r="P25" s="101"/>
      <c r="Q25" s="101">
        <v>3</v>
      </c>
      <c r="R25" s="101" t="s">
        <v>21</v>
      </c>
      <c r="S25" s="101" t="s">
        <v>21</v>
      </c>
      <c r="T25" s="101" t="s">
        <v>21</v>
      </c>
      <c r="U25" s="101" t="s">
        <v>139</v>
      </c>
      <c r="V25" s="101" t="s">
        <v>431</v>
      </c>
      <c r="W25" s="101">
        <v>6</v>
      </c>
      <c r="X25" s="101" t="s">
        <v>432</v>
      </c>
      <c r="Y25" s="101" t="s">
        <v>140</v>
      </c>
      <c r="Z25" s="101">
        <v>3</v>
      </c>
      <c r="AA25" s="101" t="s">
        <v>21</v>
      </c>
      <c r="AB25" s="101" t="s">
        <v>141</v>
      </c>
      <c r="AC25" s="101"/>
      <c r="AD25" s="101"/>
      <c r="AE25" s="101"/>
      <c r="AF25" s="101"/>
      <c r="AG25" s="101"/>
    </row>
    <row r="26" spans="1:33" s="105" customFormat="1" ht="34.9" customHeight="1">
      <c r="A26" s="101">
        <v>19</v>
      </c>
      <c r="B26" s="101" t="s">
        <v>58</v>
      </c>
      <c r="C26" s="101" t="s">
        <v>71</v>
      </c>
      <c r="D26" s="102"/>
      <c r="E26" s="101" t="s">
        <v>72</v>
      </c>
      <c r="F26" s="103" t="s">
        <v>19</v>
      </c>
      <c r="G26" s="101" t="s">
        <v>73</v>
      </c>
      <c r="H26" s="101"/>
      <c r="I26" s="101" t="s">
        <v>61</v>
      </c>
      <c r="J26" s="101" t="s">
        <v>74</v>
      </c>
      <c r="K26" s="101" t="s">
        <v>75</v>
      </c>
      <c r="L26" s="104" t="s">
        <v>158</v>
      </c>
      <c r="M26" s="104" t="s">
        <v>346</v>
      </c>
      <c r="N26" s="104" t="s">
        <v>21</v>
      </c>
      <c r="O26" s="101">
        <v>12</v>
      </c>
      <c r="P26" s="101"/>
      <c r="Q26" s="101">
        <v>1</v>
      </c>
      <c r="R26" s="101" t="s">
        <v>21</v>
      </c>
      <c r="S26" s="101" t="s">
        <v>21</v>
      </c>
      <c r="T26" s="101" t="s">
        <v>21</v>
      </c>
      <c r="U26" s="101" t="s">
        <v>139</v>
      </c>
      <c r="V26" s="101" t="s">
        <v>452</v>
      </c>
      <c r="W26" s="101">
        <v>12</v>
      </c>
      <c r="X26" s="101" t="s">
        <v>451</v>
      </c>
      <c r="Y26" s="101" t="s">
        <v>142</v>
      </c>
      <c r="Z26" s="101">
        <v>1</v>
      </c>
      <c r="AA26" s="101" t="s">
        <v>21</v>
      </c>
      <c r="AB26" s="101" t="s">
        <v>141</v>
      </c>
      <c r="AC26" s="101"/>
      <c r="AD26" s="101"/>
      <c r="AE26" s="101"/>
      <c r="AF26" s="101"/>
      <c r="AG26" s="101"/>
    </row>
    <row r="27" spans="1:33" s="105" customFormat="1" ht="34.9" customHeight="1">
      <c r="A27" s="101">
        <v>20</v>
      </c>
      <c r="B27" s="101" t="s">
        <v>58</v>
      </c>
      <c r="C27" s="101" t="s">
        <v>71</v>
      </c>
      <c r="D27" s="102"/>
      <c r="E27" s="101" t="s">
        <v>72</v>
      </c>
      <c r="F27" s="103" t="s">
        <v>19</v>
      </c>
      <c r="G27" s="101" t="s">
        <v>73</v>
      </c>
      <c r="H27" s="101"/>
      <c r="I27" s="101" t="s">
        <v>61</v>
      </c>
      <c r="J27" s="101" t="s">
        <v>53</v>
      </c>
      <c r="K27" s="101" t="s">
        <v>37</v>
      </c>
      <c r="L27" s="104" t="s">
        <v>158</v>
      </c>
      <c r="M27" s="104" t="s">
        <v>347</v>
      </c>
      <c r="N27" s="104" t="s">
        <v>21</v>
      </c>
      <c r="O27" s="101">
        <v>12</v>
      </c>
      <c r="P27" s="101"/>
      <c r="Q27" s="101">
        <v>1</v>
      </c>
      <c r="R27" s="101" t="s">
        <v>21</v>
      </c>
      <c r="S27" s="101" t="s">
        <v>21</v>
      </c>
      <c r="T27" s="101" t="s">
        <v>21</v>
      </c>
      <c r="U27" s="101" t="s">
        <v>139</v>
      </c>
      <c r="V27" s="101" t="s">
        <v>453</v>
      </c>
      <c r="W27" s="101">
        <v>12</v>
      </c>
      <c r="X27" s="101" t="s">
        <v>451</v>
      </c>
      <c r="Y27" s="101" t="s">
        <v>142</v>
      </c>
      <c r="Z27" s="101">
        <v>1</v>
      </c>
      <c r="AA27" s="101" t="s">
        <v>21</v>
      </c>
      <c r="AB27" s="101" t="s">
        <v>141</v>
      </c>
      <c r="AC27" s="101"/>
      <c r="AD27" s="101"/>
      <c r="AE27" s="101"/>
      <c r="AF27" s="101"/>
      <c r="AG27" s="101"/>
    </row>
    <row r="28" spans="1:33" s="105" customFormat="1" ht="34.9" customHeight="1">
      <c r="A28" s="101">
        <v>21</v>
      </c>
      <c r="B28" s="101" t="s">
        <v>58</v>
      </c>
      <c r="C28" s="101" t="s">
        <v>60</v>
      </c>
      <c r="D28" s="102" t="s">
        <v>21</v>
      </c>
      <c r="E28" s="101" t="s">
        <v>59</v>
      </c>
      <c r="F28" s="103" t="s">
        <v>19</v>
      </c>
      <c r="G28" s="101" t="s">
        <v>43</v>
      </c>
      <c r="H28" s="101"/>
      <c r="I28" s="101" t="s">
        <v>61</v>
      </c>
      <c r="J28" s="101" t="s">
        <v>52</v>
      </c>
      <c r="K28" s="101" t="s">
        <v>20</v>
      </c>
      <c r="L28" s="104" t="s">
        <v>158</v>
      </c>
      <c r="M28" s="104" t="s">
        <v>21</v>
      </c>
      <c r="N28" s="104" t="s">
        <v>21</v>
      </c>
      <c r="O28" s="101">
        <v>60</v>
      </c>
      <c r="P28" s="101"/>
      <c r="Q28" s="101">
        <v>6</v>
      </c>
      <c r="R28" s="101" t="s">
        <v>21</v>
      </c>
      <c r="S28" s="101" t="s">
        <v>21</v>
      </c>
      <c r="T28" s="101" t="s">
        <v>21</v>
      </c>
      <c r="U28" s="101" t="s">
        <v>139</v>
      </c>
      <c r="V28" s="101" t="s">
        <v>454</v>
      </c>
      <c r="W28" s="101">
        <v>60</v>
      </c>
      <c r="X28" s="101" t="s">
        <v>451</v>
      </c>
      <c r="Y28" s="101" t="s">
        <v>143</v>
      </c>
      <c r="Z28" s="101">
        <v>6</v>
      </c>
      <c r="AA28" s="101" t="s">
        <v>21</v>
      </c>
      <c r="AB28" s="101" t="s">
        <v>141</v>
      </c>
      <c r="AC28" s="106"/>
      <c r="AD28" s="106"/>
      <c r="AE28" s="106"/>
      <c r="AF28" s="106"/>
      <c r="AG28" s="106"/>
    </row>
    <row r="29" spans="1:33" s="105" customFormat="1" ht="34.9" customHeight="1">
      <c r="A29" s="101">
        <v>22</v>
      </c>
      <c r="B29" s="101" t="s">
        <v>58</v>
      </c>
      <c r="C29" s="101" t="s">
        <v>60</v>
      </c>
      <c r="D29" s="102" t="s">
        <v>21</v>
      </c>
      <c r="E29" s="101" t="s">
        <v>59</v>
      </c>
      <c r="F29" s="103" t="s">
        <v>19</v>
      </c>
      <c r="G29" s="101" t="s">
        <v>43</v>
      </c>
      <c r="H29" s="101"/>
      <c r="I29" s="101" t="s">
        <v>61</v>
      </c>
      <c r="J29" s="101" t="s">
        <v>51</v>
      </c>
      <c r="K29" s="101" t="s">
        <v>36</v>
      </c>
      <c r="L29" s="104" t="s">
        <v>158</v>
      </c>
      <c r="M29" s="104" t="s">
        <v>21</v>
      </c>
      <c r="N29" s="104" t="s">
        <v>21</v>
      </c>
      <c r="O29" s="101">
        <v>60</v>
      </c>
      <c r="P29" s="101"/>
      <c r="Q29" s="101">
        <v>6</v>
      </c>
      <c r="R29" s="101" t="s">
        <v>21</v>
      </c>
      <c r="S29" s="101" t="s">
        <v>21</v>
      </c>
      <c r="T29" s="101" t="s">
        <v>21</v>
      </c>
      <c r="U29" s="101" t="s">
        <v>139</v>
      </c>
      <c r="V29" s="101" t="s">
        <v>454</v>
      </c>
      <c r="W29" s="101">
        <v>60</v>
      </c>
      <c r="X29" s="101" t="s">
        <v>451</v>
      </c>
      <c r="Y29" s="101" t="s">
        <v>143</v>
      </c>
      <c r="Z29" s="101">
        <v>6</v>
      </c>
      <c r="AA29" s="101" t="s">
        <v>21</v>
      </c>
      <c r="AB29" s="101" t="s">
        <v>141</v>
      </c>
      <c r="AC29" s="106"/>
      <c r="AD29" s="106"/>
      <c r="AE29" s="106"/>
      <c r="AF29" s="106"/>
      <c r="AG29" s="106"/>
    </row>
    <row r="30" spans="1:33" s="105" customFormat="1" ht="34.9" customHeight="1">
      <c r="A30" s="101">
        <v>23</v>
      </c>
      <c r="B30" s="101" t="s">
        <v>58</v>
      </c>
      <c r="C30" s="101" t="s">
        <v>60</v>
      </c>
      <c r="D30" s="102" t="s">
        <v>21</v>
      </c>
      <c r="E30" s="101" t="s">
        <v>59</v>
      </c>
      <c r="F30" s="103" t="s">
        <v>19</v>
      </c>
      <c r="G30" s="101" t="s">
        <v>43</v>
      </c>
      <c r="H30" s="101"/>
      <c r="I30" s="101" t="s">
        <v>61</v>
      </c>
      <c r="J30" s="101" t="s">
        <v>55</v>
      </c>
      <c r="K30" s="101" t="s">
        <v>54</v>
      </c>
      <c r="L30" s="104" t="s">
        <v>158</v>
      </c>
      <c r="M30" s="104" t="s">
        <v>21</v>
      </c>
      <c r="N30" s="104" t="s">
        <v>21</v>
      </c>
      <c r="O30" s="101">
        <v>60</v>
      </c>
      <c r="P30" s="101"/>
      <c r="Q30" s="101">
        <v>6</v>
      </c>
      <c r="R30" s="101" t="s">
        <v>21</v>
      </c>
      <c r="S30" s="101" t="s">
        <v>21</v>
      </c>
      <c r="T30" s="101" t="s">
        <v>21</v>
      </c>
      <c r="U30" s="101" t="s">
        <v>139</v>
      </c>
      <c r="V30" s="101" t="s">
        <v>455</v>
      </c>
      <c r="W30" s="101">
        <v>60</v>
      </c>
      <c r="X30" s="101" t="s">
        <v>451</v>
      </c>
      <c r="Y30" s="101" t="s">
        <v>143</v>
      </c>
      <c r="Z30" s="101">
        <v>6</v>
      </c>
      <c r="AA30" s="101" t="s">
        <v>21</v>
      </c>
      <c r="AB30" s="101" t="s">
        <v>141</v>
      </c>
      <c r="AC30" s="106"/>
      <c r="AD30" s="106"/>
      <c r="AE30" s="106"/>
      <c r="AF30" s="106"/>
      <c r="AG30" s="106"/>
    </row>
    <row r="31" spans="1:33" s="105" customFormat="1" ht="34.9" customHeight="1">
      <c r="A31" s="101">
        <v>24</v>
      </c>
      <c r="B31" s="101" t="s">
        <v>58</v>
      </c>
      <c r="C31" s="101" t="s">
        <v>31</v>
      </c>
      <c r="D31" s="102" t="s">
        <v>21</v>
      </c>
      <c r="E31" s="101" t="s">
        <v>45</v>
      </c>
      <c r="F31" s="103" t="s">
        <v>19</v>
      </c>
      <c r="G31" s="101" t="s">
        <v>43</v>
      </c>
      <c r="H31" s="101"/>
      <c r="I31" s="101" t="s">
        <v>61</v>
      </c>
      <c r="J31" s="101" t="s">
        <v>52</v>
      </c>
      <c r="K31" s="101" t="s">
        <v>20</v>
      </c>
      <c r="L31" s="104" t="s">
        <v>158</v>
      </c>
      <c r="M31" s="104" t="s">
        <v>348</v>
      </c>
      <c r="N31" s="104" t="s">
        <v>21</v>
      </c>
      <c r="O31" s="101">
        <v>6</v>
      </c>
      <c r="P31" s="101"/>
      <c r="Q31" s="101">
        <v>3</v>
      </c>
      <c r="R31" s="101" t="s">
        <v>21</v>
      </c>
      <c r="S31" s="101" t="s">
        <v>21</v>
      </c>
      <c r="T31" s="101" t="s">
        <v>21</v>
      </c>
      <c r="U31" s="101" t="s">
        <v>139</v>
      </c>
      <c r="V31" s="101" t="s">
        <v>447</v>
      </c>
      <c r="W31" s="101">
        <v>6</v>
      </c>
      <c r="X31" s="101" t="s">
        <v>451</v>
      </c>
      <c r="Y31" s="101" t="s">
        <v>140</v>
      </c>
      <c r="Z31" s="101">
        <v>3</v>
      </c>
      <c r="AA31" s="101" t="s">
        <v>21</v>
      </c>
      <c r="AB31" s="101" t="s">
        <v>141</v>
      </c>
      <c r="AC31" s="101"/>
      <c r="AD31" s="101"/>
      <c r="AE31" s="101"/>
      <c r="AF31" s="101"/>
      <c r="AG31" s="101"/>
    </row>
    <row r="32" spans="1:33" s="105" customFormat="1" ht="34.9" customHeight="1">
      <c r="A32" s="101">
        <v>25</v>
      </c>
      <c r="B32" s="101" t="s">
        <v>58</v>
      </c>
      <c r="C32" s="101" t="s">
        <v>31</v>
      </c>
      <c r="D32" s="102" t="s">
        <v>21</v>
      </c>
      <c r="E32" s="101" t="s">
        <v>45</v>
      </c>
      <c r="F32" s="103" t="s">
        <v>19</v>
      </c>
      <c r="G32" s="101" t="s">
        <v>43</v>
      </c>
      <c r="H32" s="101"/>
      <c r="I32" s="101" t="s">
        <v>61</v>
      </c>
      <c r="J32" s="101" t="s">
        <v>52</v>
      </c>
      <c r="K32" s="101" t="s">
        <v>20</v>
      </c>
      <c r="L32" s="104" t="s">
        <v>158</v>
      </c>
      <c r="M32" s="104" t="s">
        <v>349</v>
      </c>
      <c r="N32" s="104" t="s">
        <v>21</v>
      </c>
      <c r="O32" s="101">
        <v>6</v>
      </c>
      <c r="P32" s="101"/>
      <c r="Q32" s="101">
        <v>3</v>
      </c>
      <c r="R32" s="101" t="s">
        <v>21</v>
      </c>
      <c r="S32" s="101" t="s">
        <v>21</v>
      </c>
      <c r="T32" s="101" t="s">
        <v>21</v>
      </c>
      <c r="U32" s="101" t="s">
        <v>139</v>
      </c>
      <c r="V32" s="101" t="s">
        <v>448</v>
      </c>
      <c r="W32" s="101">
        <v>6</v>
      </c>
      <c r="X32" s="101" t="s">
        <v>451</v>
      </c>
      <c r="Y32" s="101" t="s">
        <v>140</v>
      </c>
      <c r="Z32" s="101">
        <v>3</v>
      </c>
      <c r="AA32" s="101" t="s">
        <v>21</v>
      </c>
      <c r="AB32" s="101" t="s">
        <v>141</v>
      </c>
      <c r="AC32" s="101"/>
      <c r="AD32" s="101"/>
      <c r="AE32" s="101"/>
      <c r="AF32" s="101"/>
      <c r="AG32" s="101"/>
    </row>
    <row r="33" spans="1:33" s="105" customFormat="1" ht="34.9" customHeight="1">
      <c r="A33" s="101">
        <v>26</v>
      </c>
      <c r="B33" s="101" t="s">
        <v>58</v>
      </c>
      <c r="C33" s="101" t="s">
        <v>31</v>
      </c>
      <c r="D33" s="102" t="s">
        <v>21</v>
      </c>
      <c r="E33" s="101" t="s">
        <v>45</v>
      </c>
      <c r="F33" s="103" t="s">
        <v>19</v>
      </c>
      <c r="G33" s="101" t="s">
        <v>43</v>
      </c>
      <c r="H33" s="101"/>
      <c r="I33" s="101" t="s">
        <v>61</v>
      </c>
      <c r="J33" s="101" t="s">
        <v>52</v>
      </c>
      <c r="K33" s="101" t="s">
        <v>20</v>
      </c>
      <c r="L33" s="104" t="s">
        <v>158</v>
      </c>
      <c r="M33" s="104" t="s">
        <v>349</v>
      </c>
      <c r="N33" s="104" t="s">
        <v>21</v>
      </c>
      <c r="O33" s="101">
        <v>6</v>
      </c>
      <c r="P33" s="101"/>
      <c r="Q33" s="101">
        <v>3</v>
      </c>
      <c r="R33" s="101" t="s">
        <v>21</v>
      </c>
      <c r="S33" s="101" t="s">
        <v>21</v>
      </c>
      <c r="T33" s="101" t="s">
        <v>21</v>
      </c>
      <c r="U33" s="101" t="s">
        <v>139</v>
      </c>
      <c r="V33" s="101" t="s">
        <v>449</v>
      </c>
      <c r="W33" s="101">
        <v>6</v>
      </c>
      <c r="X33" s="101" t="s">
        <v>451</v>
      </c>
      <c r="Y33" s="101" t="s">
        <v>140</v>
      </c>
      <c r="Z33" s="101">
        <v>3</v>
      </c>
      <c r="AA33" s="101" t="s">
        <v>21</v>
      </c>
      <c r="AB33" s="101" t="s">
        <v>141</v>
      </c>
      <c r="AC33" s="101"/>
      <c r="AD33" s="101"/>
      <c r="AE33" s="101"/>
      <c r="AF33" s="101"/>
      <c r="AG33" s="101"/>
    </row>
    <row r="34" spans="1:33" s="105" customFormat="1" ht="34.9" customHeight="1">
      <c r="A34" s="101">
        <v>27</v>
      </c>
      <c r="B34" s="101" t="s">
        <v>58</v>
      </c>
      <c r="C34" s="101" t="s">
        <v>31</v>
      </c>
      <c r="D34" s="102" t="s">
        <v>21</v>
      </c>
      <c r="E34" s="101" t="s">
        <v>45</v>
      </c>
      <c r="F34" s="103" t="s">
        <v>19</v>
      </c>
      <c r="G34" s="101" t="s">
        <v>43</v>
      </c>
      <c r="H34" s="101"/>
      <c r="I34" s="101" t="s">
        <v>61</v>
      </c>
      <c r="J34" s="101" t="s">
        <v>52</v>
      </c>
      <c r="K34" s="101" t="s">
        <v>20</v>
      </c>
      <c r="L34" s="104" t="s">
        <v>158</v>
      </c>
      <c r="M34" s="104" t="s">
        <v>350</v>
      </c>
      <c r="N34" s="104" t="s">
        <v>21</v>
      </c>
      <c r="O34" s="101">
        <v>6</v>
      </c>
      <c r="P34" s="101"/>
      <c r="Q34" s="101">
        <v>3</v>
      </c>
      <c r="R34" s="101" t="s">
        <v>21</v>
      </c>
      <c r="S34" s="101" t="s">
        <v>21</v>
      </c>
      <c r="T34" s="101" t="s">
        <v>21</v>
      </c>
      <c r="U34" s="101" t="s">
        <v>139</v>
      </c>
      <c r="V34" s="101" t="s">
        <v>450</v>
      </c>
      <c r="W34" s="101">
        <v>6</v>
      </c>
      <c r="X34" s="101" t="s">
        <v>451</v>
      </c>
      <c r="Y34" s="101" t="s">
        <v>140</v>
      </c>
      <c r="Z34" s="101">
        <v>3</v>
      </c>
      <c r="AA34" s="101" t="s">
        <v>21</v>
      </c>
      <c r="AB34" s="101" t="s">
        <v>141</v>
      </c>
      <c r="AC34" s="101"/>
      <c r="AD34" s="101"/>
      <c r="AE34" s="101"/>
      <c r="AF34" s="101"/>
      <c r="AG34" s="101"/>
    </row>
    <row r="35" spans="1:33" s="105" customFormat="1" ht="34.9" customHeight="1">
      <c r="A35" s="101">
        <v>28</v>
      </c>
      <c r="B35" s="101" t="s">
        <v>58</v>
      </c>
      <c r="C35" s="101" t="s">
        <v>31</v>
      </c>
      <c r="D35" s="102" t="s">
        <v>21</v>
      </c>
      <c r="E35" s="101" t="s">
        <v>45</v>
      </c>
      <c r="F35" s="103" t="s">
        <v>19</v>
      </c>
      <c r="G35" s="101" t="s">
        <v>43</v>
      </c>
      <c r="H35" s="101"/>
      <c r="I35" s="101" t="s">
        <v>61</v>
      </c>
      <c r="J35" s="101" t="s">
        <v>52</v>
      </c>
      <c r="K35" s="101" t="s">
        <v>20</v>
      </c>
      <c r="L35" s="104" t="s">
        <v>158</v>
      </c>
      <c r="M35" s="104" t="s">
        <v>348</v>
      </c>
      <c r="N35" s="104" t="s">
        <v>21</v>
      </c>
      <c r="O35" s="101">
        <v>6</v>
      </c>
      <c r="P35" s="101"/>
      <c r="Q35" s="101">
        <v>3</v>
      </c>
      <c r="R35" s="101" t="s">
        <v>21</v>
      </c>
      <c r="S35" s="101" t="s">
        <v>21</v>
      </c>
      <c r="T35" s="101" t="s">
        <v>21</v>
      </c>
      <c r="U35" s="101" t="s">
        <v>139</v>
      </c>
      <c r="V35" s="101" t="s">
        <v>465</v>
      </c>
      <c r="W35" s="101">
        <v>6</v>
      </c>
      <c r="X35" s="101" t="s">
        <v>469</v>
      </c>
      <c r="Y35" s="101" t="s">
        <v>140</v>
      </c>
      <c r="Z35" s="101">
        <v>3</v>
      </c>
      <c r="AA35" s="101" t="s">
        <v>21</v>
      </c>
      <c r="AB35" s="101" t="s">
        <v>141</v>
      </c>
      <c r="AC35" s="101"/>
      <c r="AD35" s="101"/>
      <c r="AE35" s="101"/>
      <c r="AF35" s="101"/>
      <c r="AG35" s="101"/>
    </row>
    <row r="36" spans="1:33" s="105" customFormat="1" ht="34.9" customHeight="1">
      <c r="A36" s="101">
        <v>29</v>
      </c>
      <c r="B36" s="101" t="s">
        <v>58</v>
      </c>
      <c r="C36" s="101" t="s">
        <v>31</v>
      </c>
      <c r="D36" s="102" t="s">
        <v>21</v>
      </c>
      <c r="E36" s="101" t="s">
        <v>45</v>
      </c>
      <c r="F36" s="103" t="s">
        <v>19</v>
      </c>
      <c r="G36" s="101" t="s">
        <v>43</v>
      </c>
      <c r="H36" s="101"/>
      <c r="I36" s="101" t="s">
        <v>61</v>
      </c>
      <c r="J36" s="101" t="s">
        <v>52</v>
      </c>
      <c r="K36" s="101" t="s">
        <v>20</v>
      </c>
      <c r="L36" s="104" t="s">
        <v>158</v>
      </c>
      <c r="M36" s="104" t="s">
        <v>349</v>
      </c>
      <c r="N36" s="104" t="s">
        <v>21</v>
      </c>
      <c r="O36" s="101">
        <v>6</v>
      </c>
      <c r="P36" s="101"/>
      <c r="Q36" s="101">
        <v>3</v>
      </c>
      <c r="R36" s="101" t="s">
        <v>21</v>
      </c>
      <c r="S36" s="101" t="s">
        <v>21</v>
      </c>
      <c r="T36" s="101" t="s">
        <v>21</v>
      </c>
      <c r="U36" s="101" t="s">
        <v>139</v>
      </c>
      <c r="V36" s="101" t="s">
        <v>466</v>
      </c>
      <c r="W36" s="101">
        <v>6</v>
      </c>
      <c r="X36" s="101" t="s">
        <v>469</v>
      </c>
      <c r="Y36" s="101" t="s">
        <v>140</v>
      </c>
      <c r="Z36" s="101">
        <v>3</v>
      </c>
      <c r="AA36" s="101" t="s">
        <v>21</v>
      </c>
      <c r="AB36" s="101" t="s">
        <v>141</v>
      </c>
      <c r="AC36" s="101"/>
      <c r="AD36" s="101"/>
      <c r="AE36" s="101"/>
      <c r="AF36" s="101"/>
      <c r="AG36" s="101"/>
    </row>
    <row r="37" spans="1:33" s="105" customFormat="1" ht="34.9" customHeight="1">
      <c r="A37" s="101">
        <v>30</v>
      </c>
      <c r="B37" s="101" t="s">
        <v>58</v>
      </c>
      <c r="C37" s="101" t="s">
        <v>31</v>
      </c>
      <c r="D37" s="102" t="s">
        <v>21</v>
      </c>
      <c r="E37" s="101" t="s">
        <v>45</v>
      </c>
      <c r="F37" s="103" t="s">
        <v>19</v>
      </c>
      <c r="G37" s="101" t="s">
        <v>43</v>
      </c>
      <c r="H37" s="101"/>
      <c r="I37" s="101" t="s">
        <v>61</v>
      </c>
      <c r="J37" s="101" t="s">
        <v>52</v>
      </c>
      <c r="K37" s="101" t="s">
        <v>20</v>
      </c>
      <c r="L37" s="104" t="s">
        <v>158</v>
      </c>
      <c r="M37" s="104" t="s">
        <v>349</v>
      </c>
      <c r="N37" s="104" t="s">
        <v>21</v>
      </c>
      <c r="O37" s="101">
        <v>6</v>
      </c>
      <c r="P37" s="101"/>
      <c r="Q37" s="101">
        <v>3</v>
      </c>
      <c r="R37" s="101" t="s">
        <v>21</v>
      </c>
      <c r="S37" s="101" t="s">
        <v>21</v>
      </c>
      <c r="T37" s="101" t="s">
        <v>21</v>
      </c>
      <c r="U37" s="101" t="s">
        <v>139</v>
      </c>
      <c r="V37" s="101" t="s">
        <v>467</v>
      </c>
      <c r="W37" s="101">
        <v>6</v>
      </c>
      <c r="X37" s="101" t="s">
        <v>469</v>
      </c>
      <c r="Y37" s="101" t="s">
        <v>140</v>
      </c>
      <c r="Z37" s="101">
        <v>3</v>
      </c>
      <c r="AA37" s="101" t="s">
        <v>21</v>
      </c>
      <c r="AB37" s="101" t="s">
        <v>141</v>
      </c>
      <c r="AC37" s="101"/>
      <c r="AD37" s="101"/>
      <c r="AE37" s="101"/>
      <c r="AF37" s="101"/>
      <c r="AG37" s="101"/>
    </row>
    <row r="38" spans="1:33" s="105" customFormat="1" ht="34.9" customHeight="1">
      <c r="A38" s="101">
        <v>31</v>
      </c>
      <c r="B38" s="101" t="s">
        <v>58</v>
      </c>
      <c r="C38" s="101" t="s">
        <v>31</v>
      </c>
      <c r="D38" s="102" t="s">
        <v>21</v>
      </c>
      <c r="E38" s="101" t="s">
        <v>45</v>
      </c>
      <c r="F38" s="103" t="s">
        <v>19</v>
      </c>
      <c r="G38" s="101" t="s">
        <v>43</v>
      </c>
      <c r="H38" s="101"/>
      <c r="I38" s="101" t="s">
        <v>61</v>
      </c>
      <c r="J38" s="101" t="s">
        <v>52</v>
      </c>
      <c r="K38" s="101" t="s">
        <v>20</v>
      </c>
      <c r="L38" s="104" t="s">
        <v>158</v>
      </c>
      <c r="M38" s="104" t="s">
        <v>350</v>
      </c>
      <c r="N38" s="104" t="s">
        <v>21</v>
      </c>
      <c r="O38" s="101">
        <v>6</v>
      </c>
      <c r="P38" s="101"/>
      <c r="Q38" s="101">
        <v>3</v>
      </c>
      <c r="R38" s="101" t="s">
        <v>21</v>
      </c>
      <c r="S38" s="101" t="s">
        <v>21</v>
      </c>
      <c r="T38" s="101" t="s">
        <v>21</v>
      </c>
      <c r="U38" s="101" t="s">
        <v>139</v>
      </c>
      <c r="V38" s="101" t="s">
        <v>468</v>
      </c>
      <c r="W38" s="101">
        <v>6</v>
      </c>
      <c r="X38" s="101" t="s">
        <v>469</v>
      </c>
      <c r="Y38" s="101" t="s">
        <v>140</v>
      </c>
      <c r="Z38" s="101">
        <v>3</v>
      </c>
      <c r="AA38" s="101" t="s">
        <v>21</v>
      </c>
      <c r="AB38" s="101" t="s">
        <v>141</v>
      </c>
      <c r="AC38" s="101"/>
      <c r="AD38" s="101"/>
      <c r="AE38" s="101"/>
      <c r="AF38" s="101"/>
      <c r="AG38" s="101"/>
    </row>
    <row r="39" spans="1:33" s="105" customFormat="1" ht="34.9" customHeight="1">
      <c r="A39" s="101">
        <v>32</v>
      </c>
      <c r="B39" s="101" t="s">
        <v>58</v>
      </c>
      <c r="C39" s="101" t="s">
        <v>31</v>
      </c>
      <c r="D39" s="102" t="s">
        <v>21</v>
      </c>
      <c r="E39" s="101" t="s">
        <v>45</v>
      </c>
      <c r="F39" s="103" t="s">
        <v>19</v>
      </c>
      <c r="G39" s="101" t="s">
        <v>43</v>
      </c>
      <c r="H39" s="101"/>
      <c r="I39" s="101" t="s">
        <v>61</v>
      </c>
      <c r="J39" s="101" t="s">
        <v>52</v>
      </c>
      <c r="K39" s="101" t="s">
        <v>20</v>
      </c>
      <c r="L39" s="104" t="s">
        <v>158</v>
      </c>
      <c r="M39" s="104" t="s">
        <v>348</v>
      </c>
      <c r="N39" s="104" t="s">
        <v>21</v>
      </c>
      <c r="O39" s="101">
        <v>6</v>
      </c>
      <c r="P39" s="101"/>
      <c r="Q39" s="101">
        <v>3</v>
      </c>
      <c r="R39" s="101" t="s">
        <v>21</v>
      </c>
      <c r="S39" s="101" t="s">
        <v>21</v>
      </c>
      <c r="T39" s="101" t="s">
        <v>21</v>
      </c>
      <c r="U39" s="101" t="s">
        <v>139</v>
      </c>
      <c r="V39" s="101" t="s">
        <v>480</v>
      </c>
      <c r="W39" s="101">
        <v>6</v>
      </c>
      <c r="X39" s="101" t="s">
        <v>484</v>
      </c>
      <c r="Y39" s="101" t="s">
        <v>140</v>
      </c>
      <c r="Z39" s="101">
        <v>3</v>
      </c>
      <c r="AA39" s="101" t="s">
        <v>21</v>
      </c>
      <c r="AB39" s="101" t="s">
        <v>141</v>
      </c>
      <c r="AC39" s="101"/>
      <c r="AD39" s="101"/>
      <c r="AE39" s="101"/>
      <c r="AF39" s="101"/>
      <c r="AG39" s="101"/>
    </row>
    <row r="40" spans="1:33" s="105" customFormat="1" ht="34.9" customHeight="1">
      <c r="A40" s="101">
        <v>33</v>
      </c>
      <c r="B40" s="101" t="s">
        <v>58</v>
      </c>
      <c r="C40" s="101" t="s">
        <v>31</v>
      </c>
      <c r="D40" s="102" t="s">
        <v>21</v>
      </c>
      <c r="E40" s="101" t="s">
        <v>45</v>
      </c>
      <c r="F40" s="103" t="s">
        <v>19</v>
      </c>
      <c r="G40" s="101" t="s">
        <v>43</v>
      </c>
      <c r="H40" s="101"/>
      <c r="I40" s="101" t="s">
        <v>61</v>
      </c>
      <c r="J40" s="101" t="s">
        <v>52</v>
      </c>
      <c r="K40" s="101" t="s">
        <v>20</v>
      </c>
      <c r="L40" s="104" t="s">
        <v>158</v>
      </c>
      <c r="M40" s="104" t="s">
        <v>349</v>
      </c>
      <c r="N40" s="104" t="s">
        <v>21</v>
      </c>
      <c r="O40" s="101">
        <v>6</v>
      </c>
      <c r="P40" s="101"/>
      <c r="Q40" s="101">
        <v>3</v>
      </c>
      <c r="R40" s="101" t="s">
        <v>21</v>
      </c>
      <c r="S40" s="101" t="s">
        <v>21</v>
      </c>
      <c r="T40" s="101" t="s">
        <v>21</v>
      </c>
      <c r="U40" s="101" t="s">
        <v>139</v>
      </c>
      <c r="V40" s="101" t="s">
        <v>481</v>
      </c>
      <c r="W40" s="101">
        <v>6</v>
      </c>
      <c r="X40" s="101" t="s">
        <v>484</v>
      </c>
      <c r="Y40" s="101" t="s">
        <v>140</v>
      </c>
      <c r="Z40" s="101">
        <v>3</v>
      </c>
      <c r="AA40" s="101" t="s">
        <v>21</v>
      </c>
      <c r="AB40" s="101" t="s">
        <v>141</v>
      </c>
      <c r="AC40" s="101"/>
      <c r="AD40" s="101"/>
      <c r="AE40" s="101"/>
      <c r="AF40" s="101"/>
      <c r="AG40" s="101"/>
    </row>
    <row r="41" spans="1:33" s="105" customFormat="1" ht="34.9" customHeight="1">
      <c r="A41" s="101">
        <v>34</v>
      </c>
      <c r="B41" s="101" t="s">
        <v>58</v>
      </c>
      <c r="C41" s="101" t="s">
        <v>31</v>
      </c>
      <c r="D41" s="102" t="s">
        <v>21</v>
      </c>
      <c r="E41" s="101" t="s">
        <v>45</v>
      </c>
      <c r="F41" s="103" t="s">
        <v>19</v>
      </c>
      <c r="G41" s="101" t="s">
        <v>43</v>
      </c>
      <c r="H41" s="101"/>
      <c r="I41" s="101" t="s">
        <v>61</v>
      </c>
      <c r="J41" s="101" t="s">
        <v>52</v>
      </c>
      <c r="K41" s="101" t="s">
        <v>20</v>
      </c>
      <c r="L41" s="104" t="s">
        <v>158</v>
      </c>
      <c r="M41" s="104" t="s">
        <v>349</v>
      </c>
      <c r="N41" s="104" t="s">
        <v>21</v>
      </c>
      <c r="O41" s="101">
        <v>6</v>
      </c>
      <c r="P41" s="101"/>
      <c r="Q41" s="101">
        <v>3</v>
      </c>
      <c r="R41" s="101" t="s">
        <v>21</v>
      </c>
      <c r="S41" s="101" t="s">
        <v>21</v>
      </c>
      <c r="T41" s="101" t="s">
        <v>21</v>
      </c>
      <c r="U41" s="101" t="s">
        <v>139</v>
      </c>
      <c r="V41" s="101" t="s">
        <v>482</v>
      </c>
      <c r="W41" s="101">
        <v>6</v>
      </c>
      <c r="X41" s="101" t="s">
        <v>484</v>
      </c>
      <c r="Y41" s="101" t="s">
        <v>140</v>
      </c>
      <c r="Z41" s="101">
        <v>3</v>
      </c>
      <c r="AA41" s="101" t="s">
        <v>21</v>
      </c>
      <c r="AB41" s="101" t="s">
        <v>141</v>
      </c>
      <c r="AC41" s="101"/>
      <c r="AD41" s="101"/>
      <c r="AE41" s="101"/>
      <c r="AF41" s="101"/>
      <c r="AG41" s="101"/>
    </row>
    <row r="42" spans="1:33" s="105" customFormat="1" ht="34.9" customHeight="1">
      <c r="A42" s="101">
        <v>35</v>
      </c>
      <c r="B42" s="101" t="s">
        <v>58</v>
      </c>
      <c r="C42" s="101" t="s">
        <v>31</v>
      </c>
      <c r="D42" s="102" t="s">
        <v>21</v>
      </c>
      <c r="E42" s="101" t="s">
        <v>45</v>
      </c>
      <c r="F42" s="103" t="s">
        <v>19</v>
      </c>
      <c r="G42" s="101" t="s">
        <v>43</v>
      </c>
      <c r="H42" s="101"/>
      <c r="I42" s="101" t="s">
        <v>61</v>
      </c>
      <c r="J42" s="101" t="s">
        <v>52</v>
      </c>
      <c r="K42" s="101" t="s">
        <v>20</v>
      </c>
      <c r="L42" s="104" t="s">
        <v>158</v>
      </c>
      <c r="M42" s="104" t="s">
        <v>350</v>
      </c>
      <c r="N42" s="104" t="s">
        <v>21</v>
      </c>
      <c r="O42" s="101">
        <v>6</v>
      </c>
      <c r="P42" s="101"/>
      <c r="Q42" s="101">
        <v>3</v>
      </c>
      <c r="R42" s="101" t="s">
        <v>21</v>
      </c>
      <c r="S42" s="101" t="s">
        <v>21</v>
      </c>
      <c r="T42" s="101" t="s">
        <v>21</v>
      </c>
      <c r="U42" s="101" t="s">
        <v>139</v>
      </c>
      <c r="V42" s="101" t="s">
        <v>483</v>
      </c>
      <c r="W42" s="101">
        <v>6</v>
      </c>
      <c r="X42" s="101" t="s">
        <v>484</v>
      </c>
      <c r="Y42" s="101" t="s">
        <v>140</v>
      </c>
      <c r="Z42" s="101">
        <v>3</v>
      </c>
      <c r="AA42" s="101" t="s">
        <v>21</v>
      </c>
      <c r="AB42" s="101" t="s">
        <v>141</v>
      </c>
      <c r="AC42" s="101"/>
      <c r="AD42" s="101"/>
      <c r="AE42" s="101"/>
      <c r="AF42" s="101"/>
      <c r="AG42" s="101"/>
    </row>
    <row r="43" spans="1:33" s="105" customFormat="1" ht="34.9" customHeight="1">
      <c r="A43" s="101">
        <v>36</v>
      </c>
      <c r="B43" s="101" t="s">
        <v>58</v>
      </c>
      <c r="C43" s="101" t="s">
        <v>71</v>
      </c>
      <c r="D43" s="102"/>
      <c r="E43" s="101" t="s">
        <v>72</v>
      </c>
      <c r="F43" s="103" t="s">
        <v>19</v>
      </c>
      <c r="G43" s="101" t="s">
        <v>73</v>
      </c>
      <c r="H43" s="101"/>
      <c r="I43" s="101" t="s">
        <v>61</v>
      </c>
      <c r="J43" s="101" t="s">
        <v>74</v>
      </c>
      <c r="K43" s="101" t="s">
        <v>75</v>
      </c>
      <c r="L43" s="104" t="s">
        <v>158</v>
      </c>
      <c r="M43" s="104" t="s">
        <v>346</v>
      </c>
      <c r="N43" s="104" t="s">
        <v>21</v>
      </c>
      <c r="O43" s="101">
        <v>12</v>
      </c>
      <c r="P43" s="101"/>
      <c r="Q43" s="101">
        <v>1</v>
      </c>
      <c r="R43" s="101" t="s">
        <v>21</v>
      </c>
      <c r="S43" s="101" t="s">
        <v>21</v>
      </c>
      <c r="T43" s="101" t="s">
        <v>21</v>
      </c>
      <c r="U43" s="101" t="s">
        <v>139</v>
      </c>
      <c r="V43" s="101" t="s">
        <v>485</v>
      </c>
      <c r="W43" s="101">
        <v>12</v>
      </c>
      <c r="X43" s="101" t="s">
        <v>484</v>
      </c>
      <c r="Y43" s="101" t="s">
        <v>142</v>
      </c>
      <c r="Z43" s="101">
        <v>1</v>
      </c>
      <c r="AA43" s="101" t="s">
        <v>21</v>
      </c>
      <c r="AB43" s="101" t="s">
        <v>141</v>
      </c>
      <c r="AC43" s="101"/>
      <c r="AD43" s="101"/>
      <c r="AE43" s="101"/>
      <c r="AF43" s="101"/>
      <c r="AG43" s="101"/>
    </row>
    <row r="44" spans="1:33" s="105" customFormat="1" ht="34.9" customHeight="1">
      <c r="A44" s="101">
        <v>37</v>
      </c>
      <c r="B44" s="101" t="s">
        <v>58</v>
      </c>
      <c r="C44" s="101" t="s">
        <v>71</v>
      </c>
      <c r="D44" s="102"/>
      <c r="E44" s="101" t="s">
        <v>72</v>
      </c>
      <c r="F44" s="103" t="s">
        <v>19</v>
      </c>
      <c r="G44" s="101" t="s">
        <v>73</v>
      </c>
      <c r="H44" s="101"/>
      <c r="I44" s="101" t="s">
        <v>61</v>
      </c>
      <c r="J44" s="101" t="s">
        <v>53</v>
      </c>
      <c r="K44" s="101" t="s">
        <v>37</v>
      </c>
      <c r="L44" s="104" t="s">
        <v>158</v>
      </c>
      <c r="M44" s="104" t="s">
        <v>347</v>
      </c>
      <c r="N44" s="104" t="s">
        <v>21</v>
      </c>
      <c r="O44" s="101">
        <v>12</v>
      </c>
      <c r="P44" s="101"/>
      <c r="Q44" s="101">
        <v>1</v>
      </c>
      <c r="R44" s="101" t="s">
        <v>21</v>
      </c>
      <c r="S44" s="101" t="s">
        <v>21</v>
      </c>
      <c r="T44" s="101" t="s">
        <v>21</v>
      </c>
      <c r="U44" s="101" t="s">
        <v>139</v>
      </c>
      <c r="V44" s="101" t="s">
        <v>486</v>
      </c>
      <c r="W44" s="101">
        <v>12</v>
      </c>
      <c r="X44" s="101" t="s">
        <v>484</v>
      </c>
      <c r="Y44" s="101" t="s">
        <v>142</v>
      </c>
      <c r="Z44" s="101">
        <v>1</v>
      </c>
      <c r="AA44" s="101" t="s">
        <v>21</v>
      </c>
      <c r="AB44" s="101" t="s">
        <v>141</v>
      </c>
      <c r="AC44" s="101"/>
      <c r="AD44" s="101"/>
      <c r="AE44" s="101"/>
      <c r="AF44" s="101"/>
      <c r="AG44" s="101"/>
    </row>
    <row r="45" spans="1:33" s="105" customFormat="1" ht="34.9" customHeight="1">
      <c r="A45" s="101">
        <v>38</v>
      </c>
      <c r="B45" s="101" t="s">
        <v>58</v>
      </c>
      <c r="C45" s="101" t="s">
        <v>60</v>
      </c>
      <c r="D45" s="102" t="s">
        <v>21</v>
      </c>
      <c r="E45" s="101" t="s">
        <v>59</v>
      </c>
      <c r="F45" s="103" t="s">
        <v>19</v>
      </c>
      <c r="G45" s="101" t="s">
        <v>43</v>
      </c>
      <c r="H45" s="101"/>
      <c r="I45" s="101" t="s">
        <v>61</v>
      </c>
      <c r="J45" s="101" t="s">
        <v>52</v>
      </c>
      <c r="K45" s="101" t="s">
        <v>20</v>
      </c>
      <c r="L45" s="104" t="s">
        <v>158</v>
      </c>
      <c r="M45" s="104" t="s">
        <v>21</v>
      </c>
      <c r="N45" s="104" t="s">
        <v>21</v>
      </c>
      <c r="O45" s="101">
        <v>60</v>
      </c>
      <c r="P45" s="101"/>
      <c r="Q45" s="101">
        <v>6</v>
      </c>
      <c r="R45" s="101" t="s">
        <v>21</v>
      </c>
      <c r="S45" s="101" t="s">
        <v>21</v>
      </c>
      <c r="T45" s="101" t="s">
        <v>21</v>
      </c>
      <c r="U45" s="101" t="s">
        <v>139</v>
      </c>
      <c r="V45" s="101" t="s">
        <v>487</v>
      </c>
      <c r="W45" s="101">
        <v>60</v>
      </c>
      <c r="X45" s="101" t="s">
        <v>484</v>
      </c>
      <c r="Y45" s="101" t="s">
        <v>143</v>
      </c>
      <c r="Z45" s="101">
        <v>6</v>
      </c>
      <c r="AA45" s="101" t="s">
        <v>21</v>
      </c>
      <c r="AB45" s="101" t="s">
        <v>141</v>
      </c>
      <c r="AC45" s="106"/>
      <c r="AD45" s="106"/>
      <c r="AE45" s="106"/>
      <c r="AF45" s="106"/>
      <c r="AG45" s="106"/>
    </row>
    <row r="46" spans="1:33" s="105" customFormat="1" ht="34.9" customHeight="1">
      <c r="A46" s="101">
        <v>39</v>
      </c>
      <c r="B46" s="101" t="s">
        <v>58</v>
      </c>
      <c r="C46" s="101" t="s">
        <v>60</v>
      </c>
      <c r="D46" s="102" t="s">
        <v>21</v>
      </c>
      <c r="E46" s="101" t="s">
        <v>59</v>
      </c>
      <c r="F46" s="103" t="s">
        <v>19</v>
      </c>
      <c r="G46" s="101" t="s">
        <v>43</v>
      </c>
      <c r="H46" s="101"/>
      <c r="I46" s="101" t="s">
        <v>61</v>
      </c>
      <c r="J46" s="101" t="s">
        <v>51</v>
      </c>
      <c r="K46" s="101" t="s">
        <v>36</v>
      </c>
      <c r="L46" s="104" t="s">
        <v>158</v>
      </c>
      <c r="M46" s="104" t="s">
        <v>21</v>
      </c>
      <c r="N46" s="104" t="s">
        <v>21</v>
      </c>
      <c r="O46" s="101">
        <v>60</v>
      </c>
      <c r="P46" s="101"/>
      <c r="Q46" s="101">
        <v>6</v>
      </c>
      <c r="R46" s="101" t="s">
        <v>21</v>
      </c>
      <c r="S46" s="101" t="s">
        <v>21</v>
      </c>
      <c r="T46" s="101" t="s">
        <v>21</v>
      </c>
      <c r="U46" s="101" t="s">
        <v>139</v>
      </c>
      <c r="V46" s="101" t="s">
        <v>488</v>
      </c>
      <c r="W46" s="101">
        <v>60</v>
      </c>
      <c r="X46" s="101" t="s">
        <v>484</v>
      </c>
      <c r="Y46" s="101" t="s">
        <v>143</v>
      </c>
      <c r="Z46" s="101">
        <v>6</v>
      </c>
      <c r="AA46" s="101" t="s">
        <v>21</v>
      </c>
      <c r="AB46" s="101" t="s">
        <v>141</v>
      </c>
      <c r="AC46" s="106"/>
      <c r="AD46" s="106"/>
      <c r="AE46" s="106"/>
      <c r="AF46" s="106"/>
      <c r="AG46" s="106"/>
    </row>
    <row r="47" spans="1:33" s="105" customFormat="1" ht="34.9" customHeight="1">
      <c r="A47" s="101">
        <v>40</v>
      </c>
      <c r="B47" s="101" t="s">
        <v>58</v>
      </c>
      <c r="C47" s="101" t="s">
        <v>60</v>
      </c>
      <c r="D47" s="102" t="s">
        <v>21</v>
      </c>
      <c r="E47" s="101" t="s">
        <v>59</v>
      </c>
      <c r="F47" s="103" t="s">
        <v>19</v>
      </c>
      <c r="G47" s="101" t="s">
        <v>43</v>
      </c>
      <c r="H47" s="101"/>
      <c r="I47" s="101" t="s">
        <v>61</v>
      </c>
      <c r="J47" s="101" t="s">
        <v>55</v>
      </c>
      <c r="K47" s="101" t="s">
        <v>54</v>
      </c>
      <c r="L47" s="104" t="s">
        <v>158</v>
      </c>
      <c r="M47" s="104" t="s">
        <v>21</v>
      </c>
      <c r="N47" s="104" t="s">
        <v>21</v>
      </c>
      <c r="O47" s="101">
        <v>60</v>
      </c>
      <c r="P47" s="101"/>
      <c r="Q47" s="101">
        <v>6</v>
      </c>
      <c r="R47" s="101" t="s">
        <v>21</v>
      </c>
      <c r="S47" s="101" t="s">
        <v>21</v>
      </c>
      <c r="T47" s="101" t="s">
        <v>21</v>
      </c>
      <c r="U47" s="101" t="s">
        <v>139</v>
      </c>
      <c r="V47" s="101" t="s">
        <v>489</v>
      </c>
      <c r="W47" s="101">
        <v>60</v>
      </c>
      <c r="X47" s="101" t="s">
        <v>484</v>
      </c>
      <c r="Y47" s="101" t="s">
        <v>143</v>
      </c>
      <c r="Z47" s="101">
        <v>6</v>
      </c>
      <c r="AA47" s="101" t="s">
        <v>21</v>
      </c>
      <c r="AB47" s="101" t="s">
        <v>141</v>
      </c>
      <c r="AC47" s="106"/>
      <c r="AD47" s="106"/>
      <c r="AE47" s="106"/>
      <c r="AF47" s="106"/>
      <c r="AG47" s="106"/>
    </row>
    <row r="48" spans="1:33" s="105" customFormat="1" ht="34.9" customHeight="1">
      <c r="A48" s="101">
        <v>41</v>
      </c>
      <c r="B48" s="101" t="s">
        <v>58</v>
      </c>
      <c r="C48" s="101" t="s">
        <v>31</v>
      </c>
      <c r="D48" s="102" t="s">
        <v>21</v>
      </c>
      <c r="E48" s="101" t="s">
        <v>45</v>
      </c>
      <c r="F48" s="103" t="s">
        <v>19</v>
      </c>
      <c r="G48" s="101" t="s">
        <v>43</v>
      </c>
      <c r="H48" s="101"/>
      <c r="I48" s="101" t="s">
        <v>61</v>
      </c>
      <c r="J48" s="101" t="s">
        <v>52</v>
      </c>
      <c r="K48" s="101" t="s">
        <v>20</v>
      </c>
      <c r="L48" s="104" t="s">
        <v>158</v>
      </c>
      <c r="M48" s="104" t="s">
        <v>348</v>
      </c>
      <c r="N48" s="104" t="s">
        <v>21</v>
      </c>
      <c r="O48" s="101">
        <v>6</v>
      </c>
      <c r="P48" s="101"/>
      <c r="Q48" s="101">
        <v>3</v>
      </c>
      <c r="R48" s="101" t="s">
        <v>21</v>
      </c>
      <c r="S48" s="101" t="s">
        <v>21</v>
      </c>
      <c r="T48" s="101" t="s">
        <v>21</v>
      </c>
      <c r="U48" s="101" t="s">
        <v>139</v>
      </c>
      <c r="V48" s="101" t="s">
        <v>498</v>
      </c>
      <c r="W48" s="101">
        <v>6</v>
      </c>
      <c r="X48" s="101" t="s">
        <v>502</v>
      </c>
      <c r="Y48" s="101" t="s">
        <v>140</v>
      </c>
      <c r="Z48" s="101">
        <v>3</v>
      </c>
      <c r="AA48" s="101" t="s">
        <v>21</v>
      </c>
      <c r="AB48" s="101" t="s">
        <v>141</v>
      </c>
      <c r="AC48" s="101"/>
      <c r="AD48" s="101"/>
      <c r="AE48" s="101"/>
      <c r="AF48" s="101"/>
      <c r="AG48" s="101"/>
    </row>
    <row r="49" spans="1:33" s="105" customFormat="1" ht="34.9" customHeight="1">
      <c r="A49" s="101">
        <v>42</v>
      </c>
      <c r="B49" s="101" t="s">
        <v>58</v>
      </c>
      <c r="C49" s="101" t="s">
        <v>31</v>
      </c>
      <c r="D49" s="102" t="s">
        <v>21</v>
      </c>
      <c r="E49" s="101" t="s">
        <v>45</v>
      </c>
      <c r="F49" s="103" t="s">
        <v>19</v>
      </c>
      <c r="G49" s="101" t="s">
        <v>43</v>
      </c>
      <c r="H49" s="101"/>
      <c r="I49" s="101" t="s">
        <v>61</v>
      </c>
      <c r="J49" s="101" t="s">
        <v>52</v>
      </c>
      <c r="K49" s="101" t="s">
        <v>20</v>
      </c>
      <c r="L49" s="104" t="s">
        <v>158</v>
      </c>
      <c r="M49" s="104" t="s">
        <v>349</v>
      </c>
      <c r="N49" s="104" t="s">
        <v>21</v>
      </c>
      <c r="O49" s="101">
        <v>6</v>
      </c>
      <c r="P49" s="101"/>
      <c r="Q49" s="101">
        <v>3</v>
      </c>
      <c r="R49" s="101" t="s">
        <v>21</v>
      </c>
      <c r="S49" s="101" t="s">
        <v>21</v>
      </c>
      <c r="T49" s="101" t="s">
        <v>21</v>
      </c>
      <c r="U49" s="101" t="s">
        <v>139</v>
      </c>
      <c r="V49" s="101" t="s">
        <v>499</v>
      </c>
      <c r="W49" s="101">
        <v>6</v>
      </c>
      <c r="X49" s="101" t="s">
        <v>502</v>
      </c>
      <c r="Y49" s="101" t="s">
        <v>140</v>
      </c>
      <c r="Z49" s="101">
        <v>3</v>
      </c>
      <c r="AA49" s="101" t="s">
        <v>21</v>
      </c>
      <c r="AB49" s="101" t="s">
        <v>141</v>
      </c>
      <c r="AC49" s="101"/>
      <c r="AD49" s="101"/>
      <c r="AE49" s="101"/>
      <c r="AF49" s="101"/>
      <c r="AG49" s="101"/>
    </row>
    <row r="50" spans="1:33" s="105" customFormat="1" ht="34.9" customHeight="1">
      <c r="A50" s="101">
        <v>43</v>
      </c>
      <c r="B50" s="101" t="s">
        <v>58</v>
      </c>
      <c r="C50" s="101" t="s">
        <v>31</v>
      </c>
      <c r="D50" s="102" t="s">
        <v>21</v>
      </c>
      <c r="E50" s="101" t="s">
        <v>45</v>
      </c>
      <c r="F50" s="103" t="s">
        <v>19</v>
      </c>
      <c r="G50" s="101" t="s">
        <v>43</v>
      </c>
      <c r="H50" s="101"/>
      <c r="I50" s="101" t="s">
        <v>61</v>
      </c>
      <c r="J50" s="101" t="s">
        <v>52</v>
      </c>
      <c r="K50" s="101" t="s">
        <v>20</v>
      </c>
      <c r="L50" s="104" t="s">
        <v>158</v>
      </c>
      <c r="M50" s="104" t="s">
        <v>349</v>
      </c>
      <c r="N50" s="104" t="s">
        <v>21</v>
      </c>
      <c r="O50" s="101">
        <v>6</v>
      </c>
      <c r="P50" s="101"/>
      <c r="Q50" s="101">
        <v>3</v>
      </c>
      <c r="R50" s="101" t="s">
        <v>21</v>
      </c>
      <c r="S50" s="101" t="s">
        <v>21</v>
      </c>
      <c r="T50" s="101" t="s">
        <v>21</v>
      </c>
      <c r="U50" s="101" t="s">
        <v>139</v>
      </c>
      <c r="V50" s="101" t="s">
        <v>500</v>
      </c>
      <c r="W50" s="101">
        <v>6</v>
      </c>
      <c r="X50" s="101" t="s">
        <v>502</v>
      </c>
      <c r="Y50" s="101" t="s">
        <v>140</v>
      </c>
      <c r="Z50" s="101">
        <v>3</v>
      </c>
      <c r="AA50" s="101" t="s">
        <v>21</v>
      </c>
      <c r="AB50" s="101" t="s">
        <v>141</v>
      </c>
      <c r="AC50" s="101"/>
      <c r="AD50" s="101"/>
      <c r="AE50" s="101"/>
      <c r="AF50" s="101"/>
      <c r="AG50" s="101"/>
    </row>
    <row r="51" spans="1:33" s="105" customFormat="1" ht="34.9" customHeight="1">
      <c r="A51" s="101">
        <v>44</v>
      </c>
      <c r="B51" s="101" t="s">
        <v>58</v>
      </c>
      <c r="C51" s="101" t="s">
        <v>31</v>
      </c>
      <c r="D51" s="102" t="s">
        <v>21</v>
      </c>
      <c r="E51" s="101" t="s">
        <v>45</v>
      </c>
      <c r="F51" s="103" t="s">
        <v>19</v>
      </c>
      <c r="G51" s="101" t="s">
        <v>43</v>
      </c>
      <c r="H51" s="101"/>
      <c r="I51" s="101" t="s">
        <v>61</v>
      </c>
      <c r="J51" s="101" t="s">
        <v>52</v>
      </c>
      <c r="K51" s="101" t="s">
        <v>20</v>
      </c>
      <c r="L51" s="104" t="s">
        <v>158</v>
      </c>
      <c r="M51" s="104" t="s">
        <v>350</v>
      </c>
      <c r="N51" s="104" t="s">
        <v>21</v>
      </c>
      <c r="O51" s="101">
        <v>6</v>
      </c>
      <c r="P51" s="101"/>
      <c r="Q51" s="101">
        <v>3</v>
      </c>
      <c r="R51" s="101" t="s">
        <v>21</v>
      </c>
      <c r="S51" s="101" t="s">
        <v>21</v>
      </c>
      <c r="T51" s="101" t="s">
        <v>21</v>
      </c>
      <c r="U51" s="101" t="s">
        <v>139</v>
      </c>
      <c r="V51" s="101" t="s">
        <v>501</v>
      </c>
      <c r="W51" s="101">
        <v>6</v>
      </c>
      <c r="X51" s="101" t="s">
        <v>502</v>
      </c>
      <c r="Y51" s="101" t="s">
        <v>140</v>
      </c>
      <c r="Z51" s="101">
        <v>3</v>
      </c>
      <c r="AA51" s="101" t="s">
        <v>21</v>
      </c>
      <c r="AB51" s="101" t="s">
        <v>141</v>
      </c>
      <c r="AC51" s="101"/>
      <c r="AD51" s="101"/>
      <c r="AE51" s="101"/>
      <c r="AF51" s="101"/>
      <c r="AG51" s="101"/>
    </row>
    <row r="52" spans="1:33" s="105" customFormat="1" ht="34.9" customHeight="1">
      <c r="A52" s="101">
        <v>45</v>
      </c>
      <c r="B52" s="101" t="s">
        <v>58</v>
      </c>
      <c r="C52" s="101" t="s">
        <v>71</v>
      </c>
      <c r="D52" s="102"/>
      <c r="E52" s="101" t="s">
        <v>72</v>
      </c>
      <c r="F52" s="103" t="s">
        <v>19</v>
      </c>
      <c r="G52" s="101" t="s">
        <v>73</v>
      </c>
      <c r="H52" s="101"/>
      <c r="I52" s="101" t="s">
        <v>61</v>
      </c>
      <c r="J52" s="101" t="s">
        <v>74</v>
      </c>
      <c r="K52" s="101" t="s">
        <v>75</v>
      </c>
      <c r="L52" s="104" t="s">
        <v>158</v>
      </c>
      <c r="M52" s="104" t="s">
        <v>346</v>
      </c>
      <c r="N52" s="104" t="s">
        <v>21</v>
      </c>
      <c r="O52" s="101">
        <v>12</v>
      </c>
      <c r="P52" s="101"/>
      <c r="Q52" s="101">
        <v>1</v>
      </c>
      <c r="R52" s="101" t="s">
        <v>21</v>
      </c>
      <c r="S52" s="101" t="s">
        <v>21</v>
      </c>
      <c r="T52" s="101" t="s">
        <v>21</v>
      </c>
      <c r="U52" s="101" t="s">
        <v>139</v>
      </c>
      <c r="V52" s="101" t="s">
        <v>503</v>
      </c>
      <c r="W52" s="101">
        <v>12</v>
      </c>
      <c r="X52" s="101" t="s">
        <v>508</v>
      </c>
      <c r="Y52" s="101" t="s">
        <v>142</v>
      </c>
      <c r="Z52" s="101">
        <v>1</v>
      </c>
      <c r="AA52" s="101" t="s">
        <v>21</v>
      </c>
      <c r="AB52" s="101" t="s">
        <v>141</v>
      </c>
      <c r="AC52" s="101"/>
      <c r="AD52" s="101"/>
      <c r="AE52" s="101"/>
      <c r="AF52" s="101"/>
      <c r="AG52" s="101"/>
    </row>
    <row r="53" spans="1:33" s="105" customFormat="1" ht="34.9" customHeight="1">
      <c r="A53" s="101">
        <v>46</v>
      </c>
      <c r="B53" s="101" t="s">
        <v>58</v>
      </c>
      <c r="C53" s="101" t="s">
        <v>71</v>
      </c>
      <c r="D53" s="102"/>
      <c r="E53" s="101" t="s">
        <v>72</v>
      </c>
      <c r="F53" s="103" t="s">
        <v>19</v>
      </c>
      <c r="G53" s="101" t="s">
        <v>73</v>
      </c>
      <c r="H53" s="101"/>
      <c r="I53" s="101" t="s">
        <v>61</v>
      </c>
      <c r="J53" s="101" t="s">
        <v>53</v>
      </c>
      <c r="K53" s="101" t="s">
        <v>37</v>
      </c>
      <c r="L53" s="104" t="s">
        <v>158</v>
      </c>
      <c r="M53" s="104" t="s">
        <v>347</v>
      </c>
      <c r="N53" s="104" t="s">
        <v>21</v>
      </c>
      <c r="O53" s="101">
        <v>12</v>
      </c>
      <c r="P53" s="101"/>
      <c r="Q53" s="101">
        <v>1</v>
      </c>
      <c r="R53" s="101" t="s">
        <v>21</v>
      </c>
      <c r="S53" s="101" t="s">
        <v>21</v>
      </c>
      <c r="T53" s="101" t="s">
        <v>21</v>
      </c>
      <c r="U53" s="101" t="s">
        <v>139</v>
      </c>
      <c r="V53" s="101" t="s">
        <v>504</v>
      </c>
      <c r="W53" s="101">
        <v>12</v>
      </c>
      <c r="X53" s="101" t="s">
        <v>508</v>
      </c>
      <c r="Y53" s="101" t="s">
        <v>142</v>
      </c>
      <c r="Z53" s="101">
        <v>1</v>
      </c>
      <c r="AA53" s="101" t="s">
        <v>21</v>
      </c>
      <c r="AB53" s="101" t="s">
        <v>141</v>
      </c>
      <c r="AC53" s="101"/>
      <c r="AD53" s="101"/>
      <c r="AE53" s="101"/>
      <c r="AF53" s="101"/>
      <c r="AG53" s="101"/>
    </row>
    <row r="54" spans="1:33" s="105" customFormat="1" ht="34.9" customHeight="1">
      <c r="A54" s="101">
        <v>47</v>
      </c>
      <c r="B54" s="101" t="s">
        <v>58</v>
      </c>
      <c r="C54" s="101" t="s">
        <v>60</v>
      </c>
      <c r="D54" s="102" t="s">
        <v>21</v>
      </c>
      <c r="E54" s="101" t="s">
        <v>59</v>
      </c>
      <c r="F54" s="103" t="s">
        <v>19</v>
      </c>
      <c r="G54" s="101" t="s">
        <v>43</v>
      </c>
      <c r="H54" s="101"/>
      <c r="I54" s="101" t="s">
        <v>61</v>
      </c>
      <c r="J54" s="101" t="s">
        <v>52</v>
      </c>
      <c r="K54" s="101" t="s">
        <v>20</v>
      </c>
      <c r="L54" s="104" t="s">
        <v>158</v>
      </c>
      <c r="M54" s="104" t="s">
        <v>21</v>
      </c>
      <c r="N54" s="104" t="s">
        <v>21</v>
      </c>
      <c r="O54" s="101">
        <v>60</v>
      </c>
      <c r="P54" s="101"/>
      <c r="Q54" s="101">
        <v>6</v>
      </c>
      <c r="R54" s="101" t="s">
        <v>21</v>
      </c>
      <c r="S54" s="101" t="s">
        <v>21</v>
      </c>
      <c r="T54" s="101" t="s">
        <v>21</v>
      </c>
      <c r="U54" s="101" t="s">
        <v>139</v>
      </c>
      <c r="V54" s="101" t="s">
        <v>505</v>
      </c>
      <c r="W54" s="101">
        <v>60</v>
      </c>
      <c r="X54" s="101" t="s">
        <v>508</v>
      </c>
      <c r="Y54" s="101" t="s">
        <v>143</v>
      </c>
      <c r="Z54" s="101">
        <v>6</v>
      </c>
      <c r="AA54" s="101" t="s">
        <v>21</v>
      </c>
      <c r="AB54" s="101" t="s">
        <v>141</v>
      </c>
      <c r="AC54" s="106"/>
      <c r="AD54" s="106"/>
      <c r="AE54" s="106"/>
      <c r="AF54" s="106"/>
      <c r="AG54" s="106"/>
    </row>
    <row r="55" spans="1:33" s="105" customFormat="1" ht="34.9" customHeight="1">
      <c r="A55" s="101">
        <v>48</v>
      </c>
      <c r="B55" s="101" t="s">
        <v>58</v>
      </c>
      <c r="C55" s="101" t="s">
        <v>60</v>
      </c>
      <c r="D55" s="102" t="s">
        <v>21</v>
      </c>
      <c r="E55" s="101" t="s">
        <v>59</v>
      </c>
      <c r="F55" s="103" t="s">
        <v>19</v>
      </c>
      <c r="G55" s="101" t="s">
        <v>43</v>
      </c>
      <c r="H55" s="101"/>
      <c r="I55" s="101" t="s">
        <v>61</v>
      </c>
      <c r="J55" s="101" t="s">
        <v>51</v>
      </c>
      <c r="K55" s="101" t="s">
        <v>36</v>
      </c>
      <c r="L55" s="104" t="s">
        <v>158</v>
      </c>
      <c r="M55" s="104" t="s">
        <v>21</v>
      </c>
      <c r="N55" s="104" t="s">
        <v>21</v>
      </c>
      <c r="O55" s="101">
        <v>60</v>
      </c>
      <c r="P55" s="101"/>
      <c r="Q55" s="101">
        <v>6</v>
      </c>
      <c r="R55" s="101" t="s">
        <v>21</v>
      </c>
      <c r="S55" s="101" t="s">
        <v>21</v>
      </c>
      <c r="T55" s="101" t="s">
        <v>21</v>
      </c>
      <c r="U55" s="101" t="s">
        <v>139</v>
      </c>
      <c r="V55" s="101" t="s">
        <v>506</v>
      </c>
      <c r="W55" s="101">
        <v>60</v>
      </c>
      <c r="X55" s="101" t="s">
        <v>508</v>
      </c>
      <c r="Y55" s="101" t="s">
        <v>143</v>
      </c>
      <c r="Z55" s="101">
        <v>6</v>
      </c>
      <c r="AA55" s="101" t="s">
        <v>21</v>
      </c>
      <c r="AB55" s="101" t="s">
        <v>141</v>
      </c>
      <c r="AC55" s="106"/>
      <c r="AD55" s="106"/>
      <c r="AE55" s="106"/>
      <c r="AF55" s="106"/>
      <c r="AG55" s="106"/>
    </row>
    <row r="56" spans="1:33" s="105" customFormat="1" ht="34.9" customHeight="1">
      <c r="A56" s="101">
        <v>49</v>
      </c>
      <c r="B56" s="101" t="s">
        <v>58</v>
      </c>
      <c r="C56" s="101" t="s">
        <v>60</v>
      </c>
      <c r="D56" s="102" t="s">
        <v>21</v>
      </c>
      <c r="E56" s="101" t="s">
        <v>59</v>
      </c>
      <c r="F56" s="103" t="s">
        <v>19</v>
      </c>
      <c r="G56" s="101" t="s">
        <v>43</v>
      </c>
      <c r="H56" s="101"/>
      <c r="I56" s="101" t="s">
        <v>61</v>
      </c>
      <c r="J56" s="101" t="s">
        <v>55</v>
      </c>
      <c r="K56" s="101" t="s">
        <v>54</v>
      </c>
      <c r="L56" s="104" t="s">
        <v>158</v>
      </c>
      <c r="M56" s="104" t="s">
        <v>21</v>
      </c>
      <c r="N56" s="104" t="s">
        <v>21</v>
      </c>
      <c r="O56" s="101">
        <v>60</v>
      </c>
      <c r="P56" s="101"/>
      <c r="Q56" s="101">
        <v>6</v>
      </c>
      <c r="R56" s="101" t="s">
        <v>21</v>
      </c>
      <c r="S56" s="101" t="s">
        <v>21</v>
      </c>
      <c r="T56" s="101" t="s">
        <v>21</v>
      </c>
      <c r="U56" s="101" t="s">
        <v>139</v>
      </c>
      <c r="V56" s="101" t="s">
        <v>507</v>
      </c>
      <c r="W56" s="101">
        <v>60</v>
      </c>
      <c r="X56" s="101" t="s">
        <v>508</v>
      </c>
      <c r="Y56" s="101" t="s">
        <v>143</v>
      </c>
      <c r="Z56" s="101">
        <v>6</v>
      </c>
      <c r="AA56" s="101" t="s">
        <v>21</v>
      </c>
      <c r="AB56" s="101" t="s">
        <v>141</v>
      </c>
      <c r="AC56" s="106"/>
      <c r="AD56" s="106"/>
      <c r="AE56" s="106"/>
      <c r="AF56" s="106"/>
      <c r="AG56" s="106"/>
    </row>
    <row r="57" spans="1:33" s="105" customFormat="1" ht="34.9" customHeight="1">
      <c r="A57" s="101">
        <v>50</v>
      </c>
      <c r="B57" s="101" t="s">
        <v>58</v>
      </c>
      <c r="C57" s="101" t="s">
        <v>31</v>
      </c>
      <c r="D57" s="102" t="s">
        <v>21</v>
      </c>
      <c r="E57" s="101" t="s">
        <v>45</v>
      </c>
      <c r="F57" s="103" t="s">
        <v>19</v>
      </c>
      <c r="G57" s="101" t="s">
        <v>43</v>
      </c>
      <c r="H57" s="101"/>
      <c r="I57" s="101" t="s">
        <v>61</v>
      </c>
      <c r="J57" s="101" t="s">
        <v>52</v>
      </c>
      <c r="K57" s="101" t="s">
        <v>20</v>
      </c>
      <c r="L57" s="104" t="s">
        <v>158</v>
      </c>
      <c r="M57" s="104" t="s">
        <v>348</v>
      </c>
      <c r="N57" s="104" t="s">
        <v>21</v>
      </c>
      <c r="O57" s="101">
        <v>6</v>
      </c>
      <c r="P57" s="101"/>
      <c r="Q57" s="101">
        <v>3</v>
      </c>
      <c r="R57" s="101" t="s">
        <v>21</v>
      </c>
      <c r="S57" s="101" t="s">
        <v>21</v>
      </c>
      <c r="T57" s="101" t="s">
        <v>21</v>
      </c>
      <c r="U57" s="101" t="s">
        <v>139</v>
      </c>
      <c r="V57" s="101" t="s">
        <v>509</v>
      </c>
      <c r="W57" s="101">
        <v>6</v>
      </c>
      <c r="X57" s="101" t="s">
        <v>508</v>
      </c>
      <c r="Y57" s="101" t="s">
        <v>140</v>
      </c>
      <c r="Z57" s="101">
        <v>3</v>
      </c>
      <c r="AA57" s="101" t="s">
        <v>21</v>
      </c>
      <c r="AB57" s="101" t="s">
        <v>141</v>
      </c>
      <c r="AC57" s="101"/>
      <c r="AD57" s="101"/>
      <c r="AE57" s="101"/>
      <c r="AF57" s="101"/>
      <c r="AG57" s="101"/>
    </row>
    <row r="58" spans="1:33" s="105" customFormat="1" ht="34.9" customHeight="1">
      <c r="A58" s="101">
        <v>51</v>
      </c>
      <c r="B58" s="101" t="s">
        <v>58</v>
      </c>
      <c r="C58" s="101" t="s">
        <v>31</v>
      </c>
      <c r="D58" s="102" t="s">
        <v>21</v>
      </c>
      <c r="E58" s="101" t="s">
        <v>45</v>
      </c>
      <c r="F58" s="103" t="s">
        <v>19</v>
      </c>
      <c r="G58" s="101" t="s">
        <v>43</v>
      </c>
      <c r="H58" s="101"/>
      <c r="I58" s="101" t="s">
        <v>61</v>
      </c>
      <c r="J58" s="101" t="s">
        <v>52</v>
      </c>
      <c r="K58" s="101" t="s">
        <v>20</v>
      </c>
      <c r="L58" s="104" t="s">
        <v>158</v>
      </c>
      <c r="M58" s="104" t="s">
        <v>349</v>
      </c>
      <c r="N58" s="104" t="s">
        <v>21</v>
      </c>
      <c r="O58" s="101">
        <v>6</v>
      </c>
      <c r="P58" s="101"/>
      <c r="Q58" s="101">
        <v>3</v>
      </c>
      <c r="R58" s="101" t="s">
        <v>21</v>
      </c>
      <c r="S58" s="101" t="s">
        <v>21</v>
      </c>
      <c r="T58" s="101" t="s">
        <v>21</v>
      </c>
      <c r="U58" s="101" t="s">
        <v>139</v>
      </c>
      <c r="V58" s="101" t="s">
        <v>510</v>
      </c>
      <c r="W58" s="101">
        <v>6</v>
      </c>
      <c r="X58" s="101" t="s">
        <v>508</v>
      </c>
      <c r="Y58" s="101" t="s">
        <v>140</v>
      </c>
      <c r="Z58" s="101">
        <v>3</v>
      </c>
      <c r="AA58" s="101" t="s">
        <v>21</v>
      </c>
      <c r="AB58" s="101" t="s">
        <v>141</v>
      </c>
      <c r="AC58" s="101"/>
      <c r="AD58" s="101"/>
      <c r="AE58" s="101"/>
      <c r="AF58" s="101"/>
      <c r="AG58" s="101"/>
    </row>
    <row r="59" spans="1:33" s="105" customFormat="1" ht="34.9" customHeight="1">
      <c r="A59" s="101">
        <v>52</v>
      </c>
      <c r="B59" s="101" t="s">
        <v>58</v>
      </c>
      <c r="C59" s="101" t="s">
        <v>31</v>
      </c>
      <c r="D59" s="102" t="s">
        <v>21</v>
      </c>
      <c r="E59" s="101" t="s">
        <v>45</v>
      </c>
      <c r="F59" s="103" t="s">
        <v>19</v>
      </c>
      <c r="G59" s="101" t="s">
        <v>43</v>
      </c>
      <c r="H59" s="101"/>
      <c r="I59" s="101" t="s">
        <v>61</v>
      </c>
      <c r="J59" s="101" t="s">
        <v>52</v>
      </c>
      <c r="K59" s="101" t="s">
        <v>20</v>
      </c>
      <c r="L59" s="104" t="s">
        <v>158</v>
      </c>
      <c r="M59" s="104" t="s">
        <v>349</v>
      </c>
      <c r="N59" s="104" t="s">
        <v>21</v>
      </c>
      <c r="O59" s="101">
        <v>6</v>
      </c>
      <c r="P59" s="101"/>
      <c r="Q59" s="101">
        <v>3</v>
      </c>
      <c r="R59" s="101" t="s">
        <v>21</v>
      </c>
      <c r="S59" s="101" t="s">
        <v>21</v>
      </c>
      <c r="T59" s="101" t="s">
        <v>21</v>
      </c>
      <c r="U59" s="101" t="s">
        <v>139</v>
      </c>
      <c r="V59" s="101" t="s">
        <v>511</v>
      </c>
      <c r="W59" s="101">
        <v>6</v>
      </c>
      <c r="X59" s="101" t="s">
        <v>508</v>
      </c>
      <c r="Y59" s="101" t="s">
        <v>140</v>
      </c>
      <c r="Z59" s="101">
        <v>3</v>
      </c>
      <c r="AA59" s="101" t="s">
        <v>21</v>
      </c>
      <c r="AB59" s="101" t="s">
        <v>141</v>
      </c>
      <c r="AC59" s="101"/>
      <c r="AD59" s="101"/>
      <c r="AE59" s="101"/>
      <c r="AF59" s="101"/>
      <c r="AG59" s="101"/>
    </row>
    <row r="60" spans="1:33" s="105" customFormat="1" ht="34.9" customHeight="1">
      <c r="A60" s="101">
        <v>53</v>
      </c>
      <c r="B60" s="101" t="s">
        <v>58</v>
      </c>
      <c r="C60" s="101" t="s">
        <v>31</v>
      </c>
      <c r="D60" s="102" t="s">
        <v>21</v>
      </c>
      <c r="E60" s="101" t="s">
        <v>45</v>
      </c>
      <c r="F60" s="103" t="s">
        <v>19</v>
      </c>
      <c r="G60" s="101" t="s">
        <v>43</v>
      </c>
      <c r="H60" s="101"/>
      <c r="I60" s="101" t="s">
        <v>61</v>
      </c>
      <c r="J60" s="101" t="s">
        <v>52</v>
      </c>
      <c r="K60" s="101" t="s">
        <v>20</v>
      </c>
      <c r="L60" s="104" t="s">
        <v>158</v>
      </c>
      <c r="M60" s="104" t="s">
        <v>350</v>
      </c>
      <c r="N60" s="104" t="s">
        <v>21</v>
      </c>
      <c r="O60" s="101">
        <v>6</v>
      </c>
      <c r="P60" s="101"/>
      <c r="Q60" s="101">
        <v>3</v>
      </c>
      <c r="R60" s="101" t="s">
        <v>21</v>
      </c>
      <c r="S60" s="101" t="s">
        <v>21</v>
      </c>
      <c r="T60" s="101" t="s">
        <v>21</v>
      </c>
      <c r="U60" s="101" t="s">
        <v>139</v>
      </c>
      <c r="V60" s="101" t="s">
        <v>512</v>
      </c>
      <c r="W60" s="101">
        <v>6</v>
      </c>
      <c r="X60" s="101" t="s">
        <v>508</v>
      </c>
      <c r="Y60" s="101" t="s">
        <v>140</v>
      </c>
      <c r="Z60" s="101">
        <v>3</v>
      </c>
      <c r="AA60" s="101" t="s">
        <v>21</v>
      </c>
      <c r="AB60" s="101" t="s">
        <v>141</v>
      </c>
      <c r="AC60" s="101"/>
      <c r="AD60" s="101"/>
      <c r="AE60" s="101"/>
      <c r="AF60" s="101"/>
      <c r="AG60" s="101"/>
    </row>
    <row r="61" spans="1:33" s="291" customFormat="1" ht="34.9" customHeight="1">
      <c r="A61" s="101">
        <v>54</v>
      </c>
      <c r="B61" s="287" t="s">
        <v>58</v>
      </c>
      <c r="C61" s="287" t="s">
        <v>71</v>
      </c>
      <c r="D61" s="288"/>
      <c r="E61" s="287" t="s">
        <v>72</v>
      </c>
      <c r="F61" s="289" t="s">
        <v>19</v>
      </c>
      <c r="G61" s="287" t="s">
        <v>73</v>
      </c>
      <c r="H61" s="287"/>
      <c r="I61" s="287" t="s">
        <v>61</v>
      </c>
      <c r="J61" s="287" t="s">
        <v>74</v>
      </c>
      <c r="K61" s="287" t="s">
        <v>75</v>
      </c>
      <c r="L61" s="290" t="s">
        <v>158</v>
      </c>
      <c r="M61" s="290" t="s">
        <v>346</v>
      </c>
      <c r="N61" s="290" t="s">
        <v>21</v>
      </c>
      <c r="O61" s="287">
        <v>12</v>
      </c>
      <c r="P61" s="287"/>
      <c r="Q61" s="287">
        <v>1</v>
      </c>
      <c r="R61" s="287" t="s">
        <v>21</v>
      </c>
      <c r="S61" s="287" t="s">
        <v>21</v>
      </c>
      <c r="T61" s="287" t="s">
        <v>21</v>
      </c>
      <c r="U61" s="287" t="s">
        <v>139</v>
      </c>
      <c r="V61" s="287" t="s">
        <v>853</v>
      </c>
      <c r="W61" s="287">
        <v>12</v>
      </c>
      <c r="X61" s="287" t="s">
        <v>854</v>
      </c>
      <c r="Y61" s="287" t="s">
        <v>142</v>
      </c>
      <c r="Z61" s="287">
        <v>1</v>
      </c>
      <c r="AA61" s="287" t="s">
        <v>21</v>
      </c>
      <c r="AB61" s="287" t="s">
        <v>141</v>
      </c>
      <c r="AC61" s="287"/>
      <c r="AD61" s="287"/>
      <c r="AE61" s="287"/>
      <c r="AF61" s="287"/>
      <c r="AG61" s="287"/>
    </row>
    <row r="62" spans="1:33" s="291" customFormat="1" ht="34.9" customHeight="1">
      <c r="A62" s="101">
        <v>55</v>
      </c>
      <c r="B62" s="287" t="s">
        <v>58</v>
      </c>
      <c r="C62" s="287" t="s">
        <v>71</v>
      </c>
      <c r="D62" s="288"/>
      <c r="E62" s="287" t="s">
        <v>72</v>
      </c>
      <c r="F62" s="289" t="s">
        <v>19</v>
      </c>
      <c r="G62" s="287" t="s">
        <v>73</v>
      </c>
      <c r="H62" s="287"/>
      <c r="I62" s="287" t="s">
        <v>61</v>
      </c>
      <c r="J62" s="287" t="s">
        <v>53</v>
      </c>
      <c r="K62" s="287" t="s">
        <v>37</v>
      </c>
      <c r="L62" s="290" t="s">
        <v>158</v>
      </c>
      <c r="M62" s="290" t="s">
        <v>347</v>
      </c>
      <c r="N62" s="290" t="s">
        <v>21</v>
      </c>
      <c r="O62" s="287">
        <v>12</v>
      </c>
      <c r="P62" s="287"/>
      <c r="Q62" s="287">
        <v>1</v>
      </c>
      <c r="R62" s="287" t="s">
        <v>21</v>
      </c>
      <c r="S62" s="287" t="s">
        <v>21</v>
      </c>
      <c r="T62" s="287" t="s">
        <v>21</v>
      </c>
      <c r="U62" s="287" t="s">
        <v>139</v>
      </c>
      <c r="V62" s="287" t="s">
        <v>855</v>
      </c>
      <c r="W62" s="287">
        <v>12</v>
      </c>
      <c r="X62" s="287" t="s">
        <v>854</v>
      </c>
      <c r="Y62" s="287" t="s">
        <v>142</v>
      </c>
      <c r="Z62" s="287">
        <v>1</v>
      </c>
      <c r="AA62" s="287" t="s">
        <v>21</v>
      </c>
      <c r="AB62" s="287" t="s">
        <v>141</v>
      </c>
      <c r="AC62" s="287"/>
      <c r="AD62" s="287"/>
      <c r="AE62" s="287"/>
      <c r="AF62" s="287"/>
      <c r="AG62" s="287"/>
    </row>
    <row r="63" spans="1:33" s="291" customFormat="1" ht="34.9" customHeight="1">
      <c r="A63" s="101">
        <v>56</v>
      </c>
      <c r="B63" s="287" t="s">
        <v>58</v>
      </c>
      <c r="C63" s="287" t="s">
        <v>60</v>
      </c>
      <c r="D63" s="288" t="s">
        <v>21</v>
      </c>
      <c r="E63" s="287" t="s">
        <v>59</v>
      </c>
      <c r="F63" s="289" t="s">
        <v>19</v>
      </c>
      <c r="G63" s="287" t="s">
        <v>43</v>
      </c>
      <c r="H63" s="287"/>
      <c r="I63" s="287" t="s">
        <v>61</v>
      </c>
      <c r="J63" s="287" t="s">
        <v>52</v>
      </c>
      <c r="K63" s="287" t="s">
        <v>20</v>
      </c>
      <c r="L63" s="290" t="s">
        <v>158</v>
      </c>
      <c r="M63" s="290" t="s">
        <v>21</v>
      </c>
      <c r="N63" s="290" t="s">
        <v>21</v>
      </c>
      <c r="O63" s="287">
        <v>60</v>
      </c>
      <c r="P63" s="287"/>
      <c r="Q63" s="287">
        <v>6</v>
      </c>
      <c r="R63" s="287" t="s">
        <v>21</v>
      </c>
      <c r="S63" s="287" t="s">
        <v>21</v>
      </c>
      <c r="T63" s="287" t="s">
        <v>21</v>
      </c>
      <c r="U63" s="287" t="s">
        <v>139</v>
      </c>
      <c r="V63" s="287" t="s">
        <v>856</v>
      </c>
      <c r="W63" s="287">
        <v>60</v>
      </c>
      <c r="X63" s="287" t="s">
        <v>854</v>
      </c>
      <c r="Y63" s="287" t="s">
        <v>143</v>
      </c>
      <c r="Z63" s="287">
        <v>6</v>
      </c>
      <c r="AA63" s="287" t="s">
        <v>21</v>
      </c>
      <c r="AB63" s="287" t="s">
        <v>141</v>
      </c>
      <c r="AC63" s="292"/>
      <c r="AD63" s="292"/>
      <c r="AE63" s="292"/>
      <c r="AF63" s="292"/>
      <c r="AG63" s="292"/>
    </row>
    <row r="64" spans="1:33" s="291" customFormat="1" ht="34.9" customHeight="1">
      <c r="A64" s="101">
        <v>57</v>
      </c>
      <c r="B64" s="287" t="s">
        <v>58</v>
      </c>
      <c r="C64" s="287" t="s">
        <v>60</v>
      </c>
      <c r="D64" s="288" t="s">
        <v>21</v>
      </c>
      <c r="E64" s="287" t="s">
        <v>59</v>
      </c>
      <c r="F64" s="289" t="s">
        <v>19</v>
      </c>
      <c r="G64" s="287" t="s">
        <v>43</v>
      </c>
      <c r="H64" s="287"/>
      <c r="I64" s="287" t="s">
        <v>61</v>
      </c>
      <c r="J64" s="287" t="s">
        <v>51</v>
      </c>
      <c r="K64" s="287" t="s">
        <v>36</v>
      </c>
      <c r="L64" s="290" t="s">
        <v>158</v>
      </c>
      <c r="M64" s="290" t="s">
        <v>21</v>
      </c>
      <c r="N64" s="290" t="s">
        <v>21</v>
      </c>
      <c r="O64" s="287">
        <v>60</v>
      </c>
      <c r="P64" s="287"/>
      <c r="Q64" s="287">
        <v>6</v>
      </c>
      <c r="R64" s="287" t="s">
        <v>21</v>
      </c>
      <c r="S64" s="287" t="s">
        <v>21</v>
      </c>
      <c r="T64" s="287" t="s">
        <v>21</v>
      </c>
      <c r="U64" s="287" t="s">
        <v>139</v>
      </c>
      <c r="V64" s="287" t="s">
        <v>857</v>
      </c>
      <c r="W64" s="287">
        <v>60</v>
      </c>
      <c r="X64" s="287" t="s">
        <v>854</v>
      </c>
      <c r="Y64" s="287" t="s">
        <v>143</v>
      </c>
      <c r="Z64" s="287">
        <v>6</v>
      </c>
      <c r="AA64" s="287" t="s">
        <v>21</v>
      </c>
      <c r="AB64" s="287" t="s">
        <v>141</v>
      </c>
      <c r="AC64" s="292"/>
      <c r="AD64" s="292"/>
      <c r="AE64" s="292"/>
      <c r="AF64" s="292"/>
      <c r="AG64" s="292"/>
    </row>
    <row r="65" spans="1:33" s="291" customFormat="1" ht="34.9" customHeight="1">
      <c r="A65" s="101">
        <v>58</v>
      </c>
      <c r="B65" s="287" t="s">
        <v>58</v>
      </c>
      <c r="C65" s="287" t="s">
        <v>60</v>
      </c>
      <c r="D65" s="288" t="s">
        <v>21</v>
      </c>
      <c r="E65" s="287" t="s">
        <v>59</v>
      </c>
      <c r="F65" s="289" t="s">
        <v>19</v>
      </c>
      <c r="G65" s="287" t="s">
        <v>43</v>
      </c>
      <c r="H65" s="287"/>
      <c r="I65" s="287" t="s">
        <v>61</v>
      </c>
      <c r="J65" s="287" t="s">
        <v>55</v>
      </c>
      <c r="K65" s="287" t="s">
        <v>54</v>
      </c>
      <c r="L65" s="290" t="s">
        <v>158</v>
      </c>
      <c r="M65" s="290" t="s">
        <v>21</v>
      </c>
      <c r="N65" s="290" t="s">
        <v>21</v>
      </c>
      <c r="O65" s="287">
        <v>60</v>
      </c>
      <c r="P65" s="287"/>
      <c r="Q65" s="287">
        <v>6</v>
      </c>
      <c r="R65" s="287" t="s">
        <v>21</v>
      </c>
      <c r="S65" s="287" t="s">
        <v>21</v>
      </c>
      <c r="T65" s="287" t="s">
        <v>21</v>
      </c>
      <c r="U65" s="287" t="s">
        <v>139</v>
      </c>
      <c r="V65" s="287" t="s">
        <v>858</v>
      </c>
      <c r="W65" s="287">
        <v>60</v>
      </c>
      <c r="X65" s="287" t="s">
        <v>854</v>
      </c>
      <c r="Y65" s="287" t="s">
        <v>143</v>
      </c>
      <c r="Z65" s="287">
        <v>6</v>
      </c>
      <c r="AA65" s="287" t="s">
        <v>21</v>
      </c>
      <c r="AB65" s="287" t="s">
        <v>141</v>
      </c>
      <c r="AC65" s="292"/>
      <c r="AD65" s="292"/>
      <c r="AE65" s="292"/>
      <c r="AF65" s="292"/>
      <c r="AG65" s="292"/>
    </row>
    <row r="66" spans="1:33" s="291" customFormat="1" ht="34.9" customHeight="1">
      <c r="A66" s="101">
        <v>59</v>
      </c>
      <c r="B66" s="287" t="s">
        <v>58</v>
      </c>
      <c r="C66" s="287" t="s">
        <v>31</v>
      </c>
      <c r="D66" s="288" t="s">
        <v>21</v>
      </c>
      <c r="E66" s="287" t="s">
        <v>45</v>
      </c>
      <c r="F66" s="289" t="s">
        <v>19</v>
      </c>
      <c r="G66" s="287" t="s">
        <v>43</v>
      </c>
      <c r="H66" s="287"/>
      <c r="I66" s="287" t="s">
        <v>61</v>
      </c>
      <c r="J66" s="287" t="s">
        <v>52</v>
      </c>
      <c r="K66" s="287" t="s">
        <v>20</v>
      </c>
      <c r="L66" s="290" t="s">
        <v>158</v>
      </c>
      <c r="M66" s="290" t="s">
        <v>348</v>
      </c>
      <c r="N66" s="290" t="s">
        <v>21</v>
      </c>
      <c r="O66" s="287">
        <v>6</v>
      </c>
      <c r="P66" s="287"/>
      <c r="Q66" s="287">
        <v>3</v>
      </c>
      <c r="R66" s="287" t="s">
        <v>21</v>
      </c>
      <c r="S66" s="287" t="s">
        <v>21</v>
      </c>
      <c r="T66" s="287" t="s">
        <v>21</v>
      </c>
      <c r="U66" s="287" t="s">
        <v>139</v>
      </c>
      <c r="V66" s="287" t="s">
        <v>859</v>
      </c>
      <c r="W66" s="287">
        <v>6</v>
      </c>
      <c r="X66" s="287" t="s">
        <v>854</v>
      </c>
      <c r="Y66" s="287" t="s">
        <v>140</v>
      </c>
      <c r="Z66" s="287">
        <v>3</v>
      </c>
      <c r="AA66" s="287" t="s">
        <v>21</v>
      </c>
      <c r="AB66" s="287" t="s">
        <v>141</v>
      </c>
      <c r="AC66" s="287"/>
      <c r="AD66" s="287"/>
      <c r="AE66" s="287"/>
      <c r="AF66" s="287"/>
      <c r="AG66" s="287"/>
    </row>
    <row r="67" spans="1:33" s="291" customFormat="1" ht="34.9" customHeight="1">
      <c r="A67" s="101">
        <v>60</v>
      </c>
      <c r="B67" s="287" t="s">
        <v>58</v>
      </c>
      <c r="C67" s="287" t="s">
        <v>31</v>
      </c>
      <c r="D67" s="288" t="s">
        <v>21</v>
      </c>
      <c r="E67" s="287" t="s">
        <v>45</v>
      </c>
      <c r="F67" s="289" t="s">
        <v>19</v>
      </c>
      <c r="G67" s="287" t="s">
        <v>43</v>
      </c>
      <c r="H67" s="287"/>
      <c r="I67" s="287" t="s">
        <v>61</v>
      </c>
      <c r="J67" s="287" t="s">
        <v>52</v>
      </c>
      <c r="K67" s="287" t="s">
        <v>20</v>
      </c>
      <c r="L67" s="290" t="s">
        <v>158</v>
      </c>
      <c r="M67" s="290" t="s">
        <v>349</v>
      </c>
      <c r="N67" s="290" t="s">
        <v>21</v>
      </c>
      <c r="O67" s="287">
        <v>6</v>
      </c>
      <c r="P67" s="287"/>
      <c r="Q67" s="287">
        <v>3</v>
      </c>
      <c r="R67" s="287" t="s">
        <v>21</v>
      </c>
      <c r="S67" s="287" t="s">
        <v>21</v>
      </c>
      <c r="T67" s="287" t="s">
        <v>21</v>
      </c>
      <c r="U67" s="287" t="s">
        <v>139</v>
      </c>
      <c r="V67" s="287" t="s">
        <v>860</v>
      </c>
      <c r="W67" s="287">
        <v>6</v>
      </c>
      <c r="X67" s="287" t="s">
        <v>854</v>
      </c>
      <c r="Y67" s="287" t="s">
        <v>140</v>
      </c>
      <c r="Z67" s="287">
        <v>3</v>
      </c>
      <c r="AA67" s="287" t="s">
        <v>21</v>
      </c>
      <c r="AB67" s="287" t="s">
        <v>141</v>
      </c>
      <c r="AC67" s="287"/>
      <c r="AD67" s="287"/>
      <c r="AE67" s="287"/>
      <c r="AF67" s="287"/>
      <c r="AG67" s="287"/>
    </row>
    <row r="68" spans="1:33" s="291" customFormat="1" ht="34.9" customHeight="1">
      <c r="A68" s="101">
        <v>61</v>
      </c>
      <c r="B68" s="287" t="s">
        <v>58</v>
      </c>
      <c r="C68" s="287" t="s">
        <v>31</v>
      </c>
      <c r="D68" s="288" t="s">
        <v>21</v>
      </c>
      <c r="E68" s="287" t="s">
        <v>45</v>
      </c>
      <c r="F68" s="289" t="s">
        <v>19</v>
      </c>
      <c r="G68" s="287" t="s">
        <v>43</v>
      </c>
      <c r="H68" s="287"/>
      <c r="I68" s="287" t="s">
        <v>61</v>
      </c>
      <c r="J68" s="287" t="s">
        <v>52</v>
      </c>
      <c r="K68" s="287" t="s">
        <v>20</v>
      </c>
      <c r="L68" s="290" t="s">
        <v>158</v>
      </c>
      <c r="M68" s="290" t="s">
        <v>349</v>
      </c>
      <c r="N68" s="290" t="s">
        <v>21</v>
      </c>
      <c r="O68" s="287">
        <v>6</v>
      </c>
      <c r="P68" s="287"/>
      <c r="Q68" s="287">
        <v>3</v>
      </c>
      <c r="R68" s="287" t="s">
        <v>21</v>
      </c>
      <c r="S68" s="287" t="s">
        <v>21</v>
      </c>
      <c r="T68" s="287" t="s">
        <v>21</v>
      </c>
      <c r="U68" s="287" t="s">
        <v>139</v>
      </c>
      <c r="V68" s="287" t="s">
        <v>861</v>
      </c>
      <c r="W68" s="287">
        <v>6</v>
      </c>
      <c r="X68" s="287" t="s">
        <v>854</v>
      </c>
      <c r="Y68" s="287" t="s">
        <v>140</v>
      </c>
      <c r="Z68" s="287">
        <v>3</v>
      </c>
      <c r="AA68" s="287" t="s">
        <v>21</v>
      </c>
      <c r="AB68" s="287" t="s">
        <v>141</v>
      </c>
      <c r="AC68" s="287"/>
      <c r="AD68" s="287"/>
      <c r="AE68" s="287"/>
      <c r="AF68" s="287"/>
      <c r="AG68" s="287"/>
    </row>
    <row r="69" spans="1:33" s="291" customFormat="1" ht="34.9" customHeight="1">
      <c r="A69" s="101">
        <v>62</v>
      </c>
      <c r="B69" s="287" t="s">
        <v>58</v>
      </c>
      <c r="C69" s="287" t="s">
        <v>31</v>
      </c>
      <c r="D69" s="288" t="s">
        <v>21</v>
      </c>
      <c r="E69" s="287" t="s">
        <v>45</v>
      </c>
      <c r="F69" s="289" t="s">
        <v>19</v>
      </c>
      <c r="G69" s="287" t="s">
        <v>43</v>
      </c>
      <c r="H69" s="287"/>
      <c r="I69" s="287" t="s">
        <v>61</v>
      </c>
      <c r="J69" s="287" t="s">
        <v>52</v>
      </c>
      <c r="K69" s="287" t="s">
        <v>20</v>
      </c>
      <c r="L69" s="290" t="s">
        <v>158</v>
      </c>
      <c r="M69" s="290" t="s">
        <v>350</v>
      </c>
      <c r="N69" s="290" t="s">
        <v>21</v>
      </c>
      <c r="O69" s="287">
        <v>6</v>
      </c>
      <c r="P69" s="287"/>
      <c r="Q69" s="287">
        <v>3</v>
      </c>
      <c r="R69" s="287" t="s">
        <v>21</v>
      </c>
      <c r="S69" s="287" t="s">
        <v>21</v>
      </c>
      <c r="T69" s="287" t="s">
        <v>21</v>
      </c>
      <c r="U69" s="287" t="s">
        <v>139</v>
      </c>
      <c r="V69" s="287" t="s">
        <v>712</v>
      </c>
      <c r="W69" s="287">
        <v>6</v>
      </c>
      <c r="X69" s="287" t="s">
        <v>854</v>
      </c>
      <c r="Y69" s="287" t="s">
        <v>140</v>
      </c>
      <c r="Z69" s="287">
        <v>3</v>
      </c>
      <c r="AA69" s="287" t="s">
        <v>21</v>
      </c>
      <c r="AB69" s="287" t="s">
        <v>141</v>
      </c>
      <c r="AC69" s="287"/>
      <c r="AD69" s="287"/>
      <c r="AE69" s="287"/>
      <c r="AF69" s="287"/>
      <c r="AG69" s="287"/>
    </row>
    <row r="70" spans="1:33" s="291" customFormat="1" ht="34.9" customHeight="1">
      <c r="A70" s="101">
        <v>63</v>
      </c>
      <c r="B70" s="287" t="s">
        <v>58</v>
      </c>
      <c r="C70" s="287" t="s">
        <v>71</v>
      </c>
      <c r="D70" s="288"/>
      <c r="E70" s="287" t="s">
        <v>72</v>
      </c>
      <c r="F70" s="289" t="s">
        <v>19</v>
      </c>
      <c r="G70" s="287" t="s">
        <v>73</v>
      </c>
      <c r="H70" s="287"/>
      <c r="I70" s="287" t="s">
        <v>61</v>
      </c>
      <c r="J70" s="287" t="s">
        <v>74</v>
      </c>
      <c r="K70" s="287" t="s">
        <v>75</v>
      </c>
      <c r="L70" s="290" t="s">
        <v>158</v>
      </c>
      <c r="M70" s="290" t="s">
        <v>346</v>
      </c>
      <c r="N70" s="290" t="s">
        <v>21</v>
      </c>
      <c r="O70" s="287">
        <v>12</v>
      </c>
      <c r="P70" s="287"/>
      <c r="Q70" s="287">
        <v>1</v>
      </c>
      <c r="R70" s="287" t="s">
        <v>21</v>
      </c>
      <c r="S70" s="287" t="s">
        <v>21</v>
      </c>
      <c r="T70" s="287" t="s">
        <v>21</v>
      </c>
      <c r="U70" s="287" t="s">
        <v>139</v>
      </c>
      <c r="V70" s="293" t="s">
        <v>862</v>
      </c>
      <c r="W70" s="287">
        <v>12</v>
      </c>
      <c r="X70" s="287" t="s">
        <v>863</v>
      </c>
      <c r="Y70" s="287" t="s">
        <v>142</v>
      </c>
      <c r="Z70" s="287">
        <v>1</v>
      </c>
      <c r="AA70" s="287" t="s">
        <v>21</v>
      </c>
      <c r="AB70" s="287" t="s">
        <v>141</v>
      </c>
      <c r="AC70" s="287"/>
      <c r="AD70" s="287"/>
      <c r="AE70" s="287"/>
      <c r="AF70" s="287"/>
      <c r="AG70" s="287"/>
    </row>
    <row r="71" spans="1:33" s="291" customFormat="1" ht="34.9" customHeight="1">
      <c r="A71" s="101">
        <v>64</v>
      </c>
      <c r="B71" s="287" t="s">
        <v>58</v>
      </c>
      <c r="C71" s="287" t="s">
        <v>71</v>
      </c>
      <c r="D71" s="288"/>
      <c r="E71" s="287" t="s">
        <v>72</v>
      </c>
      <c r="F71" s="289" t="s">
        <v>19</v>
      </c>
      <c r="G71" s="287" t="s">
        <v>73</v>
      </c>
      <c r="H71" s="287"/>
      <c r="I71" s="287" t="s">
        <v>61</v>
      </c>
      <c r="J71" s="287" t="s">
        <v>53</v>
      </c>
      <c r="K71" s="287" t="s">
        <v>37</v>
      </c>
      <c r="L71" s="290" t="s">
        <v>158</v>
      </c>
      <c r="M71" s="290" t="s">
        <v>347</v>
      </c>
      <c r="N71" s="290" t="s">
        <v>21</v>
      </c>
      <c r="O71" s="287">
        <v>12</v>
      </c>
      <c r="P71" s="287"/>
      <c r="Q71" s="287">
        <v>1</v>
      </c>
      <c r="R71" s="287" t="s">
        <v>21</v>
      </c>
      <c r="S71" s="287" t="s">
        <v>21</v>
      </c>
      <c r="T71" s="287" t="s">
        <v>21</v>
      </c>
      <c r="U71" s="287" t="s">
        <v>139</v>
      </c>
      <c r="V71" s="293" t="s">
        <v>864</v>
      </c>
      <c r="W71" s="287">
        <v>12</v>
      </c>
      <c r="X71" s="287" t="s">
        <v>863</v>
      </c>
      <c r="Y71" s="287" t="s">
        <v>142</v>
      </c>
      <c r="Z71" s="287">
        <v>1</v>
      </c>
      <c r="AA71" s="287" t="s">
        <v>21</v>
      </c>
      <c r="AB71" s="287" t="s">
        <v>141</v>
      </c>
      <c r="AC71" s="287"/>
      <c r="AD71" s="287"/>
      <c r="AE71" s="287"/>
      <c r="AF71" s="287"/>
      <c r="AG71" s="287"/>
    </row>
    <row r="72" spans="1:33" s="291" customFormat="1" ht="34.9" customHeight="1">
      <c r="A72" s="101">
        <v>65</v>
      </c>
      <c r="B72" s="287" t="s">
        <v>58</v>
      </c>
      <c r="C72" s="287" t="s">
        <v>60</v>
      </c>
      <c r="D72" s="288" t="s">
        <v>21</v>
      </c>
      <c r="E72" s="287" t="s">
        <v>59</v>
      </c>
      <c r="F72" s="289" t="s">
        <v>19</v>
      </c>
      <c r="G72" s="287" t="s">
        <v>43</v>
      </c>
      <c r="H72" s="287"/>
      <c r="I72" s="287" t="s">
        <v>61</v>
      </c>
      <c r="J72" s="287" t="s">
        <v>52</v>
      </c>
      <c r="K72" s="287" t="s">
        <v>20</v>
      </c>
      <c r="L72" s="290" t="s">
        <v>158</v>
      </c>
      <c r="M72" s="290" t="s">
        <v>21</v>
      </c>
      <c r="N72" s="290" t="s">
        <v>21</v>
      </c>
      <c r="O72" s="287">
        <v>60</v>
      </c>
      <c r="P72" s="287"/>
      <c r="Q72" s="287">
        <v>6</v>
      </c>
      <c r="R72" s="287" t="s">
        <v>21</v>
      </c>
      <c r="S72" s="287" t="s">
        <v>21</v>
      </c>
      <c r="T72" s="287" t="s">
        <v>21</v>
      </c>
      <c r="U72" s="287" t="s">
        <v>139</v>
      </c>
      <c r="V72" s="293" t="s">
        <v>865</v>
      </c>
      <c r="W72" s="287">
        <v>60</v>
      </c>
      <c r="X72" s="287" t="s">
        <v>863</v>
      </c>
      <c r="Y72" s="287" t="s">
        <v>143</v>
      </c>
      <c r="Z72" s="287">
        <v>6</v>
      </c>
      <c r="AA72" s="287" t="s">
        <v>21</v>
      </c>
      <c r="AB72" s="287" t="s">
        <v>141</v>
      </c>
      <c r="AC72" s="292"/>
      <c r="AD72" s="292"/>
      <c r="AE72" s="292"/>
      <c r="AF72" s="292"/>
      <c r="AG72" s="292"/>
    </row>
    <row r="73" spans="1:33" s="291" customFormat="1" ht="34.9" customHeight="1">
      <c r="A73" s="101">
        <v>66</v>
      </c>
      <c r="B73" s="287" t="s">
        <v>58</v>
      </c>
      <c r="C73" s="287" t="s">
        <v>60</v>
      </c>
      <c r="D73" s="288" t="s">
        <v>21</v>
      </c>
      <c r="E73" s="287" t="s">
        <v>59</v>
      </c>
      <c r="F73" s="289" t="s">
        <v>19</v>
      </c>
      <c r="G73" s="287" t="s">
        <v>43</v>
      </c>
      <c r="H73" s="287"/>
      <c r="I73" s="287" t="s">
        <v>61</v>
      </c>
      <c r="J73" s="287" t="s">
        <v>51</v>
      </c>
      <c r="K73" s="287" t="s">
        <v>36</v>
      </c>
      <c r="L73" s="290" t="s">
        <v>158</v>
      </c>
      <c r="M73" s="290" t="s">
        <v>21</v>
      </c>
      <c r="N73" s="290" t="s">
        <v>21</v>
      </c>
      <c r="O73" s="287">
        <v>60</v>
      </c>
      <c r="P73" s="287"/>
      <c r="Q73" s="287">
        <v>6</v>
      </c>
      <c r="R73" s="287" t="s">
        <v>21</v>
      </c>
      <c r="S73" s="287" t="s">
        <v>21</v>
      </c>
      <c r="T73" s="287" t="s">
        <v>21</v>
      </c>
      <c r="U73" s="287" t="s">
        <v>139</v>
      </c>
      <c r="V73" s="293" t="s">
        <v>866</v>
      </c>
      <c r="W73" s="287">
        <v>60</v>
      </c>
      <c r="X73" s="287" t="s">
        <v>863</v>
      </c>
      <c r="Y73" s="287" t="s">
        <v>143</v>
      </c>
      <c r="Z73" s="287">
        <v>6</v>
      </c>
      <c r="AA73" s="287" t="s">
        <v>21</v>
      </c>
      <c r="AB73" s="287" t="s">
        <v>141</v>
      </c>
      <c r="AC73" s="292"/>
      <c r="AD73" s="292"/>
      <c r="AE73" s="292"/>
      <c r="AF73" s="292"/>
      <c r="AG73" s="292"/>
    </row>
    <row r="74" spans="1:33" s="291" customFormat="1" ht="34.9" customHeight="1">
      <c r="A74" s="101">
        <v>67</v>
      </c>
      <c r="B74" s="287" t="s">
        <v>58</v>
      </c>
      <c r="C74" s="287" t="s">
        <v>60</v>
      </c>
      <c r="D74" s="288" t="s">
        <v>21</v>
      </c>
      <c r="E74" s="287" t="s">
        <v>59</v>
      </c>
      <c r="F74" s="289" t="s">
        <v>19</v>
      </c>
      <c r="G74" s="287" t="s">
        <v>43</v>
      </c>
      <c r="H74" s="287"/>
      <c r="I74" s="287" t="s">
        <v>61</v>
      </c>
      <c r="J74" s="287" t="s">
        <v>55</v>
      </c>
      <c r="K74" s="287" t="s">
        <v>54</v>
      </c>
      <c r="L74" s="290" t="s">
        <v>158</v>
      </c>
      <c r="M74" s="290" t="s">
        <v>21</v>
      </c>
      <c r="N74" s="290" t="s">
        <v>21</v>
      </c>
      <c r="O74" s="287">
        <v>60</v>
      </c>
      <c r="P74" s="287"/>
      <c r="Q74" s="287">
        <v>6</v>
      </c>
      <c r="R74" s="287" t="s">
        <v>21</v>
      </c>
      <c r="S74" s="287" t="s">
        <v>21</v>
      </c>
      <c r="T74" s="287" t="s">
        <v>21</v>
      </c>
      <c r="U74" s="287" t="s">
        <v>139</v>
      </c>
      <c r="V74" s="293" t="s">
        <v>866</v>
      </c>
      <c r="W74" s="287">
        <v>60</v>
      </c>
      <c r="X74" s="287" t="s">
        <v>863</v>
      </c>
      <c r="Y74" s="287" t="s">
        <v>143</v>
      </c>
      <c r="Z74" s="287">
        <v>6</v>
      </c>
      <c r="AA74" s="287" t="s">
        <v>21</v>
      </c>
      <c r="AB74" s="287" t="s">
        <v>141</v>
      </c>
      <c r="AC74" s="292"/>
      <c r="AD74" s="292"/>
      <c r="AE74" s="292"/>
      <c r="AF74" s="292"/>
      <c r="AG74" s="292"/>
    </row>
    <row r="75" spans="1:33" s="291" customFormat="1" ht="34.9" customHeight="1">
      <c r="A75" s="101">
        <v>68</v>
      </c>
      <c r="B75" s="287" t="s">
        <v>58</v>
      </c>
      <c r="C75" s="287" t="s">
        <v>31</v>
      </c>
      <c r="D75" s="288" t="s">
        <v>21</v>
      </c>
      <c r="E75" s="287" t="s">
        <v>45</v>
      </c>
      <c r="F75" s="289" t="s">
        <v>19</v>
      </c>
      <c r="G75" s="287" t="s">
        <v>43</v>
      </c>
      <c r="H75" s="287"/>
      <c r="I75" s="287" t="s">
        <v>61</v>
      </c>
      <c r="J75" s="287" t="s">
        <v>52</v>
      </c>
      <c r="K75" s="287" t="s">
        <v>20</v>
      </c>
      <c r="L75" s="290" t="s">
        <v>158</v>
      </c>
      <c r="M75" s="290" t="s">
        <v>348</v>
      </c>
      <c r="N75" s="290" t="s">
        <v>21</v>
      </c>
      <c r="O75" s="287">
        <v>6</v>
      </c>
      <c r="P75" s="287"/>
      <c r="Q75" s="287">
        <v>3</v>
      </c>
      <c r="R75" s="287" t="s">
        <v>21</v>
      </c>
      <c r="S75" s="287" t="s">
        <v>21</v>
      </c>
      <c r="T75" s="287" t="s">
        <v>21</v>
      </c>
      <c r="U75" s="287" t="s">
        <v>139</v>
      </c>
      <c r="V75" s="287" t="s">
        <v>867</v>
      </c>
      <c r="W75" s="287">
        <v>6</v>
      </c>
      <c r="X75" s="287" t="s">
        <v>863</v>
      </c>
      <c r="Y75" s="287" t="s">
        <v>140</v>
      </c>
      <c r="Z75" s="287">
        <v>3</v>
      </c>
      <c r="AA75" s="287" t="s">
        <v>21</v>
      </c>
      <c r="AB75" s="287" t="s">
        <v>141</v>
      </c>
      <c r="AC75" s="287"/>
      <c r="AD75" s="287"/>
      <c r="AE75" s="287"/>
      <c r="AF75" s="287"/>
      <c r="AG75" s="287"/>
    </row>
    <row r="76" spans="1:33" s="291" customFormat="1" ht="34.9" customHeight="1">
      <c r="A76" s="101">
        <v>69</v>
      </c>
      <c r="B76" s="287" t="s">
        <v>58</v>
      </c>
      <c r="C76" s="287" t="s">
        <v>31</v>
      </c>
      <c r="D76" s="288" t="s">
        <v>21</v>
      </c>
      <c r="E76" s="287" t="s">
        <v>45</v>
      </c>
      <c r="F76" s="289" t="s">
        <v>19</v>
      </c>
      <c r="G76" s="287" t="s">
        <v>43</v>
      </c>
      <c r="H76" s="287"/>
      <c r="I76" s="287" t="s">
        <v>61</v>
      </c>
      <c r="J76" s="287" t="s">
        <v>52</v>
      </c>
      <c r="K76" s="287" t="s">
        <v>20</v>
      </c>
      <c r="L76" s="290" t="s">
        <v>158</v>
      </c>
      <c r="M76" s="290" t="s">
        <v>349</v>
      </c>
      <c r="N76" s="290" t="s">
        <v>21</v>
      </c>
      <c r="O76" s="287">
        <v>6</v>
      </c>
      <c r="P76" s="287"/>
      <c r="Q76" s="287">
        <v>3</v>
      </c>
      <c r="R76" s="287" t="s">
        <v>21</v>
      </c>
      <c r="S76" s="287" t="s">
        <v>21</v>
      </c>
      <c r="T76" s="287" t="s">
        <v>21</v>
      </c>
      <c r="U76" s="287" t="s">
        <v>139</v>
      </c>
      <c r="V76" s="287" t="s">
        <v>868</v>
      </c>
      <c r="W76" s="287">
        <v>6</v>
      </c>
      <c r="X76" s="287" t="s">
        <v>863</v>
      </c>
      <c r="Y76" s="287" t="s">
        <v>140</v>
      </c>
      <c r="Z76" s="287">
        <v>3</v>
      </c>
      <c r="AA76" s="287" t="s">
        <v>21</v>
      </c>
      <c r="AB76" s="287" t="s">
        <v>141</v>
      </c>
      <c r="AC76" s="287"/>
      <c r="AD76" s="287"/>
      <c r="AE76" s="287"/>
      <c r="AF76" s="287"/>
      <c r="AG76" s="287"/>
    </row>
    <row r="77" spans="1:33" s="291" customFormat="1" ht="34.9" customHeight="1">
      <c r="A77" s="101">
        <v>70</v>
      </c>
      <c r="B77" s="287" t="s">
        <v>58</v>
      </c>
      <c r="C77" s="287" t="s">
        <v>31</v>
      </c>
      <c r="D77" s="288" t="s">
        <v>21</v>
      </c>
      <c r="E77" s="287" t="s">
        <v>45</v>
      </c>
      <c r="F77" s="289" t="s">
        <v>19</v>
      </c>
      <c r="G77" s="287" t="s">
        <v>43</v>
      </c>
      <c r="H77" s="287"/>
      <c r="I77" s="287" t="s">
        <v>61</v>
      </c>
      <c r="J77" s="287" t="s">
        <v>52</v>
      </c>
      <c r="K77" s="287" t="s">
        <v>20</v>
      </c>
      <c r="L77" s="290" t="s">
        <v>158</v>
      </c>
      <c r="M77" s="290" t="s">
        <v>349</v>
      </c>
      <c r="N77" s="290" t="s">
        <v>21</v>
      </c>
      <c r="O77" s="287">
        <v>6</v>
      </c>
      <c r="P77" s="287"/>
      <c r="Q77" s="287">
        <v>3</v>
      </c>
      <c r="R77" s="287" t="s">
        <v>21</v>
      </c>
      <c r="S77" s="287" t="s">
        <v>21</v>
      </c>
      <c r="T77" s="287" t="s">
        <v>21</v>
      </c>
      <c r="U77" s="287" t="s">
        <v>139</v>
      </c>
      <c r="V77" s="287" t="s">
        <v>869</v>
      </c>
      <c r="W77" s="287">
        <v>6</v>
      </c>
      <c r="X77" s="287" t="s">
        <v>863</v>
      </c>
      <c r="Y77" s="287" t="s">
        <v>140</v>
      </c>
      <c r="Z77" s="287">
        <v>3</v>
      </c>
      <c r="AA77" s="287" t="s">
        <v>21</v>
      </c>
      <c r="AB77" s="287" t="s">
        <v>141</v>
      </c>
      <c r="AC77" s="287"/>
      <c r="AD77" s="287"/>
      <c r="AE77" s="287"/>
      <c r="AF77" s="287"/>
      <c r="AG77" s="287"/>
    </row>
    <row r="78" spans="1:33" s="291" customFormat="1" ht="34.9" customHeight="1">
      <c r="A78" s="101">
        <v>71</v>
      </c>
      <c r="B78" s="287" t="s">
        <v>58</v>
      </c>
      <c r="C78" s="287" t="s">
        <v>31</v>
      </c>
      <c r="D78" s="288" t="s">
        <v>21</v>
      </c>
      <c r="E78" s="287" t="s">
        <v>45</v>
      </c>
      <c r="F78" s="289" t="s">
        <v>19</v>
      </c>
      <c r="G78" s="287" t="s">
        <v>43</v>
      </c>
      <c r="H78" s="287"/>
      <c r="I78" s="287" t="s">
        <v>61</v>
      </c>
      <c r="J78" s="287" t="s">
        <v>52</v>
      </c>
      <c r="K78" s="287" t="s">
        <v>20</v>
      </c>
      <c r="L78" s="290" t="s">
        <v>158</v>
      </c>
      <c r="M78" s="290" t="s">
        <v>350</v>
      </c>
      <c r="N78" s="290" t="s">
        <v>21</v>
      </c>
      <c r="O78" s="287">
        <v>6</v>
      </c>
      <c r="P78" s="287"/>
      <c r="Q78" s="287">
        <v>3</v>
      </c>
      <c r="R78" s="287" t="s">
        <v>21</v>
      </c>
      <c r="S78" s="287" t="s">
        <v>21</v>
      </c>
      <c r="T78" s="287" t="s">
        <v>21</v>
      </c>
      <c r="U78" s="287" t="s">
        <v>139</v>
      </c>
      <c r="V78" s="287" t="s">
        <v>870</v>
      </c>
      <c r="W78" s="287">
        <v>6</v>
      </c>
      <c r="X78" s="287" t="s">
        <v>863</v>
      </c>
      <c r="Y78" s="287" t="s">
        <v>140</v>
      </c>
      <c r="Z78" s="287">
        <v>3</v>
      </c>
      <c r="AA78" s="287" t="s">
        <v>21</v>
      </c>
      <c r="AB78" s="287" t="s">
        <v>141</v>
      </c>
      <c r="AC78" s="287"/>
      <c r="AD78" s="287"/>
      <c r="AE78" s="287"/>
      <c r="AF78" s="287"/>
      <c r="AG78" s="287"/>
    </row>
    <row r="79" spans="1:33" s="291" customFormat="1" ht="34.9" customHeight="1">
      <c r="A79" s="101">
        <v>72</v>
      </c>
      <c r="B79" s="287" t="s">
        <v>58</v>
      </c>
      <c r="C79" s="287" t="s">
        <v>71</v>
      </c>
      <c r="D79" s="288"/>
      <c r="E79" s="287" t="s">
        <v>72</v>
      </c>
      <c r="F79" s="289" t="s">
        <v>19</v>
      </c>
      <c r="G79" s="287" t="s">
        <v>73</v>
      </c>
      <c r="H79" s="287"/>
      <c r="I79" s="287" t="s">
        <v>61</v>
      </c>
      <c r="J79" s="287" t="s">
        <v>74</v>
      </c>
      <c r="K79" s="287" t="s">
        <v>75</v>
      </c>
      <c r="L79" s="290" t="s">
        <v>158</v>
      </c>
      <c r="M79" s="290" t="s">
        <v>346</v>
      </c>
      <c r="N79" s="290" t="s">
        <v>21</v>
      </c>
      <c r="O79" s="287">
        <v>12</v>
      </c>
      <c r="P79" s="287"/>
      <c r="Q79" s="287">
        <v>1</v>
      </c>
      <c r="R79" s="287" t="s">
        <v>21</v>
      </c>
      <c r="S79" s="287" t="s">
        <v>21</v>
      </c>
      <c r="T79" s="287" t="s">
        <v>21</v>
      </c>
      <c r="U79" s="287" t="s">
        <v>139</v>
      </c>
      <c r="V79" s="287" t="s">
        <v>871</v>
      </c>
      <c r="W79" s="287">
        <v>12</v>
      </c>
      <c r="X79" s="287" t="s">
        <v>872</v>
      </c>
      <c r="Y79" s="287" t="s">
        <v>142</v>
      </c>
      <c r="Z79" s="287">
        <v>1</v>
      </c>
      <c r="AA79" s="287" t="s">
        <v>21</v>
      </c>
      <c r="AB79" s="287" t="s">
        <v>141</v>
      </c>
      <c r="AC79" s="287"/>
      <c r="AD79" s="287"/>
      <c r="AE79" s="287"/>
      <c r="AF79" s="287"/>
      <c r="AG79" s="287"/>
    </row>
    <row r="80" spans="1:33" s="291" customFormat="1" ht="34.9" customHeight="1">
      <c r="A80" s="101">
        <v>73</v>
      </c>
      <c r="B80" s="287" t="s">
        <v>58</v>
      </c>
      <c r="C80" s="287" t="s">
        <v>71</v>
      </c>
      <c r="D80" s="288"/>
      <c r="E80" s="287" t="s">
        <v>72</v>
      </c>
      <c r="F80" s="289" t="s">
        <v>19</v>
      </c>
      <c r="G80" s="287" t="s">
        <v>73</v>
      </c>
      <c r="H80" s="287"/>
      <c r="I80" s="287" t="s">
        <v>61</v>
      </c>
      <c r="J80" s="287" t="s">
        <v>53</v>
      </c>
      <c r="K80" s="287" t="s">
        <v>37</v>
      </c>
      <c r="L80" s="290" t="s">
        <v>158</v>
      </c>
      <c r="M80" s="290" t="s">
        <v>347</v>
      </c>
      <c r="N80" s="290" t="s">
        <v>21</v>
      </c>
      <c r="O80" s="287">
        <v>12</v>
      </c>
      <c r="P80" s="287"/>
      <c r="Q80" s="287">
        <v>1</v>
      </c>
      <c r="R80" s="287" t="s">
        <v>21</v>
      </c>
      <c r="S80" s="287" t="s">
        <v>21</v>
      </c>
      <c r="T80" s="287" t="s">
        <v>21</v>
      </c>
      <c r="U80" s="287" t="s">
        <v>139</v>
      </c>
      <c r="V80" s="287" t="s">
        <v>873</v>
      </c>
      <c r="W80" s="287">
        <v>12</v>
      </c>
      <c r="X80" s="287" t="s">
        <v>872</v>
      </c>
      <c r="Y80" s="287" t="s">
        <v>142</v>
      </c>
      <c r="Z80" s="287">
        <v>1</v>
      </c>
      <c r="AA80" s="287" t="s">
        <v>21</v>
      </c>
      <c r="AB80" s="287" t="s">
        <v>141</v>
      </c>
      <c r="AC80" s="287"/>
      <c r="AD80" s="287"/>
      <c r="AE80" s="287"/>
      <c r="AF80" s="287"/>
      <c r="AG80" s="287"/>
    </row>
    <row r="81" spans="1:33" s="291" customFormat="1" ht="34.9" customHeight="1">
      <c r="A81" s="101">
        <v>74</v>
      </c>
      <c r="B81" s="287" t="s">
        <v>58</v>
      </c>
      <c r="C81" s="287" t="s">
        <v>60</v>
      </c>
      <c r="D81" s="288" t="s">
        <v>21</v>
      </c>
      <c r="E81" s="287" t="s">
        <v>59</v>
      </c>
      <c r="F81" s="289" t="s">
        <v>19</v>
      </c>
      <c r="G81" s="287" t="s">
        <v>43</v>
      </c>
      <c r="H81" s="287"/>
      <c r="I81" s="287" t="s">
        <v>61</v>
      </c>
      <c r="J81" s="287" t="s">
        <v>52</v>
      </c>
      <c r="K81" s="287" t="s">
        <v>20</v>
      </c>
      <c r="L81" s="290" t="s">
        <v>158</v>
      </c>
      <c r="M81" s="290" t="s">
        <v>21</v>
      </c>
      <c r="N81" s="290" t="s">
        <v>21</v>
      </c>
      <c r="O81" s="287">
        <v>60</v>
      </c>
      <c r="P81" s="287"/>
      <c r="Q81" s="287">
        <v>6</v>
      </c>
      <c r="R81" s="287" t="s">
        <v>21</v>
      </c>
      <c r="S81" s="287" t="s">
        <v>21</v>
      </c>
      <c r="T81" s="287" t="s">
        <v>21</v>
      </c>
      <c r="U81" s="287" t="s">
        <v>139</v>
      </c>
      <c r="V81" s="287" t="s">
        <v>874</v>
      </c>
      <c r="W81" s="287">
        <v>60</v>
      </c>
      <c r="X81" s="287" t="s">
        <v>872</v>
      </c>
      <c r="Y81" s="287" t="s">
        <v>143</v>
      </c>
      <c r="Z81" s="287">
        <v>6</v>
      </c>
      <c r="AA81" s="287" t="s">
        <v>21</v>
      </c>
      <c r="AB81" s="287" t="s">
        <v>141</v>
      </c>
      <c r="AC81" s="292"/>
      <c r="AD81" s="292"/>
      <c r="AE81" s="292"/>
      <c r="AF81" s="292"/>
      <c r="AG81" s="292"/>
    </row>
    <row r="82" spans="1:33" s="291" customFormat="1" ht="34.9" customHeight="1">
      <c r="A82" s="101">
        <v>75</v>
      </c>
      <c r="B82" s="287" t="s">
        <v>58</v>
      </c>
      <c r="C82" s="287" t="s">
        <v>60</v>
      </c>
      <c r="D82" s="288" t="s">
        <v>21</v>
      </c>
      <c r="E82" s="287" t="s">
        <v>59</v>
      </c>
      <c r="F82" s="289" t="s">
        <v>19</v>
      </c>
      <c r="G82" s="287" t="s">
        <v>43</v>
      </c>
      <c r="H82" s="287"/>
      <c r="I82" s="287" t="s">
        <v>61</v>
      </c>
      <c r="J82" s="287" t="s">
        <v>51</v>
      </c>
      <c r="K82" s="287" t="s">
        <v>36</v>
      </c>
      <c r="L82" s="290" t="s">
        <v>158</v>
      </c>
      <c r="M82" s="290" t="s">
        <v>21</v>
      </c>
      <c r="N82" s="290" t="s">
        <v>21</v>
      </c>
      <c r="O82" s="287">
        <v>60</v>
      </c>
      <c r="P82" s="287"/>
      <c r="Q82" s="287">
        <v>6</v>
      </c>
      <c r="R82" s="287" t="s">
        <v>21</v>
      </c>
      <c r="S82" s="287" t="s">
        <v>21</v>
      </c>
      <c r="T82" s="287" t="s">
        <v>21</v>
      </c>
      <c r="U82" s="287" t="s">
        <v>139</v>
      </c>
      <c r="V82" s="287" t="s">
        <v>875</v>
      </c>
      <c r="W82" s="287">
        <v>60</v>
      </c>
      <c r="X82" s="287" t="s">
        <v>872</v>
      </c>
      <c r="Y82" s="287" t="s">
        <v>143</v>
      </c>
      <c r="Z82" s="287">
        <v>6</v>
      </c>
      <c r="AA82" s="287" t="s">
        <v>21</v>
      </c>
      <c r="AB82" s="287" t="s">
        <v>141</v>
      </c>
      <c r="AC82" s="292"/>
      <c r="AD82" s="292"/>
      <c r="AE82" s="292"/>
      <c r="AF82" s="292"/>
      <c r="AG82" s="292"/>
    </row>
    <row r="83" spans="1:33" s="291" customFormat="1" ht="34.9" customHeight="1">
      <c r="A83" s="101">
        <v>76</v>
      </c>
      <c r="B83" s="287" t="s">
        <v>58</v>
      </c>
      <c r="C83" s="287" t="s">
        <v>60</v>
      </c>
      <c r="D83" s="288" t="s">
        <v>21</v>
      </c>
      <c r="E83" s="287" t="s">
        <v>59</v>
      </c>
      <c r="F83" s="289" t="s">
        <v>19</v>
      </c>
      <c r="G83" s="287" t="s">
        <v>43</v>
      </c>
      <c r="H83" s="287"/>
      <c r="I83" s="287" t="s">
        <v>61</v>
      </c>
      <c r="J83" s="287" t="s">
        <v>55</v>
      </c>
      <c r="K83" s="287" t="s">
        <v>54</v>
      </c>
      <c r="L83" s="290" t="s">
        <v>158</v>
      </c>
      <c r="M83" s="290" t="s">
        <v>21</v>
      </c>
      <c r="N83" s="290" t="s">
        <v>21</v>
      </c>
      <c r="O83" s="287">
        <v>60</v>
      </c>
      <c r="P83" s="287"/>
      <c r="Q83" s="287">
        <v>6</v>
      </c>
      <c r="R83" s="287" t="s">
        <v>21</v>
      </c>
      <c r="S83" s="287" t="s">
        <v>21</v>
      </c>
      <c r="T83" s="287" t="s">
        <v>21</v>
      </c>
      <c r="U83" s="287" t="s">
        <v>139</v>
      </c>
      <c r="V83" s="287" t="s">
        <v>876</v>
      </c>
      <c r="W83" s="287">
        <v>60</v>
      </c>
      <c r="X83" s="287" t="s">
        <v>872</v>
      </c>
      <c r="Y83" s="287" t="s">
        <v>143</v>
      </c>
      <c r="Z83" s="287">
        <v>6</v>
      </c>
      <c r="AA83" s="287" t="s">
        <v>21</v>
      </c>
      <c r="AB83" s="287" t="s">
        <v>141</v>
      </c>
      <c r="AC83" s="292"/>
      <c r="AD83" s="292"/>
      <c r="AE83" s="292"/>
      <c r="AF83" s="292"/>
      <c r="AG83" s="292"/>
    </row>
    <row r="84" spans="1:33" s="291" customFormat="1" ht="34.9" customHeight="1">
      <c r="A84" s="101">
        <v>77</v>
      </c>
      <c r="B84" s="287" t="s">
        <v>58</v>
      </c>
      <c r="C84" s="287" t="s">
        <v>31</v>
      </c>
      <c r="D84" s="288" t="s">
        <v>21</v>
      </c>
      <c r="E84" s="287" t="s">
        <v>45</v>
      </c>
      <c r="F84" s="289" t="s">
        <v>19</v>
      </c>
      <c r="G84" s="287" t="s">
        <v>43</v>
      </c>
      <c r="H84" s="287"/>
      <c r="I84" s="287" t="s">
        <v>61</v>
      </c>
      <c r="J84" s="287" t="s">
        <v>52</v>
      </c>
      <c r="K84" s="287" t="s">
        <v>20</v>
      </c>
      <c r="L84" s="290" t="s">
        <v>158</v>
      </c>
      <c r="M84" s="290" t="s">
        <v>348</v>
      </c>
      <c r="N84" s="290" t="s">
        <v>21</v>
      </c>
      <c r="O84" s="287">
        <v>6</v>
      </c>
      <c r="P84" s="287"/>
      <c r="Q84" s="287">
        <v>3</v>
      </c>
      <c r="R84" s="287" t="s">
        <v>21</v>
      </c>
      <c r="S84" s="287" t="s">
        <v>21</v>
      </c>
      <c r="T84" s="287" t="s">
        <v>21</v>
      </c>
      <c r="U84" s="287" t="s">
        <v>139</v>
      </c>
      <c r="V84" s="287" t="s">
        <v>877</v>
      </c>
      <c r="W84" s="287">
        <v>6</v>
      </c>
      <c r="X84" s="287" t="s">
        <v>872</v>
      </c>
      <c r="Y84" s="287" t="s">
        <v>140</v>
      </c>
      <c r="Z84" s="287">
        <v>3</v>
      </c>
      <c r="AA84" s="287" t="s">
        <v>21</v>
      </c>
      <c r="AB84" s="287" t="s">
        <v>141</v>
      </c>
      <c r="AC84" s="287"/>
      <c r="AD84" s="287"/>
      <c r="AE84" s="287"/>
      <c r="AF84" s="287"/>
      <c r="AG84" s="287"/>
    </row>
    <row r="85" spans="1:33" s="291" customFormat="1" ht="34.9" customHeight="1">
      <c r="A85" s="101">
        <v>78</v>
      </c>
      <c r="B85" s="287" t="s">
        <v>58</v>
      </c>
      <c r="C85" s="287" t="s">
        <v>31</v>
      </c>
      <c r="D85" s="288" t="s">
        <v>21</v>
      </c>
      <c r="E85" s="287" t="s">
        <v>45</v>
      </c>
      <c r="F85" s="289" t="s">
        <v>19</v>
      </c>
      <c r="G85" s="287" t="s">
        <v>43</v>
      </c>
      <c r="H85" s="287"/>
      <c r="I85" s="287" t="s">
        <v>61</v>
      </c>
      <c r="J85" s="287" t="s">
        <v>52</v>
      </c>
      <c r="K85" s="287" t="s">
        <v>20</v>
      </c>
      <c r="L85" s="290" t="s">
        <v>158</v>
      </c>
      <c r="M85" s="290" t="s">
        <v>349</v>
      </c>
      <c r="N85" s="290" t="s">
        <v>21</v>
      </c>
      <c r="O85" s="287">
        <v>6</v>
      </c>
      <c r="P85" s="287"/>
      <c r="Q85" s="287">
        <v>3</v>
      </c>
      <c r="R85" s="287" t="s">
        <v>21</v>
      </c>
      <c r="S85" s="287" t="s">
        <v>21</v>
      </c>
      <c r="T85" s="287" t="s">
        <v>21</v>
      </c>
      <c r="U85" s="287" t="s">
        <v>139</v>
      </c>
      <c r="V85" s="287" t="s">
        <v>878</v>
      </c>
      <c r="W85" s="287">
        <v>6</v>
      </c>
      <c r="X85" s="287" t="s">
        <v>872</v>
      </c>
      <c r="Y85" s="287" t="s">
        <v>140</v>
      </c>
      <c r="Z85" s="287">
        <v>3</v>
      </c>
      <c r="AA85" s="287" t="s">
        <v>21</v>
      </c>
      <c r="AB85" s="287" t="s">
        <v>141</v>
      </c>
      <c r="AC85" s="287"/>
      <c r="AD85" s="287"/>
      <c r="AE85" s="287"/>
      <c r="AF85" s="287"/>
      <c r="AG85" s="287"/>
    </row>
    <row r="86" spans="1:33" s="291" customFormat="1" ht="34.9" customHeight="1">
      <c r="A86" s="101">
        <v>79</v>
      </c>
      <c r="B86" s="287" t="s">
        <v>58</v>
      </c>
      <c r="C86" s="287" t="s">
        <v>31</v>
      </c>
      <c r="D86" s="288" t="s">
        <v>21</v>
      </c>
      <c r="E86" s="287" t="s">
        <v>45</v>
      </c>
      <c r="F86" s="289" t="s">
        <v>19</v>
      </c>
      <c r="G86" s="287" t="s">
        <v>43</v>
      </c>
      <c r="H86" s="287"/>
      <c r="I86" s="287" t="s">
        <v>61</v>
      </c>
      <c r="J86" s="287" t="s">
        <v>52</v>
      </c>
      <c r="K86" s="287" t="s">
        <v>20</v>
      </c>
      <c r="L86" s="290" t="s">
        <v>158</v>
      </c>
      <c r="M86" s="290" t="s">
        <v>349</v>
      </c>
      <c r="N86" s="290" t="s">
        <v>21</v>
      </c>
      <c r="O86" s="287">
        <v>6</v>
      </c>
      <c r="P86" s="287"/>
      <c r="Q86" s="287">
        <v>3</v>
      </c>
      <c r="R86" s="287" t="s">
        <v>21</v>
      </c>
      <c r="S86" s="287" t="s">
        <v>21</v>
      </c>
      <c r="T86" s="287" t="s">
        <v>21</v>
      </c>
      <c r="U86" s="287" t="s">
        <v>139</v>
      </c>
      <c r="V86" s="287" t="s">
        <v>879</v>
      </c>
      <c r="W86" s="287">
        <v>6</v>
      </c>
      <c r="X86" s="287" t="s">
        <v>872</v>
      </c>
      <c r="Y86" s="287" t="s">
        <v>140</v>
      </c>
      <c r="Z86" s="287">
        <v>3</v>
      </c>
      <c r="AA86" s="287" t="s">
        <v>21</v>
      </c>
      <c r="AB86" s="287" t="s">
        <v>141</v>
      </c>
      <c r="AC86" s="287"/>
      <c r="AD86" s="287"/>
      <c r="AE86" s="287"/>
      <c r="AF86" s="287"/>
      <c r="AG86" s="287"/>
    </row>
    <row r="87" spans="1:33" s="291" customFormat="1" ht="34.9" customHeight="1">
      <c r="A87" s="101">
        <v>80</v>
      </c>
      <c r="B87" s="287" t="s">
        <v>58</v>
      </c>
      <c r="C87" s="287" t="s">
        <v>31</v>
      </c>
      <c r="D87" s="288" t="s">
        <v>21</v>
      </c>
      <c r="E87" s="287" t="s">
        <v>45</v>
      </c>
      <c r="F87" s="289" t="s">
        <v>19</v>
      </c>
      <c r="G87" s="287" t="s">
        <v>43</v>
      </c>
      <c r="H87" s="287"/>
      <c r="I87" s="287" t="s">
        <v>61</v>
      </c>
      <c r="J87" s="287" t="s">
        <v>52</v>
      </c>
      <c r="K87" s="287" t="s">
        <v>20</v>
      </c>
      <c r="L87" s="290" t="s">
        <v>158</v>
      </c>
      <c r="M87" s="290" t="s">
        <v>350</v>
      </c>
      <c r="N87" s="290" t="s">
        <v>21</v>
      </c>
      <c r="O87" s="287">
        <v>6</v>
      </c>
      <c r="P87" s="287"/>
      <c r="Q87" s="287">
        <v>3</v>
      </c>
      <c r="R87" s="287" t="s">
        <v>21</v>
      </c>
      <c r="S87" s="287" t="s">
        <v>21</v>
      </c>
      <c r="T87" s="287" t="s">
        <v>21</v>
      </c>
      <c r="U87" s="287" t="s">
        <v>139</v>
      </c>
      <c r="V87" s="287" t="s">
        <v>880</v>
      </c>
      <c r="W87" s="287">
        <v>6</v>
      </c>
      <c r="X87" s="287" t="s">
        <v>872</v>
      </c>
      <c r="Y87" s="287" t="s">
        <v>140</v>
      </c>
      <c r="Z87" s="287">
        <v>3</v>
      </c>
      <c r="AA87" s="287" t="s">
        <v>21</v>
      </c>
      <c r="AB87" s="287" t="s">
        <v>141</v>
      </c>
      <c r="AC87" s="287"/>
      <c r="AD87" s="287"/>
      <c r="AE87" s="287"/>
      <c r="AF87" s="287"/>
      <c r="AG87" s="287"/>
    </row>
    <row r="88" spans="1:33" s="291" customFormat="1" ht="34.9" customHeight="1">
      <c r="A88" s="101">
        <v>81</v>
      </c>
      <c r="B88" s="287" t="s">
        <v>58</v>
      </c>
      <c r="C88" s="287" t="s">
        <v>31</v>
      </c>
      <c r="D88" s="288" t="s">
        <v>21</v>
      </c>
      <c r="E88" s="287" t="s">
        <v>45</v>
      </c>
      <c r="F88" s="289" t="s">
        <v>19</v>
      </c>
      <c r="G88" s="287" t="s">
        <v>43</v>
      </c>
      <c r="H88" s="287"/>
      <c r="I88" s="287" t="s">
        <v>61</v>
      </c>
      <c r="J88" s="287" t="s">
        <v>52</v>
      </c>
      <c r="K88" s="287" t="s">
        <v>20</v>
      </c>
      <c r="L88" s="290" t="s">
        <v>158</v>
      </c>
      <c r="M88" s="290" t="s">
        <v>348</v>
      </c>
      <c r="N88" s="290" t="s">
        <v>21</v>
      </c>
      <c r="O88" s="287">
        <v>6</v>
      </c>
      <c r="P88" s="287"/>
      <c r="Q88" s="287">
        <v>3</v>
      </c>
      <c r="R88" s="287" t="s">
        <v>21</v>
      </c>
      <c r="S88" s="287" t="s">
        <v>21</v>
      </c>
      <c r="T88" s="287" t="s">
        <v>21</v>
      </c>
      <c r="U88" s="287" t="s">
        <v>139</v>
      </c>
      <c r="V88" s="287" t="s">
        <v>881</v>
      </c>
      <c r="W88" s="287">
        <v>6</v>
      </c>
      <c r="X88" s="287" t="s">
        <v>882</v>
      </c>
      <c r="Y88" s="287" t="s">
        <v>140</v>
      </c>
      <c r="Z88" s="287">
        <v>3</v>
      </c>
      <c r="AA88" s="287" t="s">
        <v>21</v>
      </c>
      <c r="AB88" s="287" t="s">
        <v>141</v>
      </c>
      <c r="AC88" s="287"/>
      <c r="AD88" s="287"/>
      <c r="AE88" s="287"/>
      <c r="AF88" s="287"/>
      <c r="AG88" s="287"/>
    </row>
    <row r="89" spans="1:33" s="291" customFormat="1" ht="34.9" customHeight="1">
      <c r="A89" s="101">
        <v>82</v>
      </c>
      <c r="B89" s="287" t="s">
        <v>58</v>
      </c>
      <c r="C89" s="287" t="s">
        <v>31</v>
      </c>
      <c r="D89" s="288" t="s">
        <v>21</v>
      </c>
      <c r="E89" s="287" t="s">
        <v>45</v>
      </c>
      <c r="F89" s="289" t="s">
        <v>19</v>
      </c>
      <c r="G89" s="287" t="s">
        <v>43</v>
      </c>
      <c r="H89" s="287"/>
      <c r="I89" s="287" t="s">
        <v>61</v>
      </c>
      <c r="J89" s="287" t="s">
        <v>52</v>
      </c>
      <c r="K89" s="287" t="s">
        <v>20</v>
      </c>
      <c r="L89" s="290" t="s">
        <v>158</v>
      </c>
      <c r="M89" s="290" t="s">
        <v>349</v>
      </c>
      <c r="N89" s="290" t="s">
        <v>21</v>
      </c>
      <c r="O89" s="287">
        <v>6</v>
      </c>
      <c r="P89" s="287"/>
      <c r="Q89" s="287">
        <v>3</v>
      </c>
      <c r="R89" s="287" t="s">
        <v>21</v>
      </c>
      <c r="S89" s="287" t="s">
        <v>21</v>
      </c>
      <c r="T89" s="287" t="s">
        <v>21</v>
      </c>
      <c r="U89" s="287" t="s">
        <v>139</v>
      </c>
      <c r="V89" s="287" t="s">
        <v>883</v>
      </c>
      <c r="W89" s="287">
        <v>6</v>
      </c>
      <c r="X89" s="287" t="s">
        <v>882</v>
      </c>
      <c r="Y89" s="287" t="s">
        <v>140</v>
      </c>
      <c r="Z89" s="287">
        <v>3</v>
      </c>
      <c r="AA89" s="287" t="s">
        <v>21</v>
      </c>
      <c r="AB89" s="287" t="s">
        <v>141</v>
      </c>
      <c r="AC89" s="287"/>
      <c r="AD89" s="287"/>
      <c r="AE89" s="287"/>
      <c r="AF89" s="287"/>
      <c r="AG89" s="287"/>
    </row>
    <row r="90" spans="1:33" s="291" customFormat="1" ht="34.9" customHeight="1">
      <c r="A90" s="101">
        <v>83</v>
      </c>
      <c r="B90" s="287" t="s">
        <v>58</v>
      </c>
      <c r="C90" s="287" t="s">
        <v>31</v>
      </c>
      <c r="D90" s="288" t="s">
        <v>21</v>
      </c>
      <c r="E90" s="287" t="s">
        <v>45</v>
      </c>
      <c r="F90" s="289" t="s">
        <v>19</v>
      </c>
      <c r="G90" s="287" t="s">
        <v>43</v>
      </c>
      <c r="H90" s="287"/>
      <c r="I90" s="287" t="s">
        <v>61</v>
      </c>
      <c r="J90" s="287" t="s">
        <v>52</v>
      </c>
      <c r="K90" s="287" t="s">
        <v>20</v>
      </c>
      <c r="L90" s="290" t="s">
        <v>158</v>
      </c>
      <c r="M90" s="290" t="s">
        <v>349</v>
      </c>
      <c r="N90" s="290" t="s">
        <v>21</v>
      </c>
      <c r="O90" s="287">
        <v>6</v>
      </c>
      <c r="P90" s="287"/>
      <c r="Q90" s="287">
        <v>3</v>
      </c>
      <c r="R90" s="287" t="s">
        <v>21</v>
      </c>
      <c r="S90" s="287" t="s">
        <v>21</v>
      </c>
      <c r="T90" s="287" t="s">
        <v>21</v>
      </c>
      <c r="U90" s="287" t="s">
        <v>139</v>
      </c>
      <c r="V90" s="287" t="s">
        <v>884</v>
      </c>
      <c r="W90" s="287">
        <v>6</v>
      </c>
      <c r="X90" s="287" t="s">
        <v>882</v>
      </c>
      <c r="Y90" s="287" t="s">
        <v>140</v>
      </c>
      <c r="Z90" s="287">
        <v>3</v>
      </c>
      <c r="AA90" s="287" t="s">
        <v>21</v>
      </c>
      <c r="AB90" s="287" t="s">
        <v>141</v>
      </c>
      <c r="AC90" s="287"/>
      <c r="AD90" s="287"/>
      <c r="AE90" s="287"/>
      <c r="AF90" s="287"/>
      <c r="AG90" s="287"/>
    </row>
    <row r="91" spans="1:33" s="291" customFormat="1" ht="34.9" customHeight="1">
      <c r="A91" s="101">
        <v>84</v>
      </c>
      <c r="B91" s="287" t="s">
        <v>58</v>
      </c>
      <c r="C91" s="287" t="s">
        <v>31</v>
      </c>
      <c r="D91" s="288" t="s">
        <v>21</v>
      </c>
      <c r="E91" s="287" t="s">
        <v>45</v>
      </c>
      <c r="F91" s="289" t="s">
        <v>19</v>
      </c>
      <c r="G91" s="287" t="s">
        <v>43</v>
      </c>
      <c r="H91" s="287"/>
      <c r="I91" s="287" t="s">
        <v>61</v>
      </c>
      <c r="J91" s="287" t="s">
        <v>52</v>
      </c>
      <c r="K91" s="287" t="s">
        <v>20</v>
      </c>
      <c r="L91" s="290" t="s">
        <v>158</v>
      </c>
      <c r="M91" s="290" t="s">
        <v>350</v>
      </c>
      <c r="N91" s="290" t="s">
        <v>21</v>
      </c>
      <c r="O91" s="287">
        <v>6</v>
      </c>
      <c r="P91" s="287"/>
      <c r="Q91" s="287">
        <v>3</v>
      </c>
      <c r="R91" s="287" t="s">
        <v>21</v>
      </c>
      <c r="S91" s="287" t="s">
        <v>21</v>
      </c>
      <c r="T91" s="287" t="s">
        <v>21</v>
      </c>
      <c r="U91" s="287" t="s">
        <v>139</v>
      </c>
      <c r="V91" s="287" t="s">
        <v>885</v>
      </c>
      <c r="W91" s="287">
        <v>6</v>
      </c>
      <c r="X91" s="287" t="s">
        <v>882</v>
      </c>
      <c r="Y91" s="287" t="s">
        <v>140</v>
      </c>
      <c r="Z91" s="287">
        <v>3</v>
      </c>
      <c r="AA91" s="287" t="s">
        <v>21</v>
      </c>
      <c r="AB91" s="287" t="s">
        <v>141</v>
      </c>
      <c r="AC91" s="287"/>
      <c r="AD91" s="287"/>
      <c r="AE91" s="287"/>
      <c r="AF91" s="287"/>
      <c r="AG91" s="287"/>
    </row>
    <row r="92" spans="1:33" s="291" customFormat="1" ht="34.9" customHeight="1">
      <c r="A92" s="101">
        <v>85</v>
      </c>
      <c r="B92" s="287" t="s">
        <v>58</v>
      </c>
      <c r="C92" s="287" t="s">
        <v>71</v>
      </c>
      <c r="D92" s="288"/>
      <c r="E92" s="287" t="s">
        <v>72</v>
      </c>
      <c r="F92" s="289" t="s">
        <v>19</v>
      </c>
      <c r="G92" s="287" t="s">
        <v>73</v>
      </c>
      <c r="H92" s="287"/>
      <c r="I92" s="287" t="s">
        <v>61</v>
      </c>
      <c r="J92" s="287" t="s">
        <v>74</v>
      </c>
      <c r="K92" s="287" t="s">
        <v>75</v>
      </c>
      <c r="L92" s="290" t="s">
        <v>158</v>
      </c>
      <c r="M92" s="290" t="s">
        <v>346</v>
      </c>
      <c r="N92" s="290" t="s">
        <v>21</v>
      </c>
      <c r="O92" s="287">
        <v>12</v>
      </c>
      <c r="P92" s="287"/>
      <c r="Q92" s="287">
        <v>1</v>
      </c>
      <c r="R92" s="287" t="s">
        <v>21</v>
      </c>
      <c r="S92" s="287" t="s">
        <v>21</v>
      </c>
      <c r="T92" s="287" t="s">
        <v>21</v>
      </c>
      <c r="U92" s="287" t="s">
        <v>139</v>
      </c>
      <c r="V92" s="287" t="s">
        <v>886</v>
      </c>
      <c r="W92" s="287">
        <v>12</v>
      </c>
      <c r="X92" s="287" t="s">
        <v>882</v>
      </c>
      <c r="Y92" s="287" t="s">
        <v>142</v>
      </c>
      <c r="Z92" s="287">
        <v>1</v>
      </c>
      <c r="AA92" s="287" t="s">
        <v>21</v>
      </c>
      <c r="AB92" s="287" t="s">
        <v>141</v>
      </c>
      <c r="AC92" s="287"/>
      <c r="AD92" s="287"/>
      <c r="AE92" s="287"/>
      <c r="AF92" s="287"/>
      <c r="AG92" s="287"/>
    </row>
    <row r="93" spans="1:33" s="291" customFormat="1" ht="34.9" customHeight="1">
      <c r="A93" s="101">
        <v>86</v>
      </c>
      <c r="B93" s="287" t="s">
        <v>58</v>
      </c>
      <c r="C93" s="287" t="s">
        <v>71</v>
      </c>
      <c r="D93" s="288"/>
      <c r="E93" s="287" t="s">
        <v>72</v>
      </c>
      <c r="F93" s="289" t="s">
        <v>19</v>
      </c>
      <c r="G93" s="287" t="s">
        <v>73</v>
      </c>
      <c r="H93" s="287"/>
      <c r="I93" s="287" t="s">
        <v>61</v>
      </c>
      <c r="J93" s="287" t="s">
        <v>53</v>
      </c>
      <c r="K93" s="287" t="s">
        <v>37</v>
      </c>
      <c r="L93" s="290" t="s">
        <v>158</v>
      </c>
      <c r="M93" s="290" t="s">
        <v>347</v>
      </c>
      <c r="N93" s="290" t="s">
        <v>21</v>
      </c>
      <c r="O93" s="287">
        <v>12</v>
      </c>
      <c r="P93" s="287"/>
      <c r="Q93" s="287">
        <v>1</v>
      </c>
      <c r="R93" s="287" t="s">
        <v>21</v>
      </c>
      <c r="S93" s="287" t="s">
        <v>21</v>
      </c>
      <c r="T93" s="287" t="s">
        <v>21</v>
      </c>
      <c r="U93" s="287" t="s">
        <v>139</v>
      </c>
      <c r="V93" s="287" t="s">
        <v>887</v>
      </c>
      <c r="W93" s="287">
        <v>12</v>
      </c>
      <c r="X93" s="287" t="s">
        <v>882</v>
      </c>
      <c r="Y93" s="287" t="s">
        <v>142</v>
      </c>
      <c r="Z93" s="287">
        <v>1</v>
      </c>
      <c r="AA93" s="287" t="s">
        <v>21</v>
      </c>
      <c r="AB93" s="287" t="s">
        <v>141</v>
      </c>
      <c r="AC93" s="287"/>
      <c r="AD93" s="287"/>
      <c r="AE93" s="287"/>
      <c r="AF93" s="287"/>
      <c r="AG93" s="287"/>
    </row>
    <row r="94" spans="1:33" s="291" customFormat="1" ht="34.9" customHeight="1">
      <c r="A94" s="101">
        <v>87</v>
      </c>
      <c r="B94" s="287" t="s">
        <v>58</v>
      </c>
      <c r="C94" s="287" t="s">
        <v>60</v>
      </c>
      <c r="D94" s="288" t="s">
        <v>21</v>
      </c>
      <c r="E94" s="287" t="s">
        <v>59</v>
      </c>
      <c r="F94" s="289" t="s">
        <v>19</v>
      </c>
      <c r="G94" s="287" t="s">
        <v>43</v>
      </c>
      <c r="H94" s="287"/>
      <c r="I94" s="287" t="s">
        <v>61</v>
      </c>
      <c r="J94" s="287" t="s">
        <v>52</v>
      </c>
      <c r="K94" s="287" t="s">
        <v>20</v>
      </c>
      <c r="L94" s="290" t="s">
        <v>158</v>
      </c>
      <c r="M94" s="290" t="s">
        <v>21</v>
      </c>
      <c r="N94" s="290" t="s">
        <v>21</v>
      </c>
      <c r="O94" s="287">
        <v>60</v>
      </c>
      <c r="P94" s="287"/>
      <c r="Q94" s="287">
        <v>6</v>
      </c>
      <c r="R94" s="287" t="s">
        <v>21</v>
      </c>
      <c r="S94" s="287" t="s">
        <v>21</v>
      </c>
      <c r="T94" s="287" t="s">
        <v>21</v>
      </c>
      <c r="U94" s="287" t="s">
        <v>139</v>
      </c>
      <c r="V94" s="287" t="s">
        <v>888</v>
      </c>
      <c r="W94" s="287">
        <v>60</v>
      </c>
      <c r="X94" s="287" t="s">
        <v>882</v>
      </c>
      <c r="Y94" s="287" t="s">
        <v>143</v>
      </c>
      <c r="Z94" s="287">
        <v>6</v>
      </c>
      <c r="AA94" s="287" t="s">
        <v>21</v>
      </c>
      <c r="AB94" s="287" t="s">
        <v>141</v>
      </c>
      <c r="AC94" s="292"/>
      <c r="AD94" s="292"/>
      <c r="AE94" s="292"/>
      <c r="AF94" s="292"/>
      <c r="AG94" s="292"/>
    </row>
    <row r="95" spans="1:33" s="291" customFormat="1" ht="34.9" customHeight="1">
      <c r="A95" s="101">
        <v>88</v>
      </c>
      <c r="B95" s="287" t="s">
        <v>58</v>
      </c>
      <c r="C95" s="287" t="s">
        <v>60</v>
      </c>
      <c r="D95" s="288" t="s">
        <v>21</v>
      </c>
      <c r="E95" s="287" t="s">
        <v>59</v>
      </c>
      <c r="F95" s="289" t="s">
        <v>19</v>
      </c>
      <c r="G95" s="287" t="s">
        <v>43</v>
      </c>
      <c r="H95" s="287"/>
      <c r="I95" s="287" t="s">
        <v>61</v>
      </c>
      <c r="J95" s="287" t="s">
        <v>51</v>
      </c>
      <c r="K95" s="287" t="s">
        <v>36</v>
      </c>
      <c r="L95" s="290" t="s">
        <v>158</v>
      </c>
      <c r="M95" s="290" t="s">
        <v>21</v>
      </c>
      <c r="N95" s="290" t="s">
        <v>21</v>
      </c>
      <c r="O95" s="287">
        <v>60</v>
      </c>
      <c r="P95" s="287"/>
      <c r="Q95" s="287">
        <v>6</v>
      </c>
      <c r="R95" s="287" t="s">
        <v>21</v>
      </c>
      <c r="S95" s="287" t="s">
        <v>21</v>
      </c>
      <c r="T95" s="287" t="s">
        <v>21</v>
      </c>
      <c r="U95" s="287" t="s">
        <v>139</v>
      </c>
      <c r="V95" s="287" t="s">
        <v>889</v>
      </c>
      <c r="W95" s="287">
        <v>60</v>
      </c>
      <c r="X95" s="287" t="s">
        <v>882</v>
      </c>
      <c r="Y95" s="287" t="s">
        <v>143</v>
      </c>
      <c r="Z95" s="287">
        <v>6</v>
      </c>
      <c r="AA95" s="287" t="s">
        <v>21</v>
      </c>
      <c r="AB95" s="287" t="s">
        <v>141</v>
      </c>
      <c r="AC95" s="292"/>
      <c r="AD95" s="292"/>
      <c r="AE95" s="292"/>
      <c r="AF95" s="292"/>
      <c r="AG95" s="292"/>
    </row>
    <row r="96" spans="1:33" s="291" customFormat="1" ht="34.9" customHeight="1">
      <c r="A96" s="101">
        <v>89</v>
      </c>
      <c r="B96" s="287" t="s">
        <v>58</v>
      </c>
      <c r="C96" s="287" t="s">
        <v>60</v>
      </c>
      <c r="D96" s="288" t="s">
        <v>21</v>
      </c>
      <c r="E96" s="287" t="s">
        <v>59</v>
      </c>
      <c r="F96" s="289" t="s">
        <v>19</v>
      </c>
      <c r="G96" s="287" t="s">
        <v>43</v>
      </c>
      <c r="H96" s="287"/>
      <c r="I96" s="287" t="s">
        <v>61</v>
      </c>
      <c r="J96" s="287" t="s">
        <v>55</v>
      </c>
      <c r="K96" s="287" t="s">
        <v>54</v>
      </c>
      <c r="L96" s="290" t="s">
        <v>158</v>
      </c>
      <c r="M96" s="290" t="s">
        <v>21</v>
      </c>
      <c r="N96" s="290" t="s">
        <v>21</v>
      </c>
      <c r="O96" s="287">
        <v>60</v>
      </c>
      <c r="P96" s="287"/>
      <c r="Q96" s="287">
        <v>6</v>
      </c>
      <c r="R96" s="287" t="s">
        <v>21</v>
      </c>
      <c r="S96" s="287" t="s">
        <v>21</v>
      </c>
      <c r="T96" s="287" t="s">
        <v>21</v>
      </c>
      <c r="U96" s="287" t="s">
        <v>139</v>
      </c>
      <c r="V96" s="287" t="s">
        <v>890</v>
      </c>
      <c r="W96" s="287">
        <v>60</v>
      </c>
      <c r="X96" s="287" t="s">
        <v>882</v>
      </c>
      <c r="Y96" s="287" t="s">
        <v>143</v>
      </c>
      <c r="Z96" s="287">
        <v>6</v>
      </c>
      <c r="AA96" s="287" t="s">
        <v>21</v>
      </c>
      <c r="AB96" s="287" t="s">
        <v>141</v>
      </c>
      <c r="AC96" s="292"/>
      <c r="AD96" s="292"/>
      <c r="AE96" s="292"/>
      <c r="AF96" s="292"/>
      <c r="AG96" s="292"/>
    </row>
    <row r="97" spans="1:33" s="291" customFormat="1" ht="34.9" customHeight="1">
      <c r="A97" s="101">
        <v>90</v>
      </c>
      <c r="B97" s="287" t="s">
        <v>58</v>
      </c>
      <c r="C97" s="287" t="s">
        <v>31</v>
      </c>
      <c r="D97" s="288" t="s">
        <v>21</v>
      </c>
      <c r="E97" s="287" t="s">
        <v>45</v>
      </c>
      <c r="F97" s="289" t="s">
        <v>19</v>
      </c>
      <c r="G97" s="287" t="s">
        <v>43</v>
      </c>
      <c r="H97" s="287"/>
      <c r="I97" s="287" t="s">
        <v>61</v>
      </c>
      <c r="J97" s="287" t="s">
        <v>52</v>
      </c>
      <c r="K97" s="287" t="s">
        <v>20</v>
      </c>
      <c r="L97" s="290" t="s">
        <v>158</v>
      </c>
      <c r="M97" s="290" t="s">
        <v>348</v>
      </c>
      <c r="N97" s="290" t="s">
        <v>21</v>
      </c>
      <c r="O97" s="287">
        <v>6</v>
      </c>
      <c r="P97" s="287"/>
      <c r="Q97" s="287">
        <v>3</v>
      </c>
      <c r="R97" s="287" t="s">
        <v>21</v>
      </c>
      <c r="S97" s="287" t="s">
        <v>21</v>
      </c>
      <c r="T97" s="287" t="s">
        <v>21</v>
      </c>
      <c r="U97" s="287" t="s">
        <v>139</v>
      </c>
      <c r="V97" s="287" t="s">
        <v>891</v>
      </c>
      <c r="W97" s="287">
        <v>6</v>
      </c>
      <c r="X97" s="287" t="s">
        <v>892</v>
      </c>
      <c r="Y97" s="287" t="s">
        <v>140</v>
      </c>
      <c r="Z97" s="287">
        <v>3</v>
      </c>
      <c r="AA97" s="287" t="s">
        <v>21</v>
      </c>
      <c r="AB97" s="287" t="s">
        <v>141</v>
      </c>
      <c r="AC97" s="287"/>
      <c r="AD97" s="287"/>
      <c r="AE97" s="287"/>
      <c r="AF97" s="287"/>
      <c r="AG97" s="287"/>
    </row>
    <row r="98" spans="1:33" s="291" customFormat="1" ht="34.9" customHeight="1">
      <c r="A98" s="101">
        <v>91</v>
      </c>
      <c r="B98" s="287" t="s">
        <v>58</v>
      </c>
      <c r="C98" s="287" t="s">
        <v>31</v>
      </c>
      <c r="D98" s="288" t="s">
        <v>21</v>
      </c>
      <c r="E98" s="287" t="s">
        <v>45</v>
      </c>
      <c r="F98" s="289" t="s">
        <v>19</v>
      </c>
      <c r="G98" s="287" t="s">
        <v>43</v>
      </c>
      <c r="H98" s="287"/>
      <c r="I98" s="287" t="s">
        <v>61</v>
      </c>
      <c r="J98" s="287" t="s">
        <v>52</v>
      </c>
      <c r="K98" s="287" t="s">
        <v>20</v>
      </c>
      <c r="L98" s="290" t="s">
        <v>158</v>
      </c>
      <c r="M98" s="290" t="s">
        <v>349</v>
      </c>
      <c r="N98" s="290" t="s">
        <v>21</v>
      </c>
      <c r="O98" s="287">
        <v>6</v>
      </c>
      <c r="P98" s="287"/>
      <c r="Q98" s="287">
        <v>3</v>
      </c>
      <c r="R98" s="287" t="s">
        <v>21</v>
      </c>
      <c r="S98" s="287" t="s">
        <v>21</v>
      </c>
      <c r="T98" s="287" t="s">
        <v>21</v>
      </c>
      <c r="U98" s="287" t="s">
        <v>139</v>
      </c>
      <c r="V98" s="287" t="s">
        <v>893</v>
      </c>
      <c r="W98" s="287">
        <v>6</v>
      </c>
      <c r="X98" s="287" t="s">
        <v>892</v>
      </c>
      <c r="Y98" s="287" t="s">
        <v>140</v>
      </c>
      <c r="Z98" s="287">
        <v>3</v>
      </c>
      <c r="AA98" s="287" t="s">
        <v>21</v>
      </c>
      <c r="AB98" s="287" t="s">
        <v>141</v>
      </c>
      <c r="AC98" s="287"/>
      <c r="AD98" s="287"/>
      <c r="AE98" s="287"/>
      <c r="AF98" s="287"/>
      <c r="AG98" s="287"/>
    </row>
    <row r="99" spans="1:33" s="291" customFormat="1" ht="34.9" customHeight="1">
      <c r="A99" s="101">
        <v>92</v>
      </c>
      <c r="B99" s="287" t="s">
        <v>58</v>
      </c>
      <c r="C99" s="287" t="s">
        <v>31</v>
      </c>
      <c r="D99" s="288" t="s">
        <v>21</v>
      </c>
      <c r="E99" s="287" t="s">
        <v>45</v>
      </c>
      <c r="F99" s="289" t="s">
        <v>19</v>
      </c>
      <c r="G99" s="287" t="s">
        <v>43</v>
      </c>
      <c r="H99" s="287"/>
      <c r="I99" s="287" t="s">
        <v>61</v>
      </c>
      <c r="J99" s="287" t="s">
        <v>52</v>
      </c>
      <c r="K99" s="287" t="s">
        <v>20</v>
      </c>
      <c r="L99" s="290" t="s">
        <v>158</v>
      </c>
      <c r="M99" s="290" t="s">
        <v>349</v>
      </c>
      <c r="N99" s="290" t="s">
        <v>21</v>
      </c>
      <c r="O99" s="287">
        <v>6</v>
      </c>
      <c r="P99" s="287"/>
      <c r="Q99" s="287">
        <v>3</v>
      </c>
      <c r="R99" s="287" t="s">
        <v>21</v>
      </c>
      <c r="S99" s="287" t="s">
        <v>21</v>
      </c>
      <c r="T99" s="287" t="s">
        <v>21</v>
      </c>
      <c r="U99" s="287" t="s">
        <v>139</v>
      </c>
      <c r="V99" s="287" t="s">
        <v>894</v>
      </c>
      <c r="W99" s="287">
        <v>6</v>
      </c>
      <c r="X99" s="287" t="s">
        <v>892</v>
      </c>
      <c r="Y99" s="287" t="s">
        <v>140</v>
      </c>
      <c r="Z99" s="287">
        <v>3</v>
      </c>
      <c r="AA99" s="287" t="s">
        <v>21</v>
      </c>
      <c r="AB99" s="287" t="s">
        <v>141</v>
      </c>
      <c r="AC99" s="287"/>
      <c r="AD99" s="287"/>
      <c r="AE99" s="287"/>
      <c r="AF99" s="287"/>
      <c r="AG99" s="287"/>
    </row>
    <row r="100" spans="1:33" s="291" customFormat="1" ht="34.9" customHeight="1">
      <c r="A100" s="101">
        <v>93</v>
      </c>
      <c r="B100" s="287" t="s">
        <v>58</v>
      </c>
      <c r="C100" s="287" t="s">
        <v>31</v>
      </c>
      <c r="D100" s="288" t="s">
        <v>21</v>
      </c>
      <c r="E100" s="287" t="s">
        <v>45</v>
      </c>
      <c r="F100" s="289" t="s">
        <v>19</v>
      </c>
      <c r="G100" s="287" t="s">
        <v>43</v>
      </c>
      <c r="H100" s="287"/>
      <c r="I100" s="287" t="s">
        <v>61</v>
      </c>
      <c r="J100" s="287" t="s">
        <v>52</v>
      </c>
      <c r="K100" s="287" t="s">
        <v>20</v>
      </c>
      <c r="L100" s="290" t="s">
        <v>158</v>
      </c>
      <c r="M100" s="290" t="s">
        <v>350</v>
      </c>
      <c r="N100" s="290" t="s">
        <v>21</v>
      </c>
      <c r="O100" s="287">
        <v>6</v>
      </c>
      <c r="P100" s="287"/>
      <c r="Q100" s="287">
        <v>3</v>
      </c>
      <c r="R100" s="287" t="s">
        <v>21</v>
      </c>
      <c r="S100" s="287" t="s">
        <v>21</v>
      </c>
      <c r="T100" s="287" t="s">
        <v>21</v>
      </c>
      <c r="U100" s="287" t="s">
        <v>139</v>
      </c>
      <c r="V100" s="287" t="s">
        <v>895</v>
      </c>
      <c r="W100" s="287">
        <v>6</v>
      </c>
      <c r="X100" s="287" t="s">
        <v>892</v>
      </c>
      <c r="Y100" s="287" t="s">
        <v>140</v>
      </c>
      <c r="Z100" s="287">
        <v>3</v>
      </c>
      <c r="AA100" s="287" t="s">
        <v>21</v>
      </c>
      <c r="AB100" s="287" t="s">
        <v>141</v>
      </c>
      <c r="AC100" s="287"/>
      <c r="AD100" s="287"/>
      <c r="AE100" s="287"/>
      <c r="AF100" s="287"/>
      <c r="AG100" s="287"/>
    </row>
    <row r="101" spans="1:33" s="291" customFormat="1" ht="34.9" customHeight="1">
      <c r="A101" s="101">
        <v>94</v>
      </c>
      <c r="B101" s="287" t="s">
        <v>58</v>
      </c>
      <c r="C101" s="287" t="s">
        <v>71</v>
      </c>
      <c r="D101" s="288"/>
      <c r="E101" s="287" t="s">
        <v>72</v>
      </c>
      <c r="F101" s="289" t="s">
        <v>19</v>
      </c>
      <c r="G101" s="287" t="s">
        <v>73</v>
      </c>
      <c r="H101" s="287"/>
      <c r="I101" s="287" t="s">
        <v>61</v>
      </c>
      <c r="J101" s="287" t="s">
        <v>74</v>
      </c>
      <c r="K101" s="287" t="s">
        <v>75</v>
      </c>
      <c r="L101" s="290" t="s">
        <v>158</v>
      </c>
      <c r="M101" s="290" t="s">
        <v>346</v>
      </c>
      <c r="N101" s="290" t="s">
        <v>21</v>
      </c>
      <c r="O101" s="287">
        <v>12</v>
      </c>
      <c r="P101" s="287"/>
      <c r="Q101" s="287">
        <v>1</v>
      </c>
      <c r="R101" s="287" t="s">
        <v>21</v>
      </c>
      <c r="S101" s="287" t="s">
        <v>21</v>
      </c>
      <c r="T101" s="287" t="s">
        <v>21</v>
      </c>
      <c r="U101" s="287" t="s">
        <v>139</v>
      </c>
      <c r="V101" s="287" t="s">
        <v>896</v>
      </c>
      <c r="W101" s="287">
        <v>12</v>
      </c>
      <c r="X101" s="287" t="s">
        <v>892</v>
      </c>
      <c r="Y101" s="287" t="s">
        <v>142</v>
      </c>
      <c r="Z101" s="287">
        <v>1</v>
      </c>
      <c r="AA101" s="287" t="s">
        <v>21</v>
      </c>
      <c r="AB101" s="287" t="s">
        <v>141</v>
      </c>
      <c r="AC101" s="287"/>
      <c r="AD101" s="287"/>
      <c r="AE101" s="287"/>
      <c r="AF101" s="287"/>
      <c r="AG101" s="287"/>
    </row>
    <row r="102" spans="1:33" s="291" customFormat="1" ht="34.9" customHeight="1">
      <c r="A102" s="101">
        <v>95</v>
      </c>
      <c r="B102" s="287" t="s">
        <v>58</v>
      </c>
      <c r="C102" s="287" t="s">
        <v>71</v>
      </c>
      <c r="D102" s="288"/>
      <c r="E102" s="287" t="s">
        <v>72</v>
      </c>
      <c r="F102" s="289" t="s">
        <v>19</v>
      </c>
      <c r="G102" s="287" t="s">
        <v>73</v>
      </c>
      <c r="H102" s="287"/>
      <c r="I102" s="287" t="s">
        <v>61</v>
      </c>
      <c r="J102" s="287" t="s">
        <v>53</v>
      </c>
      <c r="K102" s="287" t="s">
        <v>37</v>
      </c>
      <c r="L102" s="290" t="s">
        <v>158</v>
      </c>
      <c r="M102" s="290" t="s">
        <v>347</v>
      </c>
      <c r="N102" s="290" t="s">
        <v>21</v>
      </c>
      <c r="O102" s="287">
        <v>12</v>
      </c>
      <c r="P102" s="287"/>
      <c r="Q102" s="287">
        <v>1</v>
      </c>
      <c r="R102" s="287" t="s">
        <v>21</v>
      </c>
      <c r="S102" s="287" t="s">
        <v>21</v>
      </c>
      <c r="T102" s="287" t="s">
        <v>21</v>
      </c>
      <c r="U102" s="287" t="s">
        <v>139</v>
      </c>
      <c r="V102" s="287" t="s">
        <v>897</v>
      </c>
      <c r="W102" s="287">
        <v>12</v>
      </c>
      <c r="X102" s="287" t="s">
        <v>892</v>
      </c>
      <c r="Y102" s="287" t="s">
        <v>142</v>
      </c>
      <c r="Z102" s="287">
        <v>1</v>
      </c>
      <c r="AA102" s="287" t="s">
        <v>21</v>
      </c>
      <c r="AB102" s="287" t="s">
        <v>141</v>
      </c>
      <c r="AC102" s="287"/>
      <c r="AD102" s="287"/>
      <c r="AE102" s="287"/>
      <c r="AF102" s="287"/>
      <c r="AG102" s="287"/>
    </row>
    <row r="103" spans="1:33" s="291" customFormat="1" ht="34.9" customHeight="1">
      <c r="A103" s="101">
        <v>96</v>
      </c>
      <c r="B103" s="287" t="s">
        <v>58</v>
      </c>
      <c r="C103" s="287" t="s">
        <v>60</v>
      </c>
      <c r="D103" s="288" t="s">
        <v>21</v>
      </c>
      <c r="E103" s="287" t="s">
        <v>59</v>
      </c>
      <c r="F103" s="289" t="s">
        <v>19</v>
      </c>
      <c r="G103" s="287" t="s">
        <v>43</v>
      </c>
      <c r="H103" s="287"/>
      <c r="I103" s="287" t="s">
        <v>61</v>
      </c>
      <c r="J103" s="287" t="s">
        <v>52</v>
      </c>
      <c r="K103" s="287" t="s">
        <v>20</v>
      </c>
      <c r="L103" s="290" t="s">
        <v>158</v>
      </c>
      <c r="M103" s="290" t="s">
        <v>21</v>
      </c>
      <c r="N103" s="290" t="s">
        <v>21</v>
      </c>
      <c r="O103" s="287">
        <v>60</v>
      </c>
      <c r="P103" s="287"/>
      <c r="Q103" s="287">
        <v>6</v>
      </c>
      <c r="R103" s="287" t="s">
        <v>21</v>
      </c>
      <c r="S103" s="287" t="s">
        <v>21</v>
      </c>
      <c r="T103" s="287" t="s">
        <v>21</v>
      </c>
      <c r="U103" s="287" t="s">
        <v>139</v>
      </c>
      <c r="V103" s="287" t="s">
        <v>898</v>
      </c>
      <c r="W103" s="287">
        <v>60</v>
      </c>
      <c r="X103" s="287" t="s">
        <v>892</v>
      </c>
      <c r="Y103" s="287" t="s">
        <v>143</v>
      </c>
      <c r="Z103" s="287">
        <v>6</v>
      </c>
      <c r="AA103" s="287" t="s">
        <v>21</v>
      </c>
      <c r="AB103" s="287" t="s">
        <v>141</v>
      </c>
      <c r="AC103" s="292"/>
      <c r="AD103" s="292"/>
      <c r="AE103" s="292"/>
      <c r="AF103" s="292"/>
      <c r="AG103" s="292"/>
    </row>
    <row r="104" spans="1:33" s="291" customFormat="1" ht="34.9" customHeight="1">
      <c r="A104" s="101">
        <v>97</v>
      </c>
      <c r="B104" s="287" t="s">
        <v>58</v>
      </c>
      <c r="C104" s="287" t="s">
        <v>60</v>
      </c>
      <c r="D104" s="288" t="s">
        <v>21</v>
      </c>
      <c r="E104" s="287" t="s">
        <v>59</v>
      </c>
      <c r="F104" s="289" t="s">
        <v>19</v>
      </c>
      <c r="G104" s="287" t="s">
        <v>43</v>
      </c>
      <c r="H104" s="287"/>
      <c r="I104" s="287" t="s">
        <v>61</v>
      </c>
      <c r="J104" s="287" t="s">
        <v>51</v>
      </c>
      <c r="K104" s="287" t="s">
        <v>36</v>
      </c>
      <c r="L104" s="290" t="s">
        <v>158</v>
      </c>
      <c r="M104" s="290" t="s">
        <v>21</v>
      </c>
      <c r="N104" s="290" t="s">
        <v>21</v>
      </c>
      <c r="O104" s="287">
        <v>60</v>
      </c>
      <c r="P104" s="287"/>
      <c r="Q104" s="287">
        <v>6</v>
      </c>
      <c r="R104" s="287" t="s">
        <v>21</v>
      </c>
      <c r="S104" s="287" t="s">
        <v>21</v>
      </c>
      <c r="T104" s="287" t="s">
        <v>21</v>
      </c>
      <c r="U104" s="287" t="s">
        <v>139</v>
      </c>
      <c r="V104" s="287" t="s">
        <v>899</v>
      </c>
      <c r="W104" s="287">
        <v>60</v>
      </c>
      <c r="X104" s="287" t="s">
        <v>892</v>
      </c>
      <c r="Y104" s="287" t="s">
        <v>143</v>
      </c>
      <c r="Z104" s="287">
        <v>6</v>
      </c>
      <c r="AA104" s="287" t="s">
        <v>21</v>
      </c>
      <c r="AB104" s="287" t="s">
        <v>141</v>
      </c>
      <c r="AC104" s="292"/>
      <c r="AD104" s="292"/>
      <c r="AE104" s="292"/>
      <c r="AF104" s="292"/>
      <c r="AG104" s="292"/>
    </row>
    <row r="105" spans="1:33" s="291" customFormat="1" ht="34.9" customHeight="1">
      <c r="A105" s="101">
        <v>98</v>
      </c>
      <c r="B105" s="287" t="s">
        <v>58</v>
      </c>
      <c r="C105" s="287" t="s">
        <v>60</v>
      </c>
      <c r="D105" s="288" t="s">
        <v>21</v>
      </c>
      <c r="E105" s="287" t="s">
        <v>59</v>
      </c>
      <c r="F105" s="289" t="s">
        <v>19</v>
      </c>
      <c r="G105" s="287" t="s">
        <v>43</v>
      </c>
      <c r="H105" s="287"/>
      <c r="I105" s="287" t="s">
        <v>61</v>
      </c>
      <c r="J105" s="287" t="s">
        <v>55</v>
      </c>
      <c r="K105" s="287" t="s">
        <v>54</v>
      </c>
      <c r="L105" s="290" t="s">
        <v>158</v>
      </c>
      <c r="M105" s="290" t="s">
        <v>21</v>
      </c>
      <c r="N105" s="290" t="s">
        <v>21</v>
      </c>
      <c r="O105" s="287">
        <v>60</v>
      </c>
      <c r="P105" s="287"/>
      <c r="Q105" s="287">
        <v>6</v>
      </c>
      <c r="R105" s="287" t="s">
        <v>21</v>
      </c>
      <c r="S105" s="287" t="s">
        <v>21</v>
      </c>
      <c r="T105" s="287" t="s">
        <v>21</v>
      </c>
      <c r="U105" s="287" t="s">
        <v>139</v>
      </c>
      <c r="V105" s="287" t="s">
        <v>900</v>
      </c>
      <c r="W105" s="287">
        <v>60</v>
      </c>
      <c r="X105" s="287" t="s">
        <v>892</v>
      </c>
      <c r="Y105" s="287" t="s">
        <v>143</v>
      </c>
      <c r="Z105" s="287">
        <v>6</v>
      </c>
      <c r="AA105" s="287" t="s">
        <v>21</v>
      </c>
      <c r="AB105" s="287" t="s">
        <v>141</v>
      </c>
      <c r="AC105" s="292"/>
      <c r="AD105" s="292"/>
      <c r="AE105" s="292"/>
      <c r="AF105" s="292"/>
      <c r="AG105" s="292"/>
    </row>
    <row r="106" spans="1:33" s="291" customFormat="1" ht="34.9" customHeight="1">
      <c r="A106" s="101">
        <v>99</v>
      </c>
      <c r="B106" s="287" t="s">
        <v>58</v>
      </c>
      <c r="C106" s="287" t="s">
        <v>31</v>
      </c>
      <c r="D106" s="288" t="s">
        <v>21</v>
      </c>
      <c r="E106" s="287" t="s">
        <v>45</v>
      </c>
      <c r="F106" s="289" t="s">
        <v>19</v>
      </c>
      <c r="G106" s="287" t="s">
        <v>43</v>
      </c>
      <c r="H106" s="287"/>
      <c r="I106" s="287" t="s">
        <v>61</v>
      </c>
      <c r="J106" s="287" t="s">
        <v>52</v>
      </c>
      <c r="K106" s="287" t="s">
        <v>20</v>
      </c>
      <c r="L106" s="290" t="s">
        <v>158</v>
      </c>
      <c r="M106" s="290" t="s">
        <v>348</v>
      </c>
      <c r="N106" s="290" t="s">
        <v>21</v>
      </c>
      <c r="O106" s="287">
        <v>6</v>
      </c>
      <c r="P106" s="287"/>
      <c r="Q106" s="287">
        <v>3</v>
      </c>
      <c r="R106" s="287" t="s">
        <v>21</v>
      </c>
      <c r="S106" s="287" t="s">
        <v>21</v>
      </c>
      <c r="T106" s="287" t="s">
        <v>21</v>
      </c>
      <c r="U106" s="287" t="s">
        <v>139</v>
      </c>
      <c r="V106" s="287" t="s">
        <v>901</v>
      </c>
      <c r="W106" s="287">
        <v>6</v>
      </c>
      <c r="X106" s="287" t="s">
        <v>902</v>
      </c>
      <c r="Y106" s="287" t="s">
        <v>140</v>
      </c>
      <c r="Z106" s="287">
        <v>3</v>
      </c>
      <c r="AA106" s="287" t="s">
        <v>21</v>
      </c>
      <c r="AB106" s="287" t="s">
        <v>141</v>
      </c>
      <c r="AC106" s="287"/>
      <c r="AD106" s="287"/>
      <c r="AE106" s="287"/>
      <c r="AF106" s="287"/>
      <c r="AG106" s="287"/>
    </row>
    <row r="107" spans="1:33" s="291" customFormat="1" ht="34.9" customHeight="1">
      <c r="A107" s="101">
        <v>100</v>
      </c>
      <c r="B107" s="287" t="s">
        <v>58</v>
      </c>
      <c r="C107" s="287" t="s">
        <v>31</v>
      </c>
      <c r="D107" s="288" t="s">
        <v>21</v>
      </c>
      <c r="E107" s="287" t="s">
        <v>45</v>
      </c>
      <c r="F107" s="289" t="s">
        <v>19</v>
      </c>
      <c r="G107" s="287" t="s">
        <v>43</v>
      </c>
      <c r="H107" s="287"/>
      <c r="I107" s="287" t="s">
        <v>61</v>
      </c>
      <c r="J107" s="287" t="s">
        <v>52</v>
      </c>
      <c r="K107" s="287" t="s">
        <v>20</v>
      </c>
      <c r="L107" s="290" t="s">
        <v>158</v>
      </c>
      <c r="M107" s="290" t="s">
        <v>349</v>
      </c>
      <c r="N107" s="290" t="s">
        <v>21</v>
      </c>
      <c r="O107" s="287">
        <v>6</v>
      </c>
      <c r="P107" s="287"/>
      <c r="Q107" s="287">
        <v>3</v>
      </c>
      <c r="R107" s="287" t="s">
        <v>21</v>
      </c>
      <c r="S107" s="287" t="s">
        <v>21</v>
      </c>
      <c r="T107" s="287" t="s">
        <v>21</v>
      </c>
      <c r="U107" s="287" t="s">
        <v>139</v>
      </c>
      <c r="V107" s="287" t="s">
        <v>903</v>
      </c>
      <c r="W107" s="287">
        <v>6</v>
      </c>
      <c r="X107" s="287" t="s">
        <v>902</v>
      </c>
      <c r="Y107" s="287" t="s">
        <v>140</v>
      </c>
      <c r="Z107" s="287">
        <v>3</v>
      </c>
      <c r="AA107" s="287" t="s">
        <v>21</v>
      </c>
      <c r="AB107" s="287" t="s">
        <v>141</v>
      </c>
      <c r="AC107" s="287"/>
      <c r="AD107" s="287"/>
      <c r="AE107" s="287"/>
      <c r="AF107" s="287"/>
      <c r="AG107" s="287"/>
    </row>
    <row r="108" spans="1:33" s="291" customFormat="1" ht="34.9" customHeight="1">
      <c r="A108" s="101">
        <v>101</v>
      </c>
      <c r="B108" s="287" t="s">
        <v>58</v>
      </c>
      <c r="C108" s="287" t="s">
        <v>31</v>
      </c>
      <c r="D108" s="288" t="s">
        <v>21</v>
      </c>
      <c r="E108" s="287" t="s">
        <v>45</v>
      </c>
      <c r="F108" s="289" t="s">
        <v>19</v>
      </c>
      <c r="G108" s="287" t="s">
        <v>43</v>
      </c>
      <c r="H108" s="287"/>
      <c r="I108" s="287" t="s">
        <v>61</v>
      </c>
      <c r="J108" s="287" t="s">
        <v>52</v>
      </c>
      <c r="K108" s="287" t="s">
        <v>20</v>
      </c>
      <c r="L108" s="290" t="s">
        <v>158</v>
      </c>
      <c r="M108" s="290" t="s">
        <v>349</v>
      </c>
      <c r="N108" s="290" t="s">
        <v>21</v>
      </c>
      <c r="O108" s="287">
        <v>6</v>
      </c>
      <c r="P108" s="287"/>
      <c r="Q108" s="287">
        <v>3</v>
      </c>
      <c r="R108" s="287" t="s">
        <v>21</v>
      </c>
      <c r="S108" s="287" t="s">
        <v>21</v>
      </c>
      <c r="T108" s="287" t="s">
        <v>21</v>
      </c>
      <c r="U108" s="287" t="s">
        <v>139</v>
      </c>
      <c r="V108" s="287" t="s">
        <v>904</v>
      </c>
      <c r="W108" s="287">
        <v>6</v>
      </c>
      <c r="X108" s="287" t="s">
        <v>902</v>
      </c>
      <c r="Y108" s="287" t="s">
        <v>140</v>
      </c>
      <c r="Z108" s="287">
        <v>3</v>
      </c>
      <c r="AA108" s="287" t="s">
        <v>21</v>
      </c>
      <c r="AB108" s="287" t="s">
        <v>141</v>
      </c>
      <c r="AC108" s="287"/>
      <c r="AD108" s="287"/>
      <c r="AE108" s="287"/>
      <c r="AF108" s="287"/>
      <c r="AG108" s="287"/>
    </row>
    <row r="109" spans="1:33" s="291" customFormat="1" ht="34.9" customHeight="1">
      <c r="A109" s="101">
        <v>102</v>
      </c>
      <c r="B109" s="287" t="s">
        <v>58</v>
      </c>
      <c r="C109" s="287" t="s">
        <v>31</v>
      </c>
      <c r="D109" s="288" t="s">
        <v>21</v>
      </c>
      <c r="E109" s="287" t="s">
        <v>45</v>
      </c>
      <c r="F109" s="289" t="s">
        <v>19</v>
      </c>
      <c r="G109" s="287" t="s">
        <v>43</v>
      </c>
      <c r="H109" s="287"/>
      <c r="I109" s="287" t="s">
        <v>61</v>
      </c>
      <c r="J109" s="287" t="s">
        <v>52</v>
      </c>
      <c r="K109" s="287" t="s">
        <v>20</v>
      </c>
      <c r="L109" s="290" t="s">
        <v>158</v>
      </c>
      <c r="M109" s="290" t="s">
        <v>350</v>
      </c>
      <c r="N109" s="290" t="s">
        <v>21</v>
      </c>
      <c r="O109" s="287">
        <v>6</v>
      </c>
      <c r="P109" s="287"/>
      <c r="Q109" s="287">
        <v>3</v>
      </c>
      <c r="R109" s="287" t="s">
        <v>21</v>
      </c>
      <c r="S109" s="287" t="s">
        <v>21</v>
      </c>
      <c r="T109" s="287" t="s">
        <v>21</v>
      </c>
      <c r="U109" s="287" t="s">
        <v>139</v>
      </c>
      <c r="V109" s="287" t="s">
        <v>905</v>
      </c>
      <c r="W109" s="287">
        <v>6</v>
      </c>
      <c r="X109" s="287" t="s">
        <v>902</v>
      </c>
      <c r="Y109" s="287" t="s">
        <v>140</v>
      </c>
      <c r="Z109" s="287">
        <v>3</v>
      </c>
      <c r="AA109" s="287" t="s">
        <v>21</v>
      </c>
      <c r="AB109" s="287" t="s">
        <v>141</v>
      </c>
      <c r="AC109" s="287"/>
      <c r="AD109" s="287"/>
      <c r="AE109" s="287"/>
      <c r="AF109" s="287"/>
      <c r="AG109" s="287"/>
    </row>
    <row r="110" spans="1:33" s="291" customFormat="1" ht="34.9" customHeight="1">
      <c r="A110" s="101">
        <v>103</v>
      </c>
      <c r="B110" s="287" t="s">
        <v>58</v>
      </c>
      <c r="C110" s="287" t="s">
        <v>71</v>
      </c>
      <c r="D110" s="288"/>
      <c r="E110" s="287" t="s">
        <v>72</v>
      </c>
      <c r="F110" s="289" t="s">
        <v>19</v>
      </c>
      <c r="G110" s="287" t="s">
        <v>73</v>
      </c>
      <c r="H110" s="287"/>
      <c r="I110" s="287" t="s">
        <v>61</v>
      </c>
      <c r="J110" s="287" t="s">
        <v>74</v>
      </c>
      <c r="K110" s="287" t="s">
        <v>75</v>
      </c>
      <c r="L110" s="290" t="s">
        <v>158</v>
      </c>
      <c r="M110" s="290" t="s">
        <v>346</v>
      </c>
      <c r="N110" s="290" t="s">
        <v>21</v>
      </c>
      <c r="O110" s="287">
        <v>12</v>
      </c>
      <c r="P110" s="287"/>
      <c r="Q110" s="287">
        <v>1</v>
      </c>
      <c r="R110" s="287" t="s">
        <v>21</v>
      </c>
      <c r="S110" s="287" t="s">
        <v>21</v>
      </c>
      <c r="T110" s="287" t="s">
        <v>21</v>
      </c>
      <c r="U110" s="287" t="s">
        <v>139</v>
      </c>
      <c r="V110" s="287" t="s">
        <v>906</v>
      </c>
      <c r="W110" s="287">
        <v>12</v>
      </c>
      <c r="X110" s="287" t="s">
        <v>907</v>
      </c>
      <c r="Y110" s="287" t="s">
        <v>142</v>
      </c>
      <c r="Z110" s="287">
        <v>1</v>
      </c>
      <c r="AA110" s="287" t="s">
        <v>21</v>
      </c>
      <c r="AB110" s="287" t="s">
        <v>141</v>
      </c>
      <c r="AC110" s="287"/>
      <c r="AD110" s="287"/>
      <c r="AE110" s="287"/>
      <c r="AF110" s="287"/>
      <c r="AG110" s="287"/>
    </row>
    <row r="111" spans="1:33" s="291" customFormat="1" ht="34.9" customHeight="1">
      <c r="A111" s="101">
        <v>104</v>
      </c>
      <c r="B111" s="287" t="s">
        <v>58</v>
      </c>
      <c r="C111" s="287" t="s">
        <v>71</v>
      </c>
      <c r="D111" s="288"/>
      <c r="E111" s="287" t="s">
        <v>72</v>
      </c>
      <c r="F111" s="289" t="s">
        <v>19</v>
      </c>
      <c r="G111" s="287" t="s">
        <v>73</v>
      </c>
      <c r="H111" s="287"/>
      <c r="I111" s="287" t="s">
        <v>61</v>
      </c>
      <c r="J111" s="287" t="s">
        <v>53</v>
      </c>
      <c r="K111" s="287" t="s">
        <v>37</v>
      </c>
      <c r="L111" s="290" t="s">
        <v>158</v>
      </c>
      <c r="M111" s="290" t="s">
        <v>347</v>
      </c>
      <c r="N111" s="290" t="s">
        <v>21</v>
      </c>
      <c r="O111" s="287">
        <v>12</v>
      </c>
      <c r="P111" s="287"/>
      <c r="Q111" s="287">
        <v>1</v>
      </c>
      <c r="R111" s="287" t="s">
        <v>21</v>
      </c>
      <c r="S111" s="287" t="s">
        <v>21</v>
      </c>
      <c r="T111" s="287" t="s">
        <v>21</v>
      </c>
      <c r="U111" s="287" t="s">
        <v>139</v>
      </c>
      <c r="V111" s="287" t="s">
        <v>908</v>
      </c>
      <c r="W111" s="287">
        <v>12</v>
      </c>
      <c r="X111" s="287" t="s">
        <v>907</v>
      </c>
      <c r="Y111" s="287" t="s">
        <v>142</v>
      </c>
      <c r="Z111" s="287">
        <v>1</v>
      </c>
      <c r="AA111" s="287" t="s">
        <v>21</v>
      </c>
      <c r="AB111" s="287" t="s">
        <v>141</v>
      </c>
      <c r="AC111" s="287"/>
      <c r="AD111" s="287"/>
      <c r="AE111" s="287"/>
      <c r="AF111" s="287"/>
      <c r="AG111" s="287"/>
    </row>
    <row r="112" spans="1:33" s="291" customFormat="1" ht="34.9" customHeight="1">
      <c r="A112" s="101">
        <v>105</v>
      </c>
      <c r="B112" s="287" t="s">
        <v>58</v>
      </c>
      <c r="C112" s="287" t="s">
        <v>60</v>
      </c>
      <c r="D112" s="288" t="s">
        <v>21</v>
      </c>
      <c r="E112" s="287" t="s">
        <v>59</v>
      </c>
      <c r="F112" s="289" t="s">
        <v>19</v>
      </c>
      <c r="G112" s="287" t="s">
        <v>43</v>
      </c>
      <c r="H112" s="287"/>
      <c r="I112" s="287" t="s">
        <v>61</v>
      </c>
      <c r="J112" s="287" t="s">
        <v>52</v>
      </c>
      <c r="K112" s="287" t="s">
        <v>20</v>
      </c>
      <c r="L112" s="290" t="s">
        <v>158</v>
      </c>
      <c r="M112" s="290" t="s">
        <v>21</v>
      </c>
      <c r="N112" s="290" t="s">
        <v>21</v>
      </c>
      <c r="O112" s="287">
        <v>60</v>
      </c>
      <c r="P112" s="287"/>
      <c r="Q112" s="287">
        <v>6</v>
      </c>
      <c r="R112" s="287" t="s">
        <v>21</v>
      </c>
      <c r="S112" s="287" t="s">
        <v>21</v>
      </c>
      <c r="T112" s="287" t="s">
        <v>21</v>
      </c>
      <c r="U112" s="287" t="s">
        <v>139</v>
      </c>
      <c r="V112" s="287" t="s">
        <v>909</v>
      </c>
      <c r="W112" s="287">
        <v>60</v>
      </c>
      <c r="X112" s="287" t="s">
        <v>907</v>
      </c>
      <c r="Y112" s="287" t="s">
        <v>143</v>
      </c>
      <c r="Z112" s="287">
        <v>6</v>
      </c>
      <c r="AA112" s="287" t="s">
        <v>21</v>
      </c>
      <c r="AB112" s="287" t="s">
        <v>141</v>
      </c>
      <c r="AC112" s="292"/>
      <c r="AD112" s="292"/>
      <c r="AE112" s="292"/>
      <c r="AF112" s="292"/>
      <c r="AG112" s="292"/>
    </row>
    <row r="113" spans="1:33" s="291" customFormat="1" ht="34.9" customHeight="1">
      <c r="A113" s="101">
        <v>106</v>
      </c>
      <c r="B113" s="287" t="s">
        <v>58</v>
      </c>
      <c r="C113" s="287" t="s">
        <v>60</v>
      </c>
      <c r="D113" s="288" t="s">
        <v>21</v>
      </c>
      <c r="E113" s="287" t="s">
        <v>59</v>
      </c>
      <c r="F113" s="289" t="s">
        <v>19</v>
      </c>
      <c r="G113" s="287" t="s">
        <v>43</v>
      </c>
      <c r="H113" s="287"/>
      <c r="I113" s="287" t="s">
        <v>61</v>
      </c>
      <c r="J113" s="287" t="s">
        <v>51</v>
      </c>
      <c r="K113" s="287" t="s">
        <v>36</v>
      </c>
      <c r="L113" s="290" t="s">
        <v>158</v>
      </c>
      <c r="M113" s="290" t="s">
        <v>21</v>
      </c>
      <c r="N113" s="290" t="s">
        <v>21</v>
      </c>
      <c r="O113" s="287">
        <v>60</v>
      </c>
      <c r="P113" s="287"/>
      <c r="Q113" s="287">
        <v>6</v>
      </c>
      <c r="R113" s="287" t="s">
        <v>21</v>
      </c>
      <c r="S113" s="287" t="s">
        <v>21</v>
      </c>
      <c r="T113" s="287" t="s">
        <v>21</v>
      </c>
      <c r="U113" s="287" t="s">
        <v>139</v>
      </c>
      <c r="V113" s="287" t="s">
        <v>910</v>
      </c>
      <c r="W113" s="287">
        <v>60</v>
      </c>
      <c r="X113" s="287" t="s">
        <v>907</v>
      </c>
      <c r="Y113" s="287" t="s">
        <v>143</v>
      </c>
      <c r="Z113" s="287">
        <v>6</v>
      </c>
      <c r="AA113" s="287" t="s">
        <v>21</v>
      </c>
      <c r="AB113" s="287" t="s">
        <v>141</v>
      </c>
      <c r="AC113" s="292"/>
      <c r="AD113" s="292"/>
      <c r="AE113" s="292"/>
      <c r="AF113" s="292"/>
      <c r="AG113" s="292"/>
    </row>
    <row r="114" spans="1:33" s="291" customFormat="1" ht="34.9" customHeight="1">
      <c r="A114" s="101">
        <v>107</v>
      </c>
      <c r="B114" s="287" t="s">
        <v>58</v>
      </c>
      <c r="C114" s="287" t="s">
        <v>60</v>
      </c>
      <c r="D114" s="288" t="s">
        <v>21</v>
      </c>
      <c r="E114" s="287" t="s">
        <v>59</v>
      </c>
      <c r="F114" s="289" t="s">
        <v>19</v>
      </c>
      <c r="G114" s="287" t="s">
        <v>43</v>
      </c>
      <c r="H114" s="287"/>
      <c r="I114" s="287" t="s">
        <v>61</v>
      </c>
      <c r="J114" s="287" t="s">
        <v>55</v>
      </c>
      <c r="K114" s="287" t="s">
        <v>54</v>
      </c>
      <c r="L114" s="290" t="s">
        <v>158</v>
      </c>
      <c r="M114" s="290" t="s">
        <v>21</v>
      </c>
      <c r="N114" s="290" t="s">
        <v>21</v>
      </c>
      <c r="O114" s="287">
        <v>60</v>
      </c>
      <c r="P114" s="287"/>
      <c r="Q114" s="287">
        <v>6</v>
      </c>
      <c r="R114" s="287" t="s">
        <v>21</v>
      </c>
      <c r="S114" s="287" t="s">
        <v>21</v>
      </c>
      <c r="T114" s="287" t="s">
        <v>21</v>
      </c>
      <c r="U114" s="287" t="s">
        <v>139</v>
      </c>
      <c r="V114" s="287" t="s">
        <v>911</v>
      </c>
      <c r="W114" s="287">
        <v>60</v>
      </c>
      <c r="X114" s="287" t="s">
        <v>907</v>
      </c>
      <c r="Y114" s="287" t="s">
        <v>143</v>
      </c>
      <c r="Z114" s="287">
        <v>6</v>
      </c>
      <c r="AA114" s="287" t="s">
        <v>21</v>
      </c>
      <c r="AB114" s="287" t="s">
        <v>141</v>
      </c>
      <c r="AC114" s="292"/>
      <c r="AD114" s="292"/>
      <c r="AE114" s="292"/>
      <c r="AF114" s="292"/>
      <c r="AG114" s="292"/>
    </row>
    <row r="115" spans="1:33" s="291" customFormat="1" ht="34.9" customHeight="1">
      <c r="A115" s="101">
        <v>108</v>
      </c>
      <c r="B115" s="287" t="s">
        <v>58</v>
      </c>
      <c r="C115" s="287" t="s">
        <v>31</v>
      </c>
      <c r="D115" s="288" t="s">
        <v>21</v>
      </c>
      <c r="E115" s="287" t="s">
        <v>45</v>
      </c>
      <c r="F115" s="289" t="s">
        <v>19</v>
      </c>
      <c r="G115" s="287" t="s">
        <v>43</v>
      </c>
      <c r="H115" s="287"/>
      <c r="I115" s="287" t="s">
        <v>61</v>
      </c>
      <c r="J115" s="287" t="s">
        <v>52</v>
      </c>
      <c r="K115" s="287" t="s">
        <v>20</v>
      </c>
      <c r="L115" s="290" t="s">
        <v>158</v>
      </c>
      <c r="M115" s="290" t="s">
        <v>348</v>
      </c>
      <c r="N115" s="290" t="s">
        <v>21</v>
      </c>
      <c r="O115" s="287">
        <v>6</v>
      </c>
      <c r="P115" s="287"/>
      <c r="Q115" s="287">
        <v>3</v>
      </c>
      <c r="R115" s="287" t="s">
        <v>21</v>
      </c>
      <c r="S115" s="287" t="s">
        <v>21</v>
      </c>
      <c r="T115" s="287" t="s">
        <v>21</v>
      </c>
      <c r="U115" s="287" t="s">
        <v>139</v>
      </c>
      <c r="V115" s="287" t="s">
        <v>912</v>
      </c>
      <c r="W115" s="287">
        <v>6</v>
      </c>
      <c r="X115" s="287" t="s">
        <v>907</v>
      </c>
      <c r="Y115" s="287" t="s">
        <v>140</v>
      </c>
      <c r="Z115" s="287">
        <v>3</v>
      </c>
      <c r="AA115" s="287" t="s">
        <v>21</v>
      </c>
      <c r="AB115" s="287" t="s">
        <v>141</v>
      </c>
      <c r="AC115" s="287"/>
      <c r="AD115" s="287"/>
      <c r="AE115" s="287"/>
      <c r="AF115" s="287"/>
      <c r="AG115" s="287"/>
    </row>
    <row r="116" spans="1:33" s="291" customFormat="1" ht="34.9" customHeight="1">
      <c r="A116" s="101">
        <v>109</v>
      </c>
      <c r="B116" s="287" t="s">
        <v>58</v>
      </c>
      <c r="C116" s="287" t="s">
        <v>31</v>
      </c>
      <c r="D116" s="288" t="s">
        <v>21</v>
      </c>
      <c r="E116" s="287" t="s">
        <v>45</v>
      </c>
      <c r="F116" s="289" t="s">
        <v>19</v>
      </c>
      <c r="G116" s="287" t="s">
        <v>43</v>
      </c>
      <c r="H116" s="287"/>
      <c r="I116" s="287" t="s">
        <v>61</v>
      </c>
      <c r="J116" s="287" t="s">
        <v>52</v>
      </c>
      <c r="K116" s="287" t="s">
        <v>20</v>
      </c>
      <c r="L116" s="290" t="s">
        <v>158</v>
      </c>
      <c r="M116" s="290" t="s">
        <v>349</v>
      </c>
      <c r="N116" s="290" t="s">
        <v>21</v>
      </c>
      <c r="O116" s="287">
        <v>6</v>
      </c>
      <c r="P116" s="287"/>
      <c r="Q116" s="287">
        <v>3</v>
      </c>
      <c r="R116" s="287" t="s">
        <v>21</v>
      </c>
      <c r="S116" s="287" t="s">
        <v>21</v>
      </c>
      <c r="T116" s="287" t="s">
        <v>21</v>
      </c>
      <c r="U116" s="287" t="s">
        <v>139</v>
      </c>
      <c r="V116" s="287" t="s">
        <v>913</v>
      </c>
      <c r="W116" s="287">
        <v>6</v>
      </c>
      <c r="X116" s="287" t="s">
        <v>907</v>
      </c>
      <c r="Y116" s="287" t="s">
        <v>140</v>
      </c>
      <c r="Z116" s="287">
        <v>3</v>
      </c>
      <c r="AA116" s="287" t="s">
        <v>21</v>
      </c>
      <c r="AB116" s="287" t="s">
        <v>141</v>
      </c>
      <c r="AC116" s="287"/>
      <c r="AD116" s="287"/>
      <c r="AE116" s="287"/>
      <c r="AF116" s="287"/>
      <c r="AG116" s="287"/>
    </row>
    <row r="117" spans="1:33" s="291" customFormat="1" ht="34.9" customHeight="1">
      <c r="A117" s="101">
        <v>110</v>
      </c>
      <c r="B117" s="287" t="s">
        <v>58</v>
      </c>
      <c r="C117" s="287" t="s">
        <v>31</v>
      </c>
      <c r="D117" s="288" t="s">
        <v>21</v>
      </c>
      <c r="E117" s="287" t="s">
        <v>45</v>
      </c>
      <c r="F117" s="289" t="s">
        <v>19</v>
      </c>
      <c r="G117" s="287" t="s">
        <v>43</v>
      </c>
      <c r="H117" s="287"/>
      <c r="I117" s="287" t="s">
        <v>61</v>
      </c>
      <c r="J117" s="287" t="s">
        <v>52</v>
      </c>
      <c r="K117" s="287" t="s">
        <v>20</v>
      </c>
      <c r="L117" s="290" t="s">
        <v>158</v>
      </c>
      <c r="M117" s="290" t="s">
        <v>349</v>
      </c>
      <c r="N117" s="290" t="s">
        <v>21</v>
      </c>
      <c r="O117" s="287">
        <v>6</v>
      </c>
      <c r="P117" s="287"/>
      <c r="Q117" s="287">
        <v>3</v>
      </c>
      <c r="R117" s="287" t="s">
        <v>21</v>
      </c>
      <c r="S117" s="287" t="s">
        <v>21</v>
      </c>
      <c r="T117" s="287" t="s">
        <v>21</v>
      </c>
      <c r="U117" s="287" t="s">
        <v>139</v>
      </c>
      <c r="V117" s="287" t="s">
        <v>914</v>
      </c>
      <c r="W117" s="287">
        <v>6</v>
      </c>
      <c r="X117" s="287" t="s">
        <v>907</v>
      </c>
      <c r="Y117" s="287" t="s">
        <v>140</v>
      </c>
      <c r="Z117" s="287">
        <v>3</v>
      </c>
      <c r="AA117" s="287" t="s">
        <v>21</v>
      </c>
      <c r="AB117" s="287" t="s">
        <v>141</v>
      </c>
      <c r="AC117" s="287"/>
      <c r="AD117" s="287"/>
      <c r="AE117" s="287"/>
      <c r="AF117" s="287"/>
      <c r="AG117" s="287"/>
    </row>
    <row r="118" spans="1:33" s="291" customFormat="1" ht="34.9" customHeight="1">
      <c r="A118" s="101">
        <v>111</v>
      </c>
      <c r="B118" s="287" t="s">
        <v>58</v>
      </c>
      <c r="C118" s="287" t="s">
        <v>31</v>
      </c>
      <c r="D118" s="288" t="s">
        <v>21</v>
      </c>
      <c r="E118" s="287" t="s">
        <v>45</v>
      </c>
      <c r="F118" s="289" t="s">
        <v>19</v>
      </c>
      <c r="G118" s="287" t="s">
        <v>43</v>
      </c>
      <c r="H118" s="287"/>
      <c r="I118" s="287" t="s">
        <v>61</v>
      </c>
      <c r="J118" s="287" t="s">
        <v>52</v>
      </c>
      <c r="K118" s="287" t="s">
        <v>20</v>
      </c>
      <c r="L118" s="290" t="s">
        <v>158</v>
      </c>
      <c r="M118" s="290" t="s">
        <v>350</v>
      </c>
      <c r="N118" s="290" t="s">
        <v>21</v>
      </c>
      <c r="O118" s="287">
        <v>6</v>
      </c>
      <c r="P118" s="287"/>
      <c r="Q118" s="287">
        <v>3</v>
      </c>
      <c r="R118" s="287" t="s">
        <v>21</v>
      </c>
      <c r="S118" s="287" t="s">
        <v>21</v>
      </c>
      <c r="T118" s="287" t="s">
        <v>21</v>
      </c>
      <c r="U118" s="287" t="s">
        <v>139</v>
      </c>
      <c r="V118" s="287" t="s">
        <v>909</v>
      </c>
      <c r="W118" s="287">
        <v>6</v>
      </c>
      <c r="X118" s="287" t="s">
        <v>907</v>
      </c>
      <c r="Y118" s="287" t="s">
        <v>140</v>
      </c>
      <c r="Z118" s="287">
        <v>3</v>
      </c>
      <c r="AA118" s="287" t="s">
        <v>21</v>
      </c>
      <c r="AB118" s="287" t="s">
        <v>141</v>
      </c>
      <c r="AC118" s="287"/>
      <c r="AD118" s="287"/>
      <c r="AE118" s="287"/>
      <c r="AF118" s="287"/>
      <c r="AG118" s="287"/>
    </row>
    <row r="119" spans="1:33" s="291" customFormat="1" ht="34.9" customHeight="1">
      <c r="A119" s="101">
        <v>112</v>
      </c>
      <c r="B119" s="287" t="s">
        <v>58</v>
      </c>
      <c r="C119" s="287" t="s">
        <v>71</v>
      </c>
      <c r="D119" s="288"/>
      <c r="E119" s="287" t="s">
        <v>72</v>
      </c>
      <c r="F119" s="289" t="s">
        <v>19</v>
      </c>
      <c r="G119" s="287" t="s">
        <v>73</v>
      </c>
      <c r="H119" s="287"/>
      <c r="I119" s="287" t="s">
        <v>61</v>
      </c>
      <c r="J119" s="287" t="s">
        <v>74</v>
      </c>
      <c r="K119" s="287" t="s">
        <v>75</v>
      </c>
      <c r="L119" s="290" t="s">
        <v>158</v>
      </c>
      <c r="M119" s="290" t="s">
        <v>346</v>
      </c>
      <c r="N119" s="290" t="s">
        <v>21</v>
      </c>
      <c r="O119" s="287">
        <v>12</v>
      </c>
      <c r="P119" s="287"/>
      <c r="Q119" s="287">
        <v>1</v>
      </c>
      <c r="R119" s="287" t="s">
        <v>21</v>
      </c>
      <c r="S119" s="287" t="s">
        <v>21</v>
      </c>
      <c r="T119" s="287" t="s">
        <v>21</v>
      </c>
      <c r="U119" s="287" t="s">
        <v>139</v>
      </c>
      <c r="V119" s="287" t="s">
        <v>915</v>
      </c>
      <c r="W119" s="287">
        <v>12</v>
      </c>
      <c r="X119" s="287" t="s">
        <v>916</v>
      </c>
      <c r="Y119" s="287" t="s">
        <v>142</v>
      </c>
      <c r="Z119" s="287">
        <v>1</v>
      </c>
      <c r="AA119" s="287" t="s">
        <v>21</v>
      </c>
      <c r="AB119" s="287" t="s">
        <v>141</v>
      </c>
      <c r="AC119" s="287"/>
      <c r="AD119" s="287"/>
      <c r="AE119" s="287"/>
      <c r="AF119" s="287"/>
      <c r="AG119" s="287"/>
    </row>
    <row r="120" spans="1:33" s="291" customFormat="1" ht="34.9" customHeight="1">
      <c r="A120" s="101">
        <v>113</v>
      </c>
      <c r="B120" s="287" t="s">
        <v>58</v>
      </c>
      <c r="C120" s="287" t="s">
        <v>71</v>
      </c>
      <c r="D120" s="288"/>
      <c r="E120" s="287" t="s">
        <v>72</v>
      </c>
      <c r="F120" s="289" t="s">
        <v>19</v>
      </c>
      <c r="G120" s="287" t="s">
        <v>73</v>
      </c>
      <c r="H120" s="287"/>
      <c r="I120" s="287" t="s">
        <v>61</v>
      </c>
      <c r="J120" s="287" t="s">
        <v>53</v>
      </c>
      <c r="K120" s="287" t="s">
        <v>37</v>
      </c>
      <c r="L120" s="290" t="s">
        <v>158</v>
      </c>
      <c r="M120" s="290" t="s">
        <v>347</v>
      </c>
      <c r="N120" s="290" t="s">
        <v>21</v>
      </c>
      <c r="O120" s="287">
        <v>12</v>
      </c>
      <c r="P120" s="287"/>
      <c r="Q120" s="287">
        <v>1</v>
      </c>
      <c r="R120" s="287" t="s">
        <v>21</v>
      </c>
      <c r="S120" s="287" t="s">
        <v>21</v>
      </c>
      <c r="T120" s="287" t="s">
        <v>21</v>
      </c>
      <c r="U120" s="287" t="s">
        <v>139</v>
      </c>
      <c r="V120" s="287" t="s">
        <v>917</v>
      </c>
      <c r="W120" s="287">
        <v>12</v>
      </c>
      <c r="X120" s="287" t="s">
        <v>916</v>
      </c>
      <c r="Y120" s="287" t="s">
        <v>142</v>
      </c>
      <c r="Z120" s="287">
        <v>1</v>
      </c>
      <c r="AA120" s="287" t="s">
        <v>21</v>
      </c>
      <c r="AB120" s="287" t="s">
        <v>141</v>
      </c>
      <c r="AC120" s="287"/>
      <c r="AD120" s="287"/>
      <c r="AE120" s="287"/>
      <c r="AF120" s="287"/>
      <c r="AG120" s="287"/>
    </row>
    <row r="121" spans="1:33" s="291" customFormat="1" ht="34.9" customHeight="1">
      <c r="A121" s="101">
        <v>114</v>
      </c>
      <c r="B121" s="287" t="s">
        <v>58</v>
      </c>
      <c r="C121" s="287" t="s">
        <v>60</v>
      </c>
      <c r="D121" s="288" t="s">
        <v>21</v>
      </c>
      <c r="E121" s="287" t="s">
        <v>59</v>
      </c>
      <c r="F121" s="289" t="s">
        <v>19</v>
      </c>
      <c r="G121" s="287" t="s">
        <v>43</v>
      </c>
      <c r="H121" s="287"/>
      <c r="I121" s="287" t="s">
        <v>61</v>
      </c>
      <c r="J121" s="287" t="s">
        <v>52</v>
      </c>
      <c r="K121" s="287" t="s">
        <v>20</v>
      </c>
      <c r="L121" s="290" t="s">
        <v>158</v>
      </c>
      <c r="M121" s="290" t="s">
        <v>21</v>
      </c>
      <c r="N121" s="290" t="s">
        <v>21</v>
      </c>
      <c r="O121" s="287">
        <v>60</v>
      </c>
      <c r="P121" s="287"/>
      <c r="Q121" s="287">
        <v>6</v>
      </c>
      <c r="R121" s="287" t="s">
        <v>21</v>
      </c>
      <c r="S121" s="287" t="s">
        <v>21</v>
      </c>
      <c r="T121" s="287" t="s">
        <v>21</v>
      </c>
      <c r="U121" s="287" t="s">
        <v>139</v>
      </c>
      <c r="V121" s="287" t="s">
        <v>918</v>
      </c>
      <c r="W121" s="287">
        <v>60</v>
      </c>
      <c r="X121" s="287" t="s">
        <v>916</v>
      </c>
      <c r="Y121" s="287" t="s">
        <v>143</v>
      </c>
      <c r="Z121" s="287">
        <v>6</v>
      </c>
      <c r="AA121" s="287" t="s">
        <v>21</v>
      </c>
      <c r="AB121" s="287" t="s">
        <v>141</v>
      </c>
      <c r="AC121" s="292"/>
      <c r="AD121" s="292"/>
      <c r="AE121" s="292"/>
      <c r="AF121" s="292"/>
      <c r="AG121" s="292"/>
    </row>
    <row r="122" spans="1:33" s="291" customFormat="1" ht="34.9" customHeight="1">
      <c r="A122" s="101">
        <v>115</v>
      </c>
      <c r="B122" s="287" t="s">
        <v>58</v>
      </c>
      <c r="C122" s="287" t="s">
        <v>60</v>
      </c>
      <c r="D122" s="288" t="s">
        <v>21</v>
      </c>
      <c r="E122" s="287" t="s">
        <v>59</v>
      </c>
      <c r="F122" s="289" t="s">
        <v>19</v>
      </c>
      <c r="G122" s="287" t="s">
        <v>43</v>
      </c>
      <c r="H122" s="287"/>
      <c r="I122" s="287" t="s">
        <v>61</v>
      </c>
      <c r="J122" s="287" t="s">
        <v>51</v>
      </c>
      <c r="K122" s="287" t="s">
        <v>36</v>
      </c>
      <c r="L122" s="290" t="s">
        <v>158</v>
      </c>
      <c r="M122" s="290" t="s">
        <v>21</v>
      </c>
      <c r="N122" s="290" t="s">
        <v>21</v>
      </c>
      <c r="O122" s="287">
        <v>60</v>
      </c>
      <c r="P122" s="287"/>
      <c r="Q122" s="287">
        <v>6</v>
      </c>
      <c r="R122" s="287" t="s">
        <v>21</v>
      </c>
      <c r="S122" s="287" t="s">
        <v>21</v>
      </c>
      <c r="T122" s="287" t="s">
        <v>21</v>
      </c>
      <c r="U122" s="287" t="s">
        <v>139</v>
      </c>
      <c r="V122" s="287" t="s">
        <v>919</v>
      </c>
      <c r="W122" s="287">
        <v>60</v>
      </c>
      <c r="X122" s="287" t="s">
        <v>916</v>
      </c>
      <c r="Y122" s="287" t="s">
        <v>143</v>
      </c>
      <c r="Z122" s="287">
        <v>6</v>
      </c>
      <c r="AA122" s="287" t="s">
        <v>21</v>
      </c>
      <c r="AB122" s="287" t="s">
        <v>141</v>
      </c>
      <c r="AC122" s="292"/>
      <c r="AD122" s="292"/>
      <c r="AE122" s="292"/>
      <c r="AF122" s="292"/>
      <c r="AG122" s="292"/>
    </row>
    <row r="123" spans="1:33" s="291" customFormat="1" ht="34.9" customHeight="1">
      <c r="A123" s="101">
        <v>116</v>
      </c>
      <c r="B123" s="287" t="s">
        <v>58</v>
      </c>
      <c r="C123" s="287" t="s">
        <v>60</v>
      </c>
      <c r="D123" s="288" t="s">
        <v>21</v>
      </c>
      <c r="E123" s="287" t="s">
        <v>59</v>
      </c>
      <c r="F123" s="289" t="s">
        <v>19</v>
      </c>
      <c r="G123" s="287" t="s">
        <v>43</v>
      </c>
      <c r="H123" s="287"/>
      <c r="I123" s="287" t="s">
        <v>61</v>
      </c>
      <c r="J123" s="287" t="s">
        <v>55</v>
      </c>
      <c r="K123" s="287" t="s">
        <v>54</v>
      </c>
      <c r="L123" s="290" t="s">
        <v>158</v>
      </c>
      <c r="M123" s="290" t="s">
        <v>21</v>
      </c>
      <c r="N123" s="290" t="s">
        <v>21</v>
      </c>
      <c r="O123" s="287">
        <v>60</v>
      </c>
      <c r="P123" s="287"/>
      <c r="Q123" s="287">
        <v>6</v>
      </c>
      <c r="R123" s="287" t="s">
        <v>21</v>
      </c>
      <c r="S123" s="287" t="s">
        <v>21</v>
      </c>
      <c r="T123" s="287" t="s">
        <v>21</v>
      </c>
      <c r="U123" s="287" t="s">
        <v>139</v>
      </c>
      <c r="V123" s="287" t="s">
        <v>920</v>
      </c>
      <c r="W123" s="287">
        <v>60</v>
      </c>
      <c r="X123" s="287" t="s">
        <v>916</v>
      </c>
      <c r="Y123" s="287" t="s">
        <v>143</v>
      </c>
      <c r="Z123" s="287">
        <v>6</v>
      </c>
      <c r="AA123" s="287" t="s">
        <v>21</v>
      </c>
      <c r="AB123" s="287" t="s">
        <v>141</v>
      </c>
      <c r="AC123" s="292"/>
      <c r="AD123" s="292"/>
      <c r="AE123" s="292"/>
      <c r="AF123" s="292"/>
      <c r="AG123" s="292"/>
    </row>
    <row r="124" spans="1:33" s="291" customFormat="1" ht="34.9" customHeight="1">
      <c r="A124" s="101">
        <v>117</v>
      </c>
      <c r="B124" s="287" t="s">
        <v>58</v>
      </c>
      <c r="C124" s="287" t="s">
        <v>31</v>
      </c>
      <c r="D124" s="288" t="s">
        <v>21</v>
      </c>
      <c r="E124" s="287" t="s">
        <v>45</v>
      </c>
      <c r="F124" s="289" t="s">
        <v>19</v>
      </c>
      <c r="G124" s="287" t="s">
        <v>43</v>
      </c>
      <c r="H124" s="287"/>
      <c r="I124" s="287" t="s">
        <v>61</v>
      </c>
      <c r="J124" s="287" t="s">
        <v>52</v>
      </c>
      <c r="K124" s="287" t="s">
        <v>20</v>
      </c>
      <c r="L124" s="290" t="s">
        <v>158</v>
      </c>
      <c r="M124" s="290" t="s">
        <v>348</v>
      </c>
      <c r="N124" s="290" t="s">
        <v>21</v>
      </c>
      <c r="O124" s="287">
        <v>6</v>
      </c>
      <c r="P124" s="287"/>
      <c r="Q124" s="287">
        <v>3</v>
      </c>
      <c r="R124" s="287" t="s">
        <v>21</v>
      </c>
      <c r="S124" s="287" t="s">
        <v>21</v>
      </c>
      <c r="T124" s="287" t="s">
        <v>21</v>
      </c>
      <c r="U124" s="287" t="s">
        <v>139</v>
      </c>
      <c r="V124" s="287" t="s">
        <v>921</v>
      </c>
      <c r="W124" s="287">
        <v>6</v>
      </c>
      <c r="X124" s="287" t="s">
        <v>916</v>
      </c>
      <c r="Y124" s="287" t="s">
        <v>140</v>
      </c>
      <c r="Z124" s="287">
        <v>3</v>
      </c>
      <c r="AA124" s="287" t="s">
        <v>21</v>
      </c>
      <c r="AB124" s="287" t="s">
        <v>141</v>
      </c>
      <c r="AC124" s="287"/>
      <c r="AD124" s="287"/>
      <c r="AE124" s="287"/>
      <c r="AF124" s="287"/>
      <c r="AG124" s="287"/>
    </row>
    <row r="125" spans="1:33" s="291" customFormat="1" ht="34.9" customHeight="1">
      <c r="A125" s="101">
        <v>118</v>
      </c>
      <c r="B125" s="287" t="s">
        <v>58</v>
      </c>
      <c r="C125" s="287" t="s">
        <v>31</v>
      </c>
      <c r="D125" s="288" t="s">
        <v>21</v>
      </c>
      <c r="E125" s="287" t="s">
        <v>45</v>
      </c>
      <c r="F125" s="289" t="s">
        <v>19</v>
      </c>
      <c r="G125" s="287" t="s">
        <v>43</v>
      </c>
      <c r="H125" s="287"/>
      <c r="I125" s="287" t="s">
        <v>61</v>
      </c>
      <c r="J125" s="287" t="s">
        <v>52</v>
      </c>
      <c r="K125" s="287" t="s">
        <v>20</v>
      </c>
      <c r="L125" s="290" t="s">
        <v>158</v>
      </c>
      <c r="M125" s="290" t="s">
        <v>349</v>
      </c>
      <c r="N125" s="290" t="s">
        <v>21</v>
      </c>
      <c r="O125" s="287">
        <v>6</v>
      </c>
      <c r="P125" s="287"/>
      <c r="Q125" s="287">
        <v>3</v>
      </c>
      <c r="R125" s="287" t="s">
        <v>21</v>
      </c>
      <c r="S125" s="287" t="s">
        <v>21</v>
      </c>
      <c r="T125" s="287" t="s">
        <v>21</v>
      </c>
      <c r="U125" s="287" t="s">
        <v>139</v>
      </c>
      <c r="V125" s="287" t="s">
        <v>922</v>
      </c>
      <c r="W125" s="287">
        <v>6</v>
      </c>
      <c r="X125" s="287" t="s">
        <v>916</v>
      </c>
      <c r="Y125" s="287" t="s">
        <v>140</v>
      </c>
      <c r="Z125" s="287">
        <v>3</v>
      </c>
      <c r="AA125" s="287" t="s">
        <v>21</v>
      </c>
      <c r="AB125" s="287" t="s">
        <v>141</v>
      </c>
      <c r="AC125" s="287"/>
      <c r="AD125" s="287"/>
      <c r="AE125" s="287"/>
      <c r="AF125" s="287"/>
      <c r="AG125" s="287"/>
    </row>
    <row r="126" spans="1:33" s="291" customFormat="1" ht="34.9" customHeight="1">
      <c r="A126" s="101">
        <v>119</v>
      </c>
      <c r="B126" s="287" t="s">
        <v>58</v>
      </c>
      <c r="C126" s="287" t="s">
        <v>31</v>
      </c>
      <c r="D126" s="288" t="s">
        <v>21</v>
      </c>
      <c r="E126" s="287" t="s">
        <v>45</v>
      </c>
      <c r="F126" s="289" t="s">
        <v>19</v>
      </c>
      <c r="G126" s="287" t="s">
        <v>43</v>
      </c>
      <c r="H126" s="287"/>
      <c r="I126" s="287" t="s">
        <v>61</v>
      </c>
      <c r="J126" s="287" t="s">
        <v>52</v>
      </c>
      <c r="K126" s="287" t="s">
        <v>20</v>
      </c>
      <c r="L126" s="290" t="s">
        <v>158</v>
      </c>
      <c r="M126" s="290" t="s">
        <v>349</v>
      </c>
      <c r="N126" s="290" t="s">
        <v>21</v>
      </c>
      <c r="O126" s="287">
        <v>6</v>
      </c>
      <c r="P126" s="287"/>
      <c r="Q126" s="287">
        <v>3</v>
      </c>
      <c r="R126" s="287" t="s">
        <v>21</v>
      </c>
      <c r="S126" s="287" t="s">
        <v>21</v>
      </c>
      <c r="T126" s="287" t="s">
        <v>21</v>
      </c>
      <c r="U126" s="287" t="s">
        <v>139</v>
      </c>
      <c r="V126" s="287" t="s">
        <v>923</v>
      </c>
      <c r="W126" s="287">
        <v>6</v>
      </c>
      <c r="X126" s="287" t="s">
        <v>916</v>
      </c>
      <c r="Y126" s="287" t="s">
        <v>140</v>
      </c>
      <c r="Z126" s="287">
        <v>3</v>
      </c>
      <c r="AA126" s="287" t="s">
        <v>21</v>
      </c>
      <c r="AB126" s="287" t="s">
        <v>141</v>
      </c>
      <c r="AC126" s="287"/>
      <c r="AD126" s="287"/>
      <c r="AE126" s="287"/>
      <c r="AF126" s="287"/>
      <c r="AG126" s="287"/>
    </row>
    <row r="127" spans="1:33" s="291" customFormat="1" ht="34.9" customHeight="1">
      <c r="A127" s="101">
        <v>120</v>
      </c>
      <c r="B127" s="287" t="s">
        <v>58</v>
      </c>
      <c r="C127" s="287" t="s">
        <v>31</v>
      </c>
      <c r="D127" s="288" t="s">
        <v>21</v>
      </c>
      <c r="E127" s="287" t="s">
        <v>45</v>
      </c>
      <c r="F127" s="289" t="s">
        <v>19</v>
      </c>
      <c r="G127" s="287" t="s">
        <v>43</v>
      </c>
      <c r="H127" s="287"/>
      <c r="I127" s="287" t="s">
        <v>61</v>
      </c>
      <c r="J127" s="287" t="s">
        <v>52</v>
      </c>
      <c r="K127" s="287" t="s">
        <v>20</v>
      </c>
      <c r="L127" s="290" t="s">
        <v>158</v>
      </c>
      <c r="M127" s="290" t="s">
        <v>350</v>
      </c>
      <c r="N127" s="290" t="s">
        <v>21</v>
      </c>
      <c r="O127" s="287">
        <v>6</v>
      </c>
      <c r="P127" s="287"/>
      <c r="Q127" s="287">
        <v>3</v>
      </c>
      <c r="R127" s="287" t="s">
        <v>21</v>
      </c>
      <c r="S127" s="287" t="s">
        <v>21</v>
      </c>
      <c r="T127" s="287" t="s">
        <v>21</v>
      </c>
      <c r="U127" s="287" t="s">
        <v>139</v>
      </c>
      <c r="V127" s="287" t="s">
        <v>924</v>
      </c>
      <c r="W127" s="287">
        <v>6</v>
      </c>
      <c r="X127" s="287" t="s">
        <v>916</v>
      </c>
      <c r="Y127" s="287" t="s">
        <v>140</v>
      </c>
      <c r="Z127" s="287">
        <v>3</v>
      </c>
      <c r="AA127" s="287" t="s">
        <v>21</v>
      </c>
      <c r="AB127" s="287" t="s">
        <v>141</v>
      </c>
      <c r="AC127" s="287"/>
      <c r="AD127" s="287"/>
      <c r="AE127" s="287"/>
      <c r="AF127" s="287"/>
      <c r="AG127" s="287"/>
    </row>
    <row r="128" spans="1:33" s="291" customFormat="1" ht="34.9" customHeight="1">
      <c r="A128" s="101">
        <v>121</v>
      </c>
      <c r="B128" s="287" t="s">
        <v>58</v>
      </c>
      <c r="C128" s="287" t="s">
        <v>71</v>
      </c>
      <c r="D128" s="288"/>
      <c r="E128" s="287" t="s">
        <v>72</v>
      </c>
      <c r="F128" s="289" t="s">
        <v>19</v>
      </c>
      <c r="G128" s="287" t="s">
        <v>73</v>
      </c>
      <c r="H128" s="287"/>
      <c r="I128" s="287" t="s">
        <v>61</v>
      </c>
      <c r="J128" s="287" t="s">
        <v>74</v>
      </c>
      <c r="K128" s="287" t="s">
        <v>75</v>
      </c>
      <c r="L128" s="290" t="s">
        <v>158</v>
      </c>
      <c r="M128" s="290" t="s">
        <v>346</v>
      </c>
      <c r="N128" s="290" t="s">
        <v>21</v>
      </c>
      <c r="O128" s="287">
        <v>12</v>
      </c>
      <c r="P128" s="287"/>
      <c r="Q128" s="287">
        <v>1</v>
      </c>
      <c r="R128" s="287" t="s">
        <v>21</v>
      </c>
      <c r="S128" s="287" t="s">
        <v>21</v>
      </c>
      <c r="T128" s="287" t="s">
        <v>21</v>
      </c>
      <c r="U128" s="287" t="s">
        <v>139</v>
      </c>
      <c r="V128" s="294" t="s">
        <v>925</v>
      </c>
      <c r="W128" s="287">
        <v>12</v>
      </c>
      <c r="X128" s="287" t="s">
        <v>926</v>
      </c>
      <c r="Y128" s="287" t="s">
        <v>142</v>
      </c>
      <c r="Z128" s="287">
        <v>1</v>
      </c>
      <c r="AA128" s="287" t="s">
        <v>21</v>
      </c>
      <c r="AB128" s="287" t="s">
        <v>141</v>
      </c>
      <c r="AC128" s="287"/>
      <c r="AD128" s="287"/>
      <c r="AE128" s="287"/>
      <c r="AF128" s="287"/>
      <c r="AG128" s="287"/>
    </row>
    <row r="129" spans="1:33" s="291" customFormat="1" ht="34.9" customHeight="1">
      <c r="A129" s="101">
        <v>122</v>
      </c>
      <c r="B129" s="287" t="s">
        <v>58</v>
      </c>
      <c r="C129" s="287" t="s">
        <v>71</v>
      </c>
      <c r="D129" s="288"/>
      <c r="E129" s="287" t="s">
        <v>72</v>
      </c>
      <c r="F129" s="289" t="s">
        <v>19</v>
      </c>
      <c r="G129" s="287" t="s">
        <v>73</v>
      </c>
      <c r="H129" s="287"/>
      <c r="I129" s="287" t="s">
        <v>61</v>
      </c>
      <c r="J129" s="287" t="s">
        <v>53</v>
      </c>
      <c r="K129" s="287" t="s">
        <v>37</v>
      </c>
      <c r="L129" s="290" t="s">
        <v>158</v>
      </c>
      <c r="M129" s="290" t="s">
        <v>347</v>
      </c>
      <c r="N129" s="290" t="s">
        <v>21</v>
      </c>
      <c r="O129" s="287">
        <v>12</v>
      </c>
      <c r="P129" s="287"/>
      <c r="Q129" s="287">
        <v>1</v>
      </c>
      <c r="R129" s="287" t="s">
        <v>21</v>
      </c>
      <c r="S129" s="287" t="s">
        <v>21</v>
      </c>
      <c r="T129" s="287" t="s">
        <v>21</v>
      </c>
      <c r="U129" s="287" t="s">
        <v>139</v>
      </c>
      <c r="V129" s="294" t="s">
        <v>927</v>
      </c>
      <c r="W129" s="287">
        <v>12</v>
      </c>
      <c r="X129" s="287" t="s">
        <v>926</v>
      </c>
      <c r="Y129" s="287" t="s">
        <v>142</v>
      </c>
      <c r="Z129" s="287">
        <v>1</v>
      </c>
      <c r="AA129" s="287" t="s">
        <v>21</v>
      </c>
      <c r="AB129" s="287" t="s">
        <v>141</v>
      </c>
      <c r="AC129" s="287"/>
      <c r="AD129" s="287"/>
      <c r="AE129" s="287"/>
      <c r="AF129" s="287"/>
      <c r="AG129" s="287"/>
    </row>
    <row r="130" spans="1:33" s="291" customFormat="1" ht="34.9" customHeight="1">
      <c r="A130" s="101">
        <v>123</v>
      </c>
      <c r="B130" s="287" t="s">
        <v>58</v>
      </c>
      <c r="C130" s="287" t="s">
        <v>60</v>
      </c>
      <c r="D130" s="288" t="s">
        <v>21</v>
      </c>
      <c r="E130" s="287" t="s">
        <v>59</v>
      </c>
      <c r="F130" s="289" t="s">
        <v>19</v>
      </c>
      <c r="G130" s="287" t="s">
        <v>43</v>
      </c>
      <c r="H130" s="287"/>
      <c r="I130" s="287" t="s">
        <v>61</v>
      </c>
      <c r="J130" s="287" t="s">
        <v>52</v>
      </c>
      <c r="K130" s="287" t="s">
        <v>20</v>
      </c>
      <c r="L130" s="290" t="s">
        <v>158</v>
      </c>
      <c r="M130" s="290" t="s">
        <v>21</v>
      </c>
      <c r="N130" s="290" t="s">
        <v>21</v>
      </c>
      <c r="O130" s="287">
        <v>60</v>
      </c>
      <c r="P130" s="287"/>
      <c r="Q130" s="287">
        <v>6</v>
      </c>
      <c r="R130" s="287" t="s">
        <v>21</v>
      </c>
      <c r="S130" s="287" t="s">
        <v>21</v>
      </c>
      <c r="T130" s="287" t="s">
        <v>21</v>
      </c>
      <c r="U130" s="287" t="s">
        <v>139</v>
      </c>
      <c r="V130" s="293" t="s">
        <v>928</v>
      </c>
      <c r="W130" s="287">
        <v>60</v>
      </c>
      <c r="X130" s="287" t="s">
        <v>926</v>
      </c>
      <c r="Y130" s="287" t="s">
        <v>143</v>
      </c>
      <c r="Z130" s="287">
        <v>6</v>
      </c>
      <c r="AA130" s="287" t="s">
        <v>21</v>
      </c>
      <c r="AB130" s="287" t="s">
        <v>141</v>
      </c>
      <c r="AC130" s="292"/>
      <c r="AD130" s="292"/>
      <c r="AE130" s="292"/>
      <c r="AF130" s="292"/>
      <c r="AG130" s="292"/>
    </row>
    <row r="131" spans="1:33" s="291" customFormat="1" ht="34.9" customHeight="1">
      <c r="A131" s="101">
        <v>124</v>
      </c>
      <c r="B131" s="287" t="s">
        <v>58</v>
      </c>
      <c r="C131" s="287" t="s">
        <v>60</v>
      </c>
      <c r="D131" s="288" t="s">
        <v>21</v>
      </c>
      <c r="E131" s="287" t="s">
        <v>59</v>
      </c>
      <c r="F131" s="289" t="s">
        <v>19</v>
      </c>
      <c r="G131" s="287" t="s">
        <v>43</v>
      </c>
      <c r="H131" s="287"/>
      <c r="I131" s="287" t="s">
        <v>61</v>
      </c>
      <c r="J131" s="287" t="s">
        <v>51</v>
      </c>
      <c r="K131" s="287" t="s">
        <v>36</v>
      </c>
      <c r="L131" s="290" t="s">
        <v>158</v>
      </c>
      <c r="M131" s="290" t="s">
        <v>21</v>
      </c>
      <c r="N131" s="290" t="s">
        <v>21</v>
      </c>
      <c r="O131" s="287">
        <v>60</v>
      </c>
      <c r="P131" s="287"/>
      <c r="Q131" s="287">
        <v>6</v>
      </c>
      <c r="R131" s="287" t="s">
        <v>21</v>
      </c>
      <c r="S131" s="287" t="s">
        <v>21</v>
      </c>
      <c r="T131" s="287" t="s">
        <v>21</v>
      </c>
      <c r="U131" s="287" t="s">
        <v>139</v>
      </c>
      <c r="V131" s="293" t="s">
        <v>929</v>
      </c>
      <c r="W131" s="287">
        <v>60</v>
      </c>
      <c r="X131" s="287" t="s">
        <v>926</v>
      </c>
      <c r="Y131" s="287" t="s">
        <v>143</v>
      </c>
      <c r="Z131" s="287">
        <v>6</v>
      </c>
      <c r="AA131" s="287" t="s">
        <v>21</v>
      </c>
      <c r="AB131" s="287" t="s">
        <v>141</v>
      </c>
      <c r="AC131" s="292"/>
      <c r="AD131" s="292"/>
      <c r="AE131" s="292"/>
      <c r="AF131" s="292"/>
      <c r="AG131" s="292"/>
    </row>
    <row r="132" spans="1:33" s="291" customFormat="1" ht="34.9" customHeight="1">
      <c r="A132" s="101">
        <v>125</v>
      </c>
      <c r="B132" s="287" t="s">
        <v>58</v>
      </c>
      <c r="C132" s="287" t="s">
        <v>60</v>
      </c>
      <c r="D132" s="288" t="s">
        <v>21</v>
      </c>
      <c r="E132" s="287" t="s">
        <v>59</v>
      </c>
      <c r="F132" s="289" t="s">
        <v>19</v>
      </c>
      <c r="G132" s="287" t="s">
        <v>43</v>
      </c>
      <c r="H132" s="287"/>
      <c r="I132" s="287" t="s">
        <v>61</v>
      </c>
      <c r="J132" s="287" t="s">
        <v>55</v>
      </c>
      <c r="K132" s="287" t="s">
        <v>54</v>
      </c>
      <c r="L132" s="290" t="s">
        <v>158</v>
      </c>
      <c r="M132" s="290" t="s">
        <v>21</v>
      </c>
      <c r="N132" s="290" t="s">
        <v>21</v>
      </c>
      <c r="O132" s="287">
        <v>60</v>
      </c>
      <c r="P132" s="287"/>
      <c r="Q132" s="287">
        <v>6</v>
      </c>
      <c r="R132" s="287" t="s">
        <v>21</v>
      </c>
      <c r="S132" s="287" t="s">
        <v>21</v>
      </c>
      <c r="T132" s="287" t="s">
        <v>21</v>
      </c>
      <c r="U132" s="287" t="s">
        <v>139</v>
      </c>
      <c r="V132" s="293" t="s">
        <v>930</v>
      </c>
      <c r="W132" s="287">
        <v>60</v>
      </c>
      <c r="X132" s="287" t="s">
        <v>926</v>
      </c>
      <c r="Y132" s="287" t="s">
        <v>143</v>
      </c>
      <c r="Z132" s="287">
        <v>6</v>
      </c>
      <c r="AA132" s="287" t="s">
        <v>21</v>
      </c>
      <c r="AB132" s="287" t="s">
        <v>141</v>
      </c>
      <c r="AC132" s="292"/>
      <c r="AD132" s="292"/>
      <c r="AE132" s="292"/>
      <c r="AF132" s="292"/>
      <c r="AG132" s="292"/>
    </row>
    <row r="133" spans="1:33" s="291" customFormat="1" ht="34.9" customHeight="1">
      <c r="A133" s="101">
        <v>126</v>
      </c>
      <c r="B133" s="287" t="s">
        <v>58</v>
      </c>
      <c r="C133" s="287" t="s">
        <v>31</v>
      </c>
      <c r="D133" s="288" t="s">
        <v>21</v>
      </c>
      <c r="E133" s="287" t="s">
        <v>45</v>
      </c>
      <c r="F133" s="289" t="s">
        <v>19</v>
      </c>
      <c r="G133" s="287" t="s">
        <v>43</v>
      </c>
      <c r="H133" s="287"/>
      <c r="I133" s="287" t="s">
        <v>61</v>
      </c>
      <c r="J133" s="287" t="s">
        <v>52</v>
      </c>
      <c r="K133" s="287" t="s">
        <v>20</v>
      </c>
      <c r="L133" s="290" t="s">
        <v>158</v>
      </c>
      <c r="M133" s="290" t="s">
        <v>348</v>
      </c>
      <c r="N133" s="290" t="s">
        <v>21</v>
      </c>
      <c r="O133" s="287">
        <v>6</v>
      </c>
      <c r="P133" s="287"/>
      <c r="Q133" s="287">
        <v>3</v>
      </c>
      <c r="R133" s="287" t="s">
        <v>21</v>
      </c>
      <c r="S133" s="287" t="s">
        <v>21</v>
      </c>
      <c r="T133" s="287" t="s">
        <v>21</v>
      </c>
      <c r="U133" s="287" t="s">
        <v>139</v>
      </c>
      <c r="V133" s="287" t="s">
        <v>931</v>
      </c>
      <c r="W133" s="287">
        <v>6</v>
      </c>
      <c r="X133" s="287" t="s">
        <v>926</v>
      </c>
      <c r="Y133" s="287" t="s">
        <v>140</v>
      </c>
      <c r="Z133" s="287">
        <v>3</v>
      </c>
      <c r="AA133" s="287" t="s">
        <v>21</v>
      </c>
      <c r="AB133" s="287" t="s">
        <v>141</v>
      </c>
      <c r="AC133" s="287"/>
      <c r="AD133" s="287"/>
      <c r="AE133" s="287"/>
      <c r="AF133" s="287"/>
      <c r="AG133" s="287"/>
    </row>
    <row r="134" spans="1:33" s="291" customFormat="1" ht="34.9" customHeight="1">
      <c r="A134" s="101">
        <v>127</v>
      </c>
      <c r="B134" s="287" t="s">
        <v>58</v>
      </c>
      <c r="C134" s="287" t="s">
        <v>31</v>
      </c>
      <c r="D134" s="288" t="s">
        <v>21</v>
      </c>
      <c r="E134" s="287" t="s">
        <v>45</v>
      </c>
      <c r="F134" s="289" t="s">
        <v>19</v>
      </c>
      <c r="G134" s="287" t="s">
        <v>43</v>
      </c>
      <c r="H134" s="287"/>
      <c r="I134" s="287" t="s">
        <v>61</v>
      </c>
      <c r="J134" s="287" t="s">
        <v>52</v>
      </c>
      <c r="K134" s="287" t="s">
        <v>20</v>
      </c>
      <c r="L134" s="290" t="s">
        <v>158</v>
      </c>
      <c r="M134" s="290" t="s">
        <v>349</v>
      </c>
      <c r="N134" s="290" t="s">
        <v>21</v>
      </c>
      <c r="O134" s="287">
        <v>6</v>
      </c>
      <c r="P134" s="287"/>
      <c r="Q134" s="287">
        <v>3</v>
      </c>
      <c r="R134" s="287" t="s">
        <v>21</v>
      </c>
      <c r="S134" s="287" t="s">
        <v>21</v>
      </c>
      <c r="T134" s="287" t="s">
        <v>21</v>
      </c>
      <c r="U134" s="287" t="s">
        <v>139</v>
      </c>
      <c r="V134" s="287" t="s">
        <v>932</v>
      </c>
      <c r="W134" s="287">
        <v>6</v>
      </c>
      <c r="X134" s="287" t="s">
        <v>926</v>
      </c>
      <c r="Y134" s="287" t="s">
        <v>140</v>
      </c>
      <c r="Z134" s="287">
        <v>3</v>
      </c>
      <c r="AA134" s="287" t="s">
        <v>21</v>
      </c>
      <c r="AB134" s="287" t="s">
        <v>141</v>
      </c>
      <c r="AC134" s="287"/>
      <c r="AD134" s="287"/>
      <c r="AE134" s="287"/>
      <c r="AF134" s="287"/>
      <c r="AG134" s="287"/>
    </row>
    <row r="135" spans="1:33" s="291" customFormat="1" ht="34.9" customHeight="1">
      <c r="A135" s="101">
        <v>128</v>
      </c>
      <c r="B135" s="287" t="s">
        <v>58</v>
      </c>
      <c r="C135" s="287" t="s">
        <v>31</v>
      </c>
      <c r="D135" s="288" t="s">
        <v>21</v>
      </c>
      <c r="E135" s="287" t="s">
        <v>45</v>
      </c>
      <c r="F135" s="289" t="s">
        <v>19</v>
      </c>
      <c r="G135" s="287" t="s">
        <v>43</v>
      </c>
      <c r="H135" s="287"/>
      <c r="I135" s="287" t="s">
        <v>61</v>
      </c>
      <c r="J135" s="287" t="s">
        <v>52</v>
      </c>
      <c r="K135" s="287" t="s">
        <v>20</v>
      </c>
      <c r="L135" s="290" t="s">
        <v>158</v>
      </c>
      <c r="M135" s="290" t="s">
        <v>349</v>
      </c>
      <c r="N135" s="290" t="s">
        <v>21</v>
      </c>
      <c r="O135" s="287">
        <v>6</v>
      </c>
      <c r="P135" s="287"/>
      <c r="Q135" s="287">
        <v>3</v>
      </c>
      <c r="R135" s="287" t="s">
        <v>21</v>
      </c>
      <c r="S135" s="287" t="s">
        <v>21</v>
      </c>
      <c r="T135" s="287" t="s">
        <v>21</v>
      </c>
      <c r="U135" s="287" t="s">
        <v>139</v>
      </c>
      <c r="V135" s="287" t="s">
        <v>933</v>
      </c>
      <c r="W135" s="287">
        <v>6</v>
      </c>
      <c r="X135" s="287" t="s">
        <v>926</v>
      </c>
      <c r="Y135" s="287" t="s">
        <v>140</v>
      </c>
      <c r="Z135" s="287">
        <v>3</v>
      </c>
      <c r="AA135" s="287" t="s">
        <v>21</v>
      </c>
      <c r="AB135" s="287" t="s">
        <v>141</v>
      </c>
      <c r="AC135" s="287"/>
      <c r="AD135" s="287"/>
      <c r="AE135" s="287"/>
      <c r="AF135" s="287"/>
      <c r="AG135" s="287"/>
    </row>
    <row r="136" spans="1:33" s="291" customFormat="1" ht="34.9" customHeight="1">
      <c r="A136" s="101">
        <v>129</v>
      </c>
      <c r="B136" s="287" t="s">
        <v>58</v>
      </c>
      <c r="C136" s="287" t="s">
        <v>31</v>
      </c>
      <c r="D136" s="288" t="s">
        <v>21</v>
      </c>
      <c r="E136" s="287" t="s">
        <v>45</v>
      </c>
      <c r="F136" s="289" t="s">
        <v>19</v>
      </c>
      <c r="G136" s="287" t="s">
        <v>43</v>
      </c>
      <c r="H136" s="287"/>
      <c r="I136" s="287" t="s">
        <v>61</v>
      </c>
      <c r="J136" s="287" t="s">
        <v>52</v>
      </c>
      <c r="K136" s="287" t="s">
        <v>20</v>
      </c>
      <c r="L136" s="290" t="s">
        <v>158</v>
      </c>
      <c r="M136" s="290" t="s">
        <v>350</v>
      </c>
      <c r="N136" s="290" t="s">
        <v>21</v>
      </c>
      <c r="O136" s="287">
        <v>6</v>
      </c>
      <c r="P136" s="287"/>
      <c r="Q136" s="287">
        <v>3</v>
      </c>
      <c r="R136" s="287" t="s">
        <v>21</v>
      </c>
      <c r="S136" s="287" t="s">
        <v>21</v>
      </c>
      <c r="T136" s="287" t="s">
        <v>21</v>
      </c>
      <c r="U136" s="287" t="s">
        <v>139</v>
      </c>
      <c r="V136" s="287" t="s">
        <v>934</v>
      </c>
      <c r="W136" s="287">
        <v>6</v>
      </c>
      <c r="X136" s="287" t="s">
        <v>926</v>
      </c>
      <c r="Y136" s="287" t="s">
        <v>140</v>
      </c>
      <c r="Z136" s="287">
        <v>3</v>
      </c>
      <c r="AA136" s="287" t="s">
        <v>21</v>
      </c>
      <c r="AB136" s="287" t="s">
        <v>141</v>
      </c>
      <c r="AC136" s="287"/>
      <c r="AD136" s="287"/>
      <c r="AE136" s="287"/>
      <c r="AF136" s="287"/>
      <c r="AG136" s="287"/>
    </row>
    <row r="137" spans="1:33" s="291" customFormat="1" ht="34.9" customHeight="1">
      <c r="A137" s="101">
        <v>130</v>
      </c>
      <c r="B137" s="287" t="s">
        <v>58</v>
      </c>
      <c r="C137" s="287" t="s">
        <v>71</v>
      </c>
      <c r="D137" s="288"/>
      <c r="E137" s="287" t="s">
        <v>72</v>
      </c>
      <c r="F137" s="289" t="s">
        <v>19</v>
      </c>
      <c r="G137" s="287" t="s">
        <v>73</v>
      </c>
      <c r="H137" s="287"/>
      <c r="I137" s="287" t="s">
        <v>61</v>
      </c>
      <c r="J137" s="287" t="s">
        <v>74</v>
      </c>
      <c r="K137" s="287" t="s">
        <v>75</v>
      </c>
      <c r="L137" s="290" t="s">
        <v>158</v>
      </c>
      <c r="M137" s="290" t="s">
        <v>346</v>
      </c>
      <c r="N137" s="290" t="s">
        <v>21</v>
      </c>
      <c r="O137" s="287">
        <v>12</v>
      </c>
      <c r="P137" s="287"/>
      <c r="Q137" s="287">
        <v>1</v>
      </c>
      <c r="R137" s="287" t="s">
        <v>21</v>
      </c>
      <c r="S137" s="287" t="s">
        <v>21</v>
      </c>
      <c r="T137" s="287" t="s">
        <v>21</v>
      </c>
      <c r="U137" s="287" t="s">
        <v>139</v>
      </c>
      <c r="V137" s="287" t="s">
        <v>935</v>
      </c>
      <c r="W137" s="287">
        <v>12</v>
      </c>
      <c r="X137" s="287" t="s">
        <v>936</v>
      </c>
      <c r="Y137" s="287" t="s">
        <v>142</v>
      </c>
      <c r="Z137" s="287">
        <v>1</v>
      </c>
      <c r="AA137" s="287" t="s">
        <v>21</v>
      </c>
      <c r="AB137" s="287" t="s">
        <v>141</v>
      </c>
      <c r="AC137" s="287"/>
      <c r="AD137" s="287"/>
      <c r="AE137" s="287"/>
      <c r="AF137" s="287"/>
      <c r="AG137" s="287"/>
    </row>
    <row r="138" spans="1:33" s="291" customFormat="1" ht="34.9" customHeight="1">
      <c r="A138" s="101">
        <v>131</v>
      </c>
      <c r="B138" s="287" t="s">
        <v>58</v>
      </c>
      <c r="C138" s="287" t="s">
        <v>71</v>
      </c>
      <c r="D138" s="288"/>
      <c r="E138" s="287" t="s">
        <v>72</v>
      </c>
      <c r="F138" s="289" t="s">
        <v>19</v>
      </c>
      <c r="G138" s="287" t="s">
        <v>73</v>
      </c>
      <c r="H138" s="287"/>
      <c r="I138" s="287" t="s">
        <v>61</v>
      </c>
      <c r="J138" s="287" t="s">
        <v>53</v>
      </c>
      <c r="K138" s="287" t="s">
        <v>37</v>
      </c>
      <c r="L138" s="290" t="s">
        <v>158</v>
      </c>
      <c r="M138" s="290" t="s">
        <v>347</v>
      </c>
      <c r="N138" s="290" t="s">
        <v>21</v>
      </c>
      <c r="O138" s="287">
        <v>12</v>
      </c>
      <c r="P138" s="287"/>
      <c r="Q138" s="287">
        <v>1</v>
      </c>
      <c r="R138" s="287" t="s">
        <v>21</v>
      </c>
      <c r="S138" s="287" t="s">
        <v>21</v>
      </c>
      <c r="T138" s="287" t="s">
        <v>21</v>
      </c>
      <c r="U138" s="287" t="s">
        <v>139</v>
      </c>
      <c r="V138" s="287" t="s">
        <v>937</v>
      </c>
      <c r="W138" s="287">
        <v>12</v>
      </c>
      <c r="X138" s="287" t="s">
        <v>936</v>
      </c>
      <c r="Y138" s="287" t="s">
        <v>142</v>
      </c>
      <c r="Z138" s="287">
        <v>1</v>
      </c>
      <c r="AA138" s="287" t="s">
        <v>21</v>
      </c>
      <c r="AB138" s="287" t="s">
        <v>141</v>
      </c>
      <c r="AC138" s="287"/>
      <c r="AD138" s="287"/>
      <c r="AE138" s="287"/>
      <c r="AF138" s="287"/>
      <c r="AG138" s="287"/>
    </row>
    <row r="139" spans="1:33" s="291" customFormat="1" ht="34.9" customHeight="1">
      <c r="A139" s="101">
        <v>132</v>
      </c>
      <c r="B139" s="287" t="s">
        <v>58</v>
      </c>
      <c r="C139" s="287" t="s">
        <v>60</v>
      </c>
      <c r="D139" s="288" t="s">
        <v>21</v>
      </c>
      <c r="E139" s="287" t="s">
        <v>59</v>
      </c>
      <c r="F139" s="289" t="s">
        <v>19</v>
      </c>
      <c r="G139" s="287" t="s">
        <v>43</v>
      </c>
      <c r="H139" s="287"/>
      <c r="I139" s="287" t="s">
        <v>61</v>
      </c>
      <c r="J139" s="287" t="s">
        <v>52</v>
      </c>
      <c r="K139" s="287" t="s">
        <v>20</v>
      </c>
      <c r="L139" s="290" t="s">
        <v>158</v>
      </c>
      <c r="M139" s="290" t="s">
        <v>21</v>
      </c>
      <c r="N139" s="290" t="s">
        <v>21</v>
      </c>
      <c r="O139" s="287">
        <v>60</v>
      </c>
      <c r="P139" s="287"/>
      <c r="Q139" s="287">
        <v>6</v>
      </c>
      <c r="R139" s="287" t="s">
        <v>21</v>
      </c>
      <c r="S139" s="287" t="s">
        <v>21</v>
      </c>
      <c r="T139" s="287" t="s">
        <v>21</v>
      </c>
      <c r="U139" s="287" t="s">
        <v>139</v>
      </c>
      <c r="V139" s="287" t="s">
        <v>938</v>
      </c>
      <c r="W139" s="287">
        <v>60</v>
      </c>
      <c r="X139" s="287" t="s">
        <v>936</v>
      </c>
      <c r="Y139" s="287" t="s">
        <v>143</v>
      </c>
      <c r="Z139" s="287">
        <v>6</v>
      </c>
      <c r="AA139" s="287" t="s">
        <v>21</v>
      </c>
      <c r="AB139" s="287" t="s">
        <v>141</v>
      </c>
      <c r="AC139" s="292"/>
      <c r="AD139" s="292"/>
      <c r="AE139" s="292"/>
      <c r="AF139" s="292"/>
      <c r="AG139" s="292"/>
    </row>
    <row r="140" spans="1:33" s="291" customFormat="1" ht="34.9" customHeight="1">
      <c r="A140" s="101">
        <v>133</v>
      </c>
      <c r="B140" s="287" t="s">
        <v>58</v>
      </c>
      <c r="C140" s="287" t="s">
        <v>60</v>
      </c>
      <c r="D140" s="288" t="s">
        <v>21</v>
      </c>
      <c r="E140" s="287" t="s">
        <v>59</v>
      </c>
      <c r="F140" s="289" t="s">
        <v>19</v>
      </c>
      <c r="G140" s="287" t="s">
        <v>43</v>
      </c>
      <c r="H140" s="287"/>
      <c r="I140" s="287" t="s">
        <v>61</v>
      </c>
      <c r="J140" s="287" t="s">
        <v>51</v>
      </c>
      <c r="K140" s="287" t="s">
        <v>36</v>
      </c>
      <c r="L140" s="290" t="s">
        <v>158</v>
      </c>
      <c r="M140" s="290" t="s">
        <v>21</v>
      </c>
      <c r="N140" s="290" t="s">
        <v>21</v>
      </c>
      <c r="O140" s="287">
        <v>60</v>
      </c>
      <c r="P140" s="287"/>
      <c r="Q140" s="287">
        <v>6</v>
      </c>
      <c r="R140" s="287" t="s">
        <v>21</v>
      </c>
      <c r="S140" s="287" t="s">
        <v>21</v>
      </c>
      <c r="T140" s="287" t="s">
        <v>21</v>
      </c>
      <c r="U140" s="287" t="s">
        <v>139</v>
      </c>
      <c r="V140" s="287" t="s">
        <v>939</v>
      </c>
      <c r="W140" s="287">
        <v>60</v>
      </c>
      <c r="X140" s="287" t="s">
        <v>936</v>
      </c>
      <c r="Y140" s="287" t="s">
        <v>143</v>
      </c>
      <c r="Z140" s="287">
        <v>6</v>
      </c>
      <c r="AA140" s="287" t="s">
        <v>21</v>
      </c>
      <c r="AB140" s="287" t="s">
        <v>141</v>
      </c>
      <c r="AC140" s="292"/>
      <c r="AD140" s="292"/>
      <c r="AE140" s="292"/>
      <c r="AF140" s="292"/>
      <c r="AG140" s="292"/>
    </row>
    <row r="141" spans="1:33" s="291" customFormat="1" ht="34.9" customHeight="1">
      <c r="A141" s="101">
        <v>134</v>
      </c>
      <c r="B141" s="287" t="s">
        <v>58</v>
      </c>
      <c r="C141" s="287" t="s">
        <v>60</v>
      </c>
      <c r="D141" s="288" t="s">
        <v>21</v>
      </c>
      <c r="E141" s="287" t="s">
        <v>59</v>
      </c>
      <c r="F141" s="289" t="s">
        <v>19</v>
      </c>
      <c r="G141" s="287" t="s">
        <v>43</v>
      </c>
      <c r="H141" s="287"/>
      <c r="I141" s="287" t="s">
        <v>61</v>
      </c>
      <c r="J141" s="287" t="s">
        <v>55</v>
      </c>
      <c r="K141" s="287" t="s">
        <v>54</v>
      </c>
      <c r="L141" s="290" t="s">
        <v>158</v>
      </c>
      <c r="M141" s="290" t="s">
        <v>21</v>
      </c>
      <c r="N141" s="290" t="s">
        <v>21</v>
      </c>
      <c r="O141" s="287">
        <v>60</v>
      </c>
      <c r="P141" s="287"/>
      <c r="Q141" s="287">
        <v>6</v>
      </c>
      <c r="R141" s="287" t="s">
        <v>21</v>
      </c>
      <c r="S141" s="287" t="s">
        <v>21</v>
      </c>
      <c r="T141" s="287" t="s">
        <v>21</v>
      </c>
      <c r="U141" s="287" t="s">
        <v>139</v>
      </c>
      <c r="V141" s="287" t="s">
        <v>940</v>
      </c>
      <c r="W141" s="287">
        <v>60</v>
      </c>
      <c r="X141" s="287" t="s">
        <v>936</v>
      </c>
      <c r="Y141" s="287" t="s">
        <v>143</v>
      </c>
      <c r="Z141" s="287">
        <v>6</v>
      </c>
      <c r="AA141" s="287" t="s">
        <v>21</v>
      </c>
      <c r="AB141" s="287" t="s">
        <v>141</v>
      </c>
      <c r="AC141" s="292"/>
      <c r="AD141" s="292"/>
      <c r="AE141" s="292"/>
      <c r="AF141" s="292"/>
      <c r="AG141" s="292"/>
    </row>
    <row r="142" spans="1:33" s="291" customFormat="1" ht="34.9" customHeight="1">
      <c r="A142" s="101">
        <v>135</v>
      </c>
      <c r="B142" s="287" t="s">
        <v>58</v>
      </c>
      <c r="C142" s="287" t="s">
        <v>31</v>
      </c>
      <c r="D142" s="288" t="s">
        <v>21</v>
      </c>
      <c r="E142" s="287" t="s">
        <v>45</v>
      </c>
      <c r="F142" s="289" t="s">
        <v>19</v>
      </c>
      <c r="G142" s="287" t="s">
        <v>43</v>
      </c>
      <c r="H142" s="287"/>
      <c r="I142" s="287" t="s">
        <v>61</v>
      </c>
      <c r="J142" s="287" t="s">
        <v>52</v>
      </c>
      <c r="K142" s="287" t="s">
        <v>20</v>
      </c>
      <c r="L142" s="290" t="s">
        <v>158</v>
      </c>
      <c r="M142" s="290" t="s">
        <v>348</v>
      </c>
      <c r="N142" s="290" t="s">
        <v>21</v>
      </c>
      <c r="O142" s="287">
        <v>6</v>
      </c>
      <c r="P142" s="287"/>
      <c r="Q142" s="287">
        <v>3</v>
      </c>
      <c r="R142" s="287" t="s">
        <v>21</v>
      </c>
      <c r="S142" s="287" t="s">
        <v>21</v>
      </c>
      <c r="T142" s="287" t="s">
        <v>21</v>
      </c>
      <c r="U142" s="287" t="s">
        <v>139</v>
      </c>
      <c r="V142" s="287" t="s">
        <v>941</v>
      </c>
      <c r="W142" s="287">
        <v>6</v>
      </c>
      <c r="X142" s="287" t="s">
        <v>936</v>
      </c>
      <c r="Y142" s="287" t="s">
        <v>140</v>
      </c>
      <c r="Z142" s="287">
        <v>3</v>
      </c>
      <c r="AA142" s="287" t="s">
        <v>21</v>
      </c>
      <c r="AB142" s="287" t="s">
        <v>141</v>
      </c>
      <c r="AC142" s="287"/>
      <c r="AD142" s="287"/>
      <c r="AE142" s="287"/>
      <c r="AF142" s="287"/>
      <c r="AG142" s="287"/>
    </row>
    <row r="143" spans="1:33" s="291" customFormat="1" ht="34.9" customHeight="1">
      <c r="A143" s="101">
        <v>136</v>
      </c>
      <c r="B143" s="287" t="s">
        <v>58</v>
      </c>
      <c r="C143" s="287" t="s">
        <v>31</v>
      </c>
      <c r="D143" s="288" t="s">
        <v>21</v>
      </c>
      <c r="E143" s="287" t="s">
        <v>45</v>
      </c>
      <c r="F143" s="289" t="s">
        <v>19</v>
      </c>
      <c r="G143" s="287" t="s">
        <v>43</v>
      </c>
      <c r="H143" s="287"/>
      <c r="I143" s="287" t="s">
        <v>61</v>
      </c>
      <c r="J143" s="287" t="s">
        <v>52</v>
      </c>
      <c r="K143" s="287" t="s">
        <v>20</v>
      </c>
      <c r="L143" s="290" t="s">
        <v>158</v>
      </c>
      <c r="M143" s="290" t="s">
        <v>349</v>
      </c>
      <c r="N143" s="290" t="s">
        <v>21</v>
      </c>
      <c r="O143" s="287">
        <v>6</v>
      </c>
      <c r="P143" s="287"/>
      <c r="Q143" s="287">
        <v>3</v>
      </c>
      <c r="R143" s="287" t="s">
        <v>21</v>
      </c>
      <c r="S143" s="287" t="s">
        <v>21</v>
      </c>
      <c r="T143" s="287" t="s">
        <v>21</v>
      </c>
      <c r="U143" s="287" t="s">
        <v>139</v>
      </c>
      <c r="V143" s="287" t="s">
        <v>942</v>
      </c>
      <c r="W143" s="287">
        <v>6</v>
      </c>
      <c r="X143" s="287" t="s">
        <v>936</v>
      </c>
      <c r="Y143" s="287" t="s">
        <v>140</v>
      </c>
      <c r="Z143" s="287">
        <v>3</v>
      </c>
      <c r="AA143" s="287" t="s">
        <v>21</v>
      </c>
      <c r="AB143" s="287" t="s">
        <v>141</v>
      </c>
      <c r="AC143" s="287"/>
      <c r="AD143" s="287"/>
      <c r="AE143" s="287"/>
      <c r="AF143" s="287"/>
      <c r="AG143" s="287"/>
    </row>
    <row r="144" spans="1:33" s="291" customFormat="1" ht="34.9" customHeight="1">
      <c r="A144" s="101">
        <v>137</v>
      </c>
      <c r="B144" s="287" t="s">
        <v>58</v>
      </c>
      <c r="C144" s="287" t="s">
        <v>31</v>
      </c>
      <c r="D144" s="288" t="s">
        <v>21</v>
      </c>
      <c r="E144" s="287" t="s">
        <v>45</v>
      </c>
      <c r="F144" s="289" t="s">
        <v>19</v>
      </c>
      <c r="G144" s="287" t="s">
        <v>43</v>
      </c>
      <c r="H144" s="287"/>
      <c r="I144" s="287" t="s">
        <v>61</v>
      </c>
      <c r="J144" s="287" t="s">
        <v>52</v>
      </c>
      <c r="K144" s="287" t="s">
        <v>20</v>
      </c>
      <c r="L144" s="290" t="s">
        <v>158</v>
      </c>
      <c r="M144" s="290" t="s">
        <v>349</v>
      </c>
      <c r="N144" s="290" t="s">
        <v>21</v>
      </c>
      <c r="O144" s="287">
        <v>6</v>
      </c>
      <c r="P144" s="287"/>
      <c r="Q144" s="287">
        <v>3</v>
      </c>
      <c r="R144" s="287" t="s">
        <v>21</v>
      </c>
      <c r="S144" s="287" t="s">
        <v>21</v>
      </c>
      <c r="T144" s="287" t="s">
        <v>21</v>
      </c>
      <c r="U144" s="287" t="s">
        <v>139</v>
      </c>
      <c r="V144" s="287" t="s">
        <v>943</v>
      </c>
      <c r="W144" s="287">
        <v>6</v>
      </c>
      <c r="X144" s="287" t="s">
        <v>936</v>
      </c>
      <c r="Y144" s="287" t="s">
        <v>140</v>
      </c>
      <c r="Z144" s="287">
        <v>3</v>
      </c>
      <c r="AA144" s="287" t="s">
        <v>21</v>
      </c>
      <c r="AB144" s="287" t="s">
        <v>141</v>
      </c>
      <c r="AC144" s="287"/>
      <c r="AD144" s="287"/>
      <c r="AE144" s="287"/>
      <c r="AF144" s="287"/>
      <c r="AG144" s="287"/>
    </row>
    <row r="145" spans="1:33" s="291" customFormat="1" ht="34.9" customHeight="1">
      <c r="A145" s="101">
        <v>138</v>
      </c>
      <c r="B145" s="287" t="s">
        <v>58</v>
      </c>
      <c r="C145" s="287" t="s">
        <v>31</v>
      </c>
      <c r="D145" s="288" t="s">
        <v>21</v>
      </c>
      <c r="E145" s="287" t="s">
        <v>45</v>
      </c>
      <c r="F145" s="289" t="s">
        <v>19</v>
      </c>
      <c r="G145" s="287" t="s">
        <v>43</v>
      </c>
      <c r="H145" s="287"/>
      <c r="I145" s="287" t="s">
        <v>61</v>
      </c>
      <c r="J145" s="287" t="s">
        <v>52</v>
      </c>
      <c r="K145" s="287" t="s">
        <v>20</v>
      </c>
      <c r="L145" s="290" t="s">
        <v>158</v>
      </c>
      <c r="M145" s="290" t="s">
        <v>350</v>
      </c>
      <c r="N145" s="290" t="s">
        <v>21</v>
      </c>
      <c r="O145" s="287">
        <v>6</v>
      </c>
      <c r="P145" s="287"/>
      <c r="Q145" s="287">
        <v>3</v>
      </c>
      <c r="R145" s="287" t="s">
        <v>21</v>
      </c>
      <c r="S145" s="287" t="s">
        <v>21</v>
      </c>
      <c r="T145" s="287" t="s">
        <v>21</v>
      </c>
      <c r="U145" s="287" t="s">
        <v>139</v>
      </c>
      <c r="V145" s="287" t="s">
        <v>944</v>
      </c>
      <c r="W145" s="287">
        <v>6</v>
      </c>
      <c r="X145" s="287" t="s">
        <v>936</v>
      </c>
      <c r="Y145" s="287" t="s">
        <v>140</v>
      </c>
      <c r="Z145" s="287">
        <v>3</v>
      </c>
      <c r="AA145" s="287" t="s">
        <v>21</v>
      </c>
      <c r="AB145" s="287" t="s">
        <v>141</v>
      </c>
      <c r="AC145" s="287"/>
      <c r="AD145" s="287"/>
      <c r="AE145" s="287"/>
      <c r="AF145" s="287"/>
      <c r="AG145" s="287"/>
    </row>
    <row r="146" spans="1:33" s="291" customFormat="1" ht="34.9" customHeight="1">
      <c r="A146" s="101">
        <v>139</v>
      </c>
      <c r="B146" s="287" t="s">
        <v>58</v>
      </c>
      <c r="C146" s="287" t="s">
        <v>31</v>
      </c>
      <c r="D146" s="288" t="s">
        <v>21</v>
      </c>
      <c r="E146" s="287" t="s">
        <v>45</v>
      </c>
      <c r="F146" s="289" t="s">
        <v>19</v>
      </c>
      <c r="G146" s="287" t="s">
        <v>43</v>
      </c>
      <c r="H146" s="287"/>
      <c r="I146" s="287" t="s">
        <v>61</v>
      </c>
      <c r="J146" s="287" t="s">
        <v>52</v>
      </c>
      <c r="K146" s="287" t="s">
        <v>20</v>
      </c>
      <c r="L146" s="290" t="s">
        <v>158</v>
      </c>
      <c r="M146" s="290" t="s">
        <v>348</v>
      </c>
      <c r="N146" s="290" t="s">
        <v>21</v>
      </c>
      <c r="O146" s="287">
        <v>6</v>
      </c>
      <c r="P146" s="287"/>
      <c r="Q146" s="287">
        <v>3</v>
      </c>
      <c r="R146" s="287" t="s">
        <v>21</v>
      </c>
      <c r="S146" s="287" t="s">
        <v>21</v>
      </c>
      <c r="T146" s="287" t="s">
        <v>21</v>
      </c>
      <c r="U146" s="287" t="s">
        <v>139</v>
      </c>
      <c r="V146" s="287" t="s">
        <v>945</v>
      </c>
      <c r="W146" s="287">
        <v>6</v>
      </c>
      <c r="X146" s="287" t="s">
        <v>946</v>
      </c>
      <c r="Y146" s="287" t="s">
        <v>140</v>
      </c>
      <c r="Z146" s="287">
        <v>3</v>
      </c>
      <c r="AA146" s="287" t="s">
        <v>21</v>
      </c>
      <c r="AB146" s="287" t="s">
        <v>141</v>
      </c>
      <c r="AC146" s="287"/>
      <c r="AD146" s="287"/>
      <c r="AE146" s="287"/>
      <c r="AF146" s="287"/>
      <c r="AG146" s="287"/>
    </row>
    <row r="147" spans="1:33" s="291" customFormat="1" ht="34.9" customHeight="1">
      <c r="A147" s="101">
        <v>140</v>
      </c>
      <c r="B147" s="287" t="s">
        <v>58</v>
      </c>
      <c r="C147" s="287" t="s">
        <v>31</v>
      </c>
      <c r="D147" s="288" t="s">
        <v>21</v>
      </c>
      <c r="E147" s="287" t="s">
        <v>45</v>
      </c>
      <c r="F147" s="289" t="s">
        <v>19</v>
      </c>
      <c r="G147" s="287" t="s">
        <v>43</v>
      </c>
      <c r="H147" s="287"/>
      <c r="I147" s="287" t="s">
        <v>61</v>
      </c>
      <c r="J147" s="287" t="s">
        <v>52</v>
      </c>
      <c r="K147" s="287" t="s">
        <v>20</v>
      </c>
      <c r="L147" s="290" t="s">
        <v>158</v>
      </c>
      <c r="M147" s="290" t="s">
        <v>349</v>
      </c>
      <c r="N147" s="290" t="s">
        <v>21</v>
      </c>
      <c r="O147" s="287">
        <v>6</v>
      </c>
      <c r="P147" s="287"/>
      <c r="Q147" s="287">
        <v>3</v>
      </c>
      <c r="R147" s="287" t="s">
        <v>21</v>
      </c>
      <c r="S147" s="287" t="s">
        <v>21</v>
      </c>
      <c r="T147" s="287" t="s">
        <v>21</v>
      </c>
      <c r="U147" s="287" t="s">
        <v>139</v>
      </c>
      <c r="V147" s="287" t="s">
        <v>947</v>
      </c>
      <c r="W147" s="287">
        <v>6</v>
      </c>
      <c r="X147" s="287" t="s">
        <v>946</v>
      </c>
      <c r="Y147" s="287" t="s">
        <v>140</v>
      </c>
      <c r="Z147" s="287">
        <v>3</v>
      </c>
      <c r="AA147" s="287" t="s">
        <v>21</v>
      </c>
      <c r="AB147" s="287" t="s">
        <v>141</v>
      </c>
      <c r="AC147" s="287"/>
      <c r="AD147" s="287"/>
      <c r="AE147" s="287"/>
      <c r="AF147" s="287"/>
      <c r="AG147" s="287"/>
    </row>
    <row r="148" spans="1:33" s="291" customFormat="1" ht="34.9" customHeight="1">
      <c r="A148" s="101">
        <v>141</v>
      </c>
      <c r="B148" s="287" t="s">
        <v>58</v>
      </c>
      <c r="C148" s="287" t="s">
        <v>31</v>
      </c>
      <c r="D148" s="288" t="s">
        <v>21</v>
      </c>
      <c r="E148" s="287" t="s">
        <v>45</v>
      </c>
      <c r="F148" s="289" t="s">
        <v>19</v>
      </c>
      <c r="G148" s="287" t="s">
        <v>43</v>
      </c>
      <c r="H148" s="287"/>
      <c r="I148" s="287" t="s">
        <v>61</v>
      </c>
      <c r="J148" s="287" t="s">
        <v>52</v>
      </c>
      <c r="K148" s="287" t="s">
        <v>20</v>
      </c>
      <c r="L148" s="290" t="s">
        <v>158</v>
      </c>
      <c r="M148" s="290" t="s">
        <v>349</v>
      </c>
      <c r="N148" s="290" t="s">
        <v>21</v>
      </c>
      <c r="O148" s="287">
        <v>6</v>
      </c>
      <c r="P148" s="287"/>
      <c r="Q148" s="287">
        <v>3</v>
      </c>
      <c r="R148" s="287" t="s">
        <v>21</v>
      </c>
      <c r="S148" s="287" t="s">
        <v>21</v>
      </c>
      <c r="T148" s="287" t="s">
        <v>21</v>
      </c>
      <c r="U148" s="287" t="s">
        <v>139</v>
      </c>
      <c r="V148" s="287" t="s">
        <v>948</v>
      </c>
      <c r="W148" s="287">
        <v>6</v>
      </c>
      <c r="X148" s="287" t="s">
        <v>946</v>
      </c>
      <c r="Y148" s="287" t="s">
        <v>140</v>
      </c>
      <c r="Z148" s="287">
        <v>3</v>
      </c>
      <c r="AA148" s="287" t="s">
        <v>21</v>
      </c>
      <c r="AB148" s="287" t="s">
        <v>141</v>
      </c>
      <c r="AC148" s="287"/>
      <c r="AD148" s="287"/>
      <c r="AE148" s="287"/>
      <c r="AF148" s="287"/>
      <c r="AG148" s="287"/>
    </row>
    <row r="149" spans="1:33" s="291" customFormat="1" ht="34.9" customHeight="1">
      <c r="A149" s="101">
        <v>142</v>
      </c>
      <c r="B149" s="287" t="s">
        <v>58</v>
      </c>
      <c r="C149" s="287" t="s">
        <v>31</v>
      </c>
      <c r="D149" s="288" t="s">
        <v>21</v>
      </c>
      <c r="E149" s="287" t="s">
        <v>45</v>
      </c>
      <c r="F149" s="289" t="s">
        <v>19</v>
      </c>
      <c r="G149" s="287" t="s">
        <v>43</v>
      </c>
      <c r="H149" s="287"/>
      <c r="I149" s="287" t="s">
        <v>61</v>
      </c>
      <c r="J149" s="287" t="s">
        <v>52</v>
      </c>
      <c r="K149" s="287" t="s">
        <v>20</v>
      </c>
      <c r="L149" s="290" t="s">
        <v>158</v>
      </c>
      <c r="M149" s="290" t="s">
        <v>350</v>
      </c>
      <c r="N149" s="290" t="s">
        <v>21</v>
      </c>
      <c r="O149" s="287">
        <v>6</v>
      </c>
      <c r="P149" s="287"/>
      <c r="Q149" s="287">
        <v>3</v>
      </c>
      <c r="R149" s="287" t="s">
        <v>21</v>
      </c>
      <c r="S149" s="287" t="s">
        <v>21</v>
      </c>
      <c r="T149" s="287" t="s">
        <v>21</v>
      </c>
      <c r="U149" s="287" t="s">
        <v>139</v>
      </c>
      <c r="V149" s="287" t="s">
        <v>949</v>
      </c>
      <c r="W149" s="287">
        <v>6</v>
      </c>
      <c r="X149" s="287" t="s">
        <v>946</v>
      </c>
      <c r="Y149" s="287" t="s">
        <v>140</v>
      </c>
      <c r="Z149" s="287">
        <v>3</v>
      </c>
      <c r="AA149" s="287" t="s">
        <v>21</v>
      </c>
      <c r="AB149" s="287" t="s">
        <v>141</v>
      </c>
      <c r="AC149" s="287"/>
      <c r="AD149" s="287"/>
      <c r="AE149" s="287"/>
      <c r="AF149" s="287"/>
      <c r="AG149" s="287"/>
    </row>
    <row r="150" spans="1:33" s="291" customFormat="1" ht="34.9" customHeight="1">
      <c r="A150" s="101">
        <v>143</v>
      </c>
      <c r="B150" s="287" t="s">
        <v>58</v>
      </c>
      <c r="C150" s="287" t="s">
        <v>71</v>
      </c>
      <c r="D150" s="288"/>
      <c r="E150" s="287" t="s">
        <v>72</v>
      </c>
      <c r="F150" s="289" t="s">
        <v>19</v>
      </c>
      <c r="G150" s="287" t="s">
        <v>73</v>
      </c>
      <c r="H150" s="287"/>
      <c r="I150" s="287" t="s">
        <v>61</v>
      </c>
      <c r="J150" s="287" t="s">
        <v>74</v>
      </c>
      <c r="K150" s="287" t="s">
        <v>75</v>
      </c>
      <c r="L150" s="290" t="s">
        <v>158</v>
      </c>
      <c r="M150" s="290" t="s">
        <v>346</v>
      </c>
      <c r="N150" s="290" t="s">
        <v>21</v>
      </c>
      <c r="O150" s="287">
        <v>12</v>
      </c>
      <c r="P150" s="287"/>
      <c r="Q150" s="287">
        <v>1</v>
      </c>
      <c r="R150" s="287" t="s">
        <v>21</v>
      </c>
      <c r="S150" s="287" t="s">
        <v>21</v>
      </c>
      <c r="T150" s="287" t="s">
        <v>21</v>
      </c>
      <c r="U150" s="287" t="s">
        <v>139</v>
      </c>
      <c r="V150" s="287" t="s">
        <v>950</v>
      </c>
      <c r="W150" s="287">
        <v>12</v>
      </c>
      <c r="X150" s="287" t="s">
        <v>946</v>
      </c>
      <c r="Y150" s="287" t="s">
        <v>142</v>
      </c>
      <c r="Z150" s="287">
        <v>1</v>
      </c>
      <c r="AA150" s="287" t="s">
        <v>21</v>
      </c>
      <c r="AB150" s="287" t="s">
        <v>141</v>
      </c>
      <c r="AC150" s="287"/>
      <c r="AD150" s="287"/>
      <c r="AE150" s="287"/>
      <c r="AF150" s="287"/>
      <c r="AG150" s="287"/>
    </row>
    <row r="151" spans="1:33" s="291" customFormat="1" ht="34.9" customHeight="1">
      <c r="A151" s="101">
        <v>144</v>
      </c>
      <c r="B151" s="287" t="s">
        <v>58</v>
      </c>
      <c r="C151" s="287" t="s">
        <v>71</v>
      </c>
      <c r="D151" s="288"/>
      <c r="E151" s="287" t="s">
        <v>72</v>
      </c>
      <c r="F151" s="289" t="s">
        <v>19</v>
      </c>
      <c r="G151" s="287" t="s">
        <v>73</v>
      </c>
      <c r="H151" s="287"/>
      <c r="I151" s="287" t="s">
        <v>61</v>
      </c>
      <c r="J151" s="287" t="s">
        <v>53</v>
      </c>
      <c r="K151" s="287" t="s">
        <v>37</v>
      </c>
      <c r="L151" s="290" t="s">
        <v>158</v>
      </c>
      <c r="M151" s="290" t="s">
        <v>347</v>
      </c>
      <c r="N151" s="290" t="s">
        <v>21</v>
      </c>
      <c r="O151" s="287">
        <v>12</v>
      </c>
      <c r="P151" s="287"/>
      <c r="Q151" s="287">
        <v>1</v>
      </c>
      <c r="R151" s="287" t="s">
        <v>21</v>
      </c>
      <c r="S151" s="287" t="s">
        <v>21</v>
      </c>
      <c r="T151" s="287" t="s">
        <v>21</v>
      </c>
      <c r="U151" s="287" t="s">
        <v>139</v>
      </c>
      <c r="V151" s="287" t="s">
        <v>951</v>
      </c>
      <c r="W151" s="287">
        <v>12</v>
      </c>
      <c r="X151" s="287" t="s">
        <v>946</v>
      </c>
      <c r="Y151" s="287" t="s">
        <v>142</v>
      </c>
      <c r="Z151" s="287">
        <v>1</v>
      </c>
      <c r="AA151" s="287" t="s">
        <v>21</v>
      </c>
      <c r="AB151" s="287" t="s">
        <v>141</v>
      </c>
      <c r="AC151" s="287"/>
      <c r="AD151" s="287"/>
      <c r="AE151" s="287"/>
      <c r="AF151" s="287"/>
      <c r="AG151" s="287"/>
    </row>
    <row r="152" spans="1:33" s="291" customFormat="1" ht="34.9" customHeight="1">
      <c r="A152" s="101">
        <v>145</v>
      </c>
      <c r="B152" s="287" t="s">
        <v>58</v>
      </c>
      <c r="C152" s="287" t="s">
        <v>60</v>
      </c>
      <c r="D152" s="288" t="s">
        <v>21</v>
      </c>
      <c r="E152" s="287" t="s">
        <v>59</v>
      </c>
      <c r="F152" s="289" t="s">
        <v>19</v>
      </c>
      <c r="G152" s="287" t="s">
        <v>43</v>
      </c>
      <c r="H152" s="287"/>
      <c r="I152" s="287" t="s">
        <v>61</v>
      </c>
      <c r="J152" s="287" t="s">
        <v>52</v>
      </c>
      <c r="K152" s="287" t="s">
        <v>20</v>
      </c>
      <c r="L152" s="290" t="s">
        <v>158</v>
      </c>
      <c r="M152" s="290" t="s">
        <v>21</v>
      </c>
      <c r="N152" s="290" t="s">
        <v>21</v>
      </c>
      <c r="O152" s="287">
        <v>60</v>
      </c>
      <c r="P152" s="287"/>
      <c r="Q152" s="287">
        <v>6</v>
      </c>
      <c r="R152" s="287" t="s">
        <v>21</v>
      </c>
      <c r="S152" s="287" t="s">
        <v>21</v>
      </c>
      <c r="T152" s="287" t="s">
        <v>21</v>
      </c>
      <c r="U152" s="287" t="s">
        <v>139</v>
      </c>
      <c r="V152" s="287" t="s">
        <v>952</v>
      </c>
      <c r="W152" s="287">
        <v>60</v>
      </c>
      <c r="X152" s="287" t="s">
        <v>946</v>
      </c>
      <c r="Y152" s="287" t="s">
        <v>143</v>
      </c>
      <c r="Z152" s="287">
        <v>6</v>
      </c>
      <c r="AA152" s="287" t="s">
        <v>21</v>
      </c>
      <c r="AB152" s="287" t="s">
        <v>141</v>
      </c>
      <c r="AC152" s="292"/>
      <c r="AD152" s="292"/>
      <c r="AE152" s="292"/>
      <c r="AF152" s="292"/>
      <c r="AG152" s="292"/>
    </row>
    <row r="153" spans="1:33" s="291" customFormat="1" ht="34.9" customHeight="1">
      <c r="A153" s="101">
        <v>146</v>
      </c>
      <c r="B153" s="287" t="s">
        <v>58</v>
      </c>
      <c r="C153" s="287" t="s">
        <v>60</v>
      </c>
      <c r="D153" s="288" t="s">
        <v>21</v>
      </c>
      <c r="E153" s="287" t="s">
        <v>59</v>
      </c>
      <c r="F153" s="289" t="s">
        <v>19</v>
      </c>
      <c r="G153" s="287" t="s">
        <v>43</v>
      </c>
      <c r="H153" s="287"/>
      <c r="I153" s="287" t="s">
        <v>61</v>
      </c>
      <c r="J153" s="287" t="s">
        <v>51</v>
      </c>
      <c r="K153" s="287" t="s">
        <v>36</v>
      </c>
      <c r="L153" s="290" t="s">
        <v>158</v>
      </c>
      <c r="M153" s="290" t="s">
        <v>21</v>
      </c>
      <c r="N153" s="290" t="s">
        <v>21</v>
      </c>
      <c r="O153" s="287">
        <v>60</v>
      </c>
      <c r="P153" s="287"/>
      <c r="Q153" s="287">
        <v>6</v>
      </c>
      <c r="R153" s="287" t="s">
        <v>21</v>
      </c>
      <c r="S153" s="287" t="s">
        <v>21</v>
      </c>
      <c r="T153" s="287" t="s">
        <v>21</v>
      </c>
      <c r="U153" s="287" t="s">
        <v>139</v>
      </c>
      <c r="V153" s="287" t="s">
        <v>953</v>
      </c>
      <c r="W153" s="287">
        <v>60</v>
      </c>
      <c r="X153" s="287" t="s">
        <v>946</v>
      </c>
      <c r="Y153" s="287" t="s">
        <v>143</v>
      </c>
      <c r="Z153" s="287">
        <v>6</v>
      </c>
      <c r="AA153" s="287" t="s">
        <v>21</v>
      </c>
      <c r="AB153" s="287" t="s">
        <v>141</v>
      </c>
      <c r="AC153" s="292"/>
      <c r="AD153" s="292"/>
      <c r="AE153" s="292"/>
      <c r="AF153" s="292"/>
      <c r="AG153" s="292"/>
    </row>
    <row r="154" spans="1:33" s="291" customFormat="1" ht="34.9" customHeight="1">
      <c r="A154" s="101">
        <v>147</v>
      </c>
      <c r="B154" s="287" t="s">
        <v>58</v>
      </c>
      <c r="C154" s="287" t="s">
        <v>60</v>
      </c>
      <c r="D154" s="288" t="s">
        <v>21</v>
      </c>
      <c r="E154" s="287" t="s">
        <v>59</v>
      </c>
      <c r="F154" s="289" t="s">
        <v>19</v>
      </c>
      <c r="G154" s="287" t="s">
        <v>43</v>
      </c>
      <c r="H154" s="287"/>
      <c r="I154" s="287" t="s">
        <v>61</v>
      </c>
      <c r="J154" s="287" t="s">
        <v>55</v>
      </c>
      <c r="K154" s="287" t="s">
        <v>54</v>
      </c>
      <c r="L154" s="290" t="s">
        <v>158</v>
      </c>
      <c r="M154" s="290" t="s">
        <v>21</v>
      </c>
      <c r="N154" s="290" t="s">
        <v>21</v>
      </c>
      <c r="O154" s="287">
        <v>60</v>
      </c>
      <c r="P154" s="287"/>
      <c r="Q154" s="287">
        <v>6</v>
      </c>
      <c r="R154" s="287" t="s">
        <v>21</v>
      </c>
      <c r="S154" s="287" t="s">
        <v>21</v>
      </c>
      <c r="T154" s="287" t="s">
        <v>21</v>
      </c>
      <c r="U154" s="287" t="s">
        <v>139</v>
      </c>
      <c r="V154" s="287" t="s">
        <v>954</v>
      </c>
      <c r="W154" s="287">
        <v>60</v>
      </c>
      <c r="X154" s="287" t="s">
        <v>946</v>
      </c>
      <c r="Y154" s="287" t="s">
        <v>143</v>
      </c>
      <c r="Z154" s="287">
        <v>6</v>
      </c>
      <c r="AA154" s="287" t="s">
        <v>21</v>
      </c>
      <c r="AB154" s="287" t="s">
        <v>141</v>
      </c>
      <c r="AC154" s="292"/>
      <c r="AD154" s="292"/>
      <c r="AE154" s="292"/>
      <c r="AF154" s="292"/>
      <c r="AG154" s="292"/>
    </row>
    <row r="155" spans="1:33" s="291" customFormat="1" ht="34.9" customHeight="1">
      <c r="A155" s="101">
        <v>148</v>
      </c>
      <c r="B155" s="287" t="s">
        <v>58</v>
      </c>
      <c r="C155" s="287" t="s">
        <v>31</v>
      </c>
      <c r="D155" s="288" t="s">
        <v>21</v>
      </c>
      <c r="E155" s="287" t="s">
        <v>45</v>
      </c>
      <c r="F155" s="289" t="s">
        <v>19</v>
      </c>
      <c r="G155" s="287" t="s">
        <v>43</v>
      </c>
      <c r="H155" s="287"/>
      <c r="I155" s="287" t="s">
        <v>61</v>
      </c>
      <c r="J155" s="287" t="s">
        <v>52</v>
      </c>
      <c r="K155" s="287" t="s">
        <v>20</v>
      </c>
      <c r="L155" s="290" t="s">
        <v>158</v>
      </c>
      <c r="M155" s="290" t="s">
        <v>348</v>
      </c>
      <c r="N155" s="290" t="s">
        <v>21</v>
      </c>
      <c r="O155" s="287">
        <v>6</v>
      </c>
      <c r="P155" s="287"/>
      <c r="Q155" s="287">
        <v>3</v>
      </c>
      <c r="R155" s="287" t="s">
        <v>21</v>
      </c>
      <c r="S155" s="287" t="s">
        <v>21</v>
      </c>
      <c r="T155" s="287" t="s">
        <v>21</v>
      </c>
      <c r="U155" s="287" t="s">
        <v>139</v>
      </c>
      <c r="V155" s="287" t="s">
        <v>955</v>
      </c>
      <c r="W155" s="287">
        <v>6</v>
      </c>
      <c r="X155" s="287" t="s">
        <v>956</v>
      </c>
      <c r="Y155" s="287" t="s">
        <v>140</v>
      </c>
      <c r="Z155" s="287">
        <v>3</v>
      </c>
      <c r="AA155" s="287" t="s">
        <v>21</v>
      </c>
      <c r="AB155" s="287" t="s">
        <v>141</v>
      </c>
      <c r="AC155" s="287"/>
      <c r="AD155" s="287"/>
      <c r="AE155" s="287"/>
      <c r="AF155" s="287"/>
      <c r="AG155" s="287"/>
    </row>
    <row r="156" spans="1:33" s="291" customFormat="1" ht="34.9" customHeight="1">
      <c r="A156" s="101">
        <v>149</v>
      </c>
      <c r="B156" s="287" t="s">
        <v>58</v>
      </c>
      <c r="C156" s="287" t="s">
        <v>31</v>
      </c>
      <c r="D156" s="288" t="s">
        <v>21</v>
      </c>
      <c r="E156" s="287" t="s">
        <v>45</v>
      </c>
      <c r="F156" s="289" t="s">
        <v>19</v>
      </c>
      <c r="G156" s="287" t="s">
        <v>43</v>
      </c>
      <c r="H156" s="287"/>
      <c r="I156" s="287" t="s">
        <v>61</v>
      </c>
      <c r="J156" s="287" t="s">
        <v>52</v>
      </c>
      <c r="K156" s="287" t="s">
        <v>20</v>
      </c>
      <c r="L156" s="290" t="s">
        <v>158</v>
      </c>
      <c r="M156" s="290" t="s">
        <v>349</v>
      </c>
      <c r="N156" s="290" t="s">
        <v>21</v>
      </c>
      <c r="O156" s="287">
        <v>6</v>
      </c>
      <c r="P156" s="287"/>
      <c r="Q156" s="287">
        <v>3</v>
      </c>
      <c r="R156" s="287" t="s">
        <v>21</v>
      </c>
      <c r="S156" s="287" t="s">
        <v>21</v>
      </c>
      <c r="T156" s="287" t="s">
        <v>21</v>
      </c>
      <c r="U156" s="287" t="s">
        <v>139</v>
      </c>
      <c r="V156" s="287" t="s">
        <v>957</v>
      </c>
      <c r="W156" s="287">
        <v>6</v>
      </c>
      <c r="X156" s="287" t="s">
        <v>956</v>
      </c>
      <c r="Y156" s="287" t="s">
        <v>140</v>
      </c>
      <c r="Z156" s="287">
        <v>3</v>
      </c>
      <c r="AA156" s="287" t="s">
        <v>21</v>
      </c>
      <c r="AB156" s="287" t="s">
        <v>141</v>
      </c>
      <c r="AC156" s="287"/>
      <c r="AD156" s="287"/>
      <c r="AE156" s="287"/>
      <c r="AF156" s="287"/>
      <c r="AG156" s="287"/>
    </row>
    <row r="157" spans="1:33" s="291" customFormat="1" ht="34.9" customHeight="1">
      <c r="A157" s="101">
        <v>150</v>
      </c>
      <c r="B157" s="287" t="s">
        <v>58</v>
      </c>
      <c r="C157" s="287" t="s">
        <v>31</v>
      </c>
      <c r="D157" s="288" t="s">
        <v>21</v>
      </c>
      <c r="E157" s="287" t="s">
        <v>45</v>
      </c>
      <c r="F157" s="289" t="s">
        <v>19</v>
      </c>
      <c r="G157" s="287" t="s">
        <v>43</v>
      </c>
      <c r="H157" s="287"/>
      <c r="I157" s="287" t="s">
        <v>61</v>
      </c>
      <c r="J157" s="287" t="s">
        <v>52</v>
      </c>
      <c r="K157" s="287" t="s">
        <v>20</v>
      </c>
      <c r="L157" s="290" t="s">
        <v>158</v>
      </c>
      <c r="M157" s="290" t="s">
        <v>349</v>
      </c>
      <c r="N157" s="290" t="s">
        <v>21</v>
      </c>
      <c r="O157" s="287">
        <v>6</v>
      </c>
      <c r="P157" s="287"/>
      <c r="Q157" s="287">
        <v>3</v>
      </c>
      <c r="R157" s="287" t="s">
        <v>21</v>
      </c>
      <c r="S157" s="287" t="s">
        <v>21</v>
      </c>
      <c r="T157" s="287" t="s">
        <v>21</v>
      </c>
      <c r="U157" s="287" t="s">
        <v>139</v>
      </c>
      <c r="V157" s="287" t="s">
        <v>958</v>
      </c>
      <c r="W157" s="287">
        <v>6</v>
      </c>
      <c r="X157" s="287" t="s">
        <v>956</v>
      </c>
      <c r="Y157" s="287" t="s">
        <v>140</v>
      </c>
      <c r="Z157" s="287">
        <v>3</v>
      </c>
      <c r="AA157" s="287" t="s">
        <v>21</v>
      </c>
      <c r="AB157" s="287" t="s">
        <v>141</v>
      </c>
      <c r="AC157" s="287"/>
      <c r="AD157" s="287"/>
      <c r="AE157" s="287"/>
      <c r="AF157" s="287"/>
      <c r="AG157" s="287"/>
    </row>
    <row r="158" spans="1:33" s="291" customFormat="1" ht="34.9" customHeight="1">
      <c r="A158" s="101">
        <v>151</v>
      </c>
      <c r="B158" s="287" t="s">
        <v>58</v>
      </c>
      <c r="C158" s="287" t="s">
        <v>31</v>
      </c>
      <c r="D158" s="288" t="s">
        <v>21</v>
      </c>
      <c r="E158" s="287" t="s">
        <v>45</v>
      </c>
      <c r="F158" s="289" t="s">
        <v>19</v>
      </c>
      <c r="G158" s="287" t="s">
        <v>43</v>
      </c>
      <c r="H158" s="287"/>
      <c r="I158" s="287" t="s">
        <v>61</v>
      </c>
      <c r="J158" s="287" t="s">
        <v>52</v>
      </c>
      <c r="K158" s="287" t="s">
        <v>20</v>
      </c>
      <c r="L158" s="290" t="s">
        <v>158</v>
      </c>
      <c r="M158" s="290" t="s">
        <v>350</v>
      </c>
      <c r="N158" s="290" t="s">
        <v>21</v>
      </c>
      <c r="O158" s="287">
        <v>6</v>
      </c>
      <c r="P158" s="287"/>
      <c r="Q158" s="287">
        <v>3</v>
      </c>
      <c r="R158" s="287" t="s">
        <v>21</v>
      </c>
      <c r="S158" s="287" t="s">
        <v>21</v>
      </c>
      <c r="T158" s="287" t="s">
        <v>21</v>
      </c>
      <c r="U158" s="287" t="s">
        <v>139</v>
      </c>
      <c r="V158" s="287" t="s">
        <v>959</v>
      </c>
      <c r="W158" s="287">
        <v>6</v>
      </c>
      <c r="X158" s="287" t="s">
        <v>956</v>
      </c>
      <c r="Y158" s="287" t="s">
        <v>140</v>
      </c>
      <c r="Z158" s="287">
        <v>3</v>
      </c>
      <c r="AA158" s="287" t="s">
        <v>21</v>
      </c>
      <c r="AB158" s="287" t="s">
        <v>141</v>
      </c>
      <c r="AC158" s="287"/>
      <c r="AD158" s="287"/>
      <c r="AE158" s="287"/>
      <c r="AF158" s="287"/>
      <c r="AG158" s="287"/>
    </row>
    <row r="159" spans="1:33" s="291" customFormat="1" ht="34.9" customHeight="1">
      <c r="A159" s="101">
        <v>152</v>
      </c>
      <c r="B159" s="287" t="s">
        <v>58</v>
      </c>
      <c r="C159" s="287" t="s">
        <v>71</v>
      </c>
      <c r="D159" s="288"/>
      <c r="E159" s="287" t="s">
        <v>72</v>
      </c>
      <c r="F159" s="289" t="s">
        <v>19</v>
      </c>
      <c r="G159" s="287" t="s">
        <v>73</v>
      </c>
      <c r="H159" s="287"/>
      <c r="I159" s="287" t="s">
        <v>61</v>
      </c>
      <c r="J159" s="287" t="s">
        <v>74</v>
      </c>
      <c r="K159" s="287" t="s">
        <v>75</v>
      </c>
      <c r="L159" s="290" t="s">
        <v>158</v>
      </c>
      <c r="M159" s="290" t="s">
        <v>346</v>
      </c>
      <c r="N159" s="290" t="s">
        <v>21</v>
      </c>
      <c r="O159" s="287">
        <v>12</v>
      </c>
      <c r="P159" s="287"/>
      <c r="Q159" s="287">
        <v>1</v>
      </c>
      <c r="R159" s="287" t="s">
        <v>21</v>
      </c>
      <c r="S159" s="287" t="s">
        <v>21</v>
      </c>
      <c r="T159" s="287" t="s">
        <v>21</v>
      </c>
      <c r="U159" s="287" t="s">
        <v>139</v>
      </c>
      <c r="V159" s="287" t="s">
        <v>960</v>
      </c>
      <c r="W159" s="287">
        <v>12</v>
      </c>
      <c r="X159" s="287" t="s">
        <v>956</v>
      </c>
      <c r="Y159" s="287" t="s">
        <v>142</v>
      </c>
      <c r="Z159" s="287">
        <v>1</v>
      </c>
      <c r="AA159" s="287" t="s">
        <v>21</v>
      </c>
      <c r="AB159" s="287" t="s">
        <v>141</v>
      </c>
      <c r="AC159" s="287"/>
      <c r="AD159" s="287"/>
      <c r="AE159" s="287"/>
      <c r="AF159" s="287"/>
      <c r="AG159" s="287"/>
    </row>
    <row r="160" spans="1:33" s="291" customFormat="1" ht="34.9" customHeight="1">
      <c r="A160" s="101">
        <v>153</v>
      </c>
      <c r="B160" s="287" t="s">
        <v>58</v>
      </c>
      <c r="C160" s="287" t="s">
        <v>71</v>
      </c>
      <c r="D160" s="288"/>
      <c r="E160" s="287" t="s">
        <v>72</v>
      </c>
      <c r="F160" s="289" t="s">
        <v>19</v>
      </c>
      <c r="G160" s="287" t="s">
        <v>73</v>
      </c>
      <c r="H160" s="287"/>
      <c r="I160" s="287" t="s">
        <v>61</v>
      </c>
      <c r="J160" s="287" t="s">
        <v>53</v>
      </c>
      <c r="K160" s="287" t="s">
        <v>37</v>
      </c>
      <c r="L160" s="290" t="s">
        <v>158</v>
      </c>
      <c r="M160" s="290" t="s">
        <v>347</v>
      </c>
      <c r="N160" s="290" t="s">
        <v>21</v>
      </c>
      <c r="O160" s="287">
        <v>12</v>
      </c>
      <c r="P160" s="287"/>
      <c r="Q160" s="287">
        <v>1</v>
      </c>
      <c r="R160" s="287" t="s">
        <v>21</v>
      </c>
      <c r="S160" s="287" t="s">
        <v>21</v>
      </c>
      <c r="T160" s="287" t="s">
        <v>21</v>
      </c>
      <c r="U160" s="287" t="s">
        <v>139</v>
      </c>
      <c r="V160" s="287" t="s">
        <v>961</v>
      </c>
      <c r="W160" s="287">
        <v>12</v>
      </c>
      <c r="X160" s="287" t="s">
        <v>956</v>
      </c>
      <c r="Y160" s="287" t="s">
        <v>142</v>
      </c>
      <c r="Z160" s="287">
        <v>1</v>
      </c>
      <c r="AA160" s="287" t="s">
        <v>21</v>
      </c>
      <c r="AB160" s="287" t="s">
        <v>141</v>
      </c>
      <c r="AC160" s="287"/>
      <c r="AD160" s="287"/>
      <c r="AE160" s="287"/>
      <c r="AF160" s="287"/>
      <c r="AG160" s="287"/>
    </row>
    <row r="161" spans="1:33" s="291" customFormat="1" ht="34.9" customHeight="1">
      <c r="A161" s="101">
        <v>154</v>
      </c>
      <c r="B161" s="287" t="s">
        <v>58</v>
      </c>
      <c r="C161" s="287" t="s">
        <v>60</v>
      </c>
      <c r="D161" s="288" t="s">
        <v>21</v>
      </c>
      <c r="E161" s="287" t="s">
        <v>59</v>
      </c>
      <c r="F161" s="289" t="s">
        <v>19</v>
      </c>
      <c r="G161" s="287" t="s">
        <v>43</v>
      </c>
      <c r="H161" s="287"/>
      <c r="I161" s="287" t="s">
        <v>61</v>
      </c>
      <c r="J161" s="287" t="s">
        <v>52</v>
      </c>
      <c r="K161" s="287" t="s">
        <v>20</v>
      </c>
      <c r="L161" s="290" t="s">
        <v>158</v>
      </c>
      <c r="M161" s="290" t="s">
        <v>21</v>
      </c>
      <c r="N161" s="290" t="s">
        <v>21</v>
      </c>
      <c r="O161" s="287">
        <v>60</v>
      </c>
      <c r="P161" s="287"/>
      <c r="Q161" s="287">
        <v>6</v>
      </c>
      <c r="R161" s="287" t="s">
        <v>21</v>
      </c>
      <c r="S161" s="287" t="s">
        <v>21</v>
      </c>
      <c r="T161" s="287" t="s">
        <v>21</v>
      </c>
      <c r="U161" s="287" t="s">
        <v>139</v>
      </c>
      <c r="V161" s="287" t="s">
        <v>962</v>
      </c>
      <c r="W161" s="287">
        <v>60</v>
      </c>
      <c r="X161" s="287" t="s">
        <v>956</v>
      </c>
      <c r="Y161" s="287" t="s">
        <v>143</v>
      </c>
      <c r="Z161" s="287">
        <v>6</v>
      </c>
      <c r="AA161" s="287" t="s">
        <v>21</v>
      </c>
      <c r="AB161" s="287" t="s">
        <v>141</v>
      </c>
      <c r="AC161" s="292"/>
      <c r="AD161" s="292"/>
      <c r="AE161" s="292"/>
      <c r="AF161" s="292"/>
      <c r="AG161" s="292"/>
    </row>
    <row r="162" spans="1:33" s="291" customFormat="1" ht="34.9" customHeight="1">
      <c r="A162" s="101">
        <v>155</v>
      </c>
      <c r="B162" s="287" t="s">
        <v>58</v>
      </c>
      <c r="C162" s="287" t="s">
        <v>60</v>
      </c>
      <c r="D162" s="288" t="s">
        <v>21</v>
      </c>
      <c r="E162" s="287" t="s">
        <v>59</v>
      </c>
      <c r="F162" s="289" t="s">
        <v>19</v>
      </c>
      <c r="G162" s="287" t="s">
        <v>43</v>
      </c>
      <c r="H162" s="287"/>
      <c r="I162" s="287" t="s">
        <v>61</v>
      </c>
      <c r="J162" s="287" t="s">
        <v>51</v>
      </c>
      <c r="K162" s="287" t="s">
        <v>36</v>
      </c>
      <c r="L162" s="290" t="s">
        <v>158</v>
      </c>
      <c r="M162" s="290" t="s">
        <v>21</v>
      </c>
      <c r="N162" s="290" t="s">
        <v>21</v>
      </c>
      <c r="O162" s="287">
        <v>60</v>
      </c>
      <c r="P162" s="287"/>
      <c r="Q162" s="287">
        <v>6</v>
      </c>
      <c r="R162" s="287" t="s">
        <v>21</v>
      </c>
      <c r="S162" s="287" t="s">
        <v>21</v>
      </c>
      <c r="T162" s="287" t="s">
        <v>21</v>
      </c>
      <c r="U162" s="287" t="s">
        <v>139</v>
      </c>
      <c r="V162" s="287" t="s">
        <v>963</v>
      </c>
      <c r="W162" s="287">
        <v>60</v>
      </c>
      <c r="X162" s="287" t="s">
        <v>956</v>
      </c>
      <c r="Y162" s="287" t="s">
        <v>143</v>
      </c>
      <c r="Z162" s="287">
        <v>6</v>
      </c>
      <c r="AA162" s="287" t="s">
        <v>21</v>
      </c>
      <c r="AB162" s="287" t="s">
        <v>141</v>
      </c>
      <c r="AC162" s="292"/>
      <c r="AD162" s="292"/>
      <c r="AE162" s="292"/>
      <c r="AF162" s="292"/>
      <c r="AG162" s="292"/>
    </row>
    <row r="163" spans="1:33" s="291" customFormat="1" ht="34.9" customHeight="1">
      <c r="A163" s="101">
        <v>156</v>
      </c>
      <c r="B163" s="287" t="s">
        <v>58</v>
      </c>
      <c r="C163" s="287" t="s">
        <v>60</v>
      </c>
      <c r="D163" s="288" t="s">
        <v>21</v>
      </c>
      <c r="E163" s="287" t="s">
        <v>59</v>
      </c>
      <c r="F163" s="289" t="s">
        <v>19</v>
      </c>
      <c r="G163" s="287" t="s">
        <v>43</v>
      </c>
      <c r="H163" s="287"/>
      <c r="I163" s="287" t="s">
        <v>61</v>
      </c>
      <c r="J163" s="287" t="s">
        <v>55</v>
      </c>
      <c r="K163" s="287" t="s">
        <v>54</v>
      </c>
      <c r="L163" s="290" t="s">
        <v>158</v>
      </c>
      <c r="M163" s="290" t="s">
        <v>21</v>
      </c>
      <c r="N163" s="290" t="s">
        <v>21</v>
      </c>
      <c r="O163" s="287">
        <v>60</v>
      </c>
      <c r="P163" s="287"/>
      <c r="Q163" s="287">
        <v>6</v>
      </c>
      <c r="R163" s="287" t="s">
        <v>21</v>
      </c>
      <c r="S163" s="287" t="s">
        <v>21</v>
      </c>
      <c r="T163" s="287" t="s">
        <v>21</v>
      </c>
      <c r="U163" s="287" t="s">
        <v>139</v>
      </c>
      <c r="V163" s="287" t="s">
        <v>964</v>
      </c>
      <c r="W163" s="287">
        <v>60</v>
      </c>
      <c r="X163" s="287" t="s">
        <v>956</v>
      </c>
      <c r="Y163" s="287" t="s">
        <v>143</v>
      </c>
      <c r="Z163" s="287">
        <v>6</v>
      </c>
      <c r="AA163" s="287" t="s">
        <v>21</v>
      </c>
      <c r="AB163" s="287" t="s">
        <v>141</v>
      </c>
      <c r="AC163" s="292"/>
      <c r="AD163" s="292"/>
      <c r="AE163" s="292"/>
      <c r="AF163" s="292"/>
      <c r="AG163" s="292"/>
    </row>
    <row r="164" spans="1:33" s="291" customFormat="1" ht="34.9" customHeight="1">
      <c r="A164" s="101">
        <v>157</v>
      </c>
      <c r="B164" s="287" t="s">
        <v>58</v>
      </c>
      <c r="C164" s="287" t="s">
        <v>31</v>
      </c>
      <c r="D164" s="288" t="s">
        <v>21</v>
      </c>
      <c r="E164" s="287" t="s">
        <v>45</v>
      </c>
      <c r="F164" s="289" t="s">
        <v>19</v>
      </c>
      <c r="G164" s="287" t="s">
        <v>43</v>
      </c>
      <c r="H164" s="287"/>
      <c r="I164" s="287" t="s">
        <v>61</v>
      </c>
      <c r="J164" s="287" t="s">
        <v>52</v>
      </c>
      <c r="K164" s="287" t="s">
        <v>20</v>
      </c>
      <c r="L164" s="290" t="s">
        <v>158</v>
      </c>
      <c r="M164" s="290" t="s">
        <v>348</v>
      </c>
      <c r="N164" s="290" t="s">
        <v>21</v>
      </c>
      <c r="O164" s="287">
        <v>6</v>
      </c>
      <c r="P164" s="287"/>
      <c r="Q164" s="287">
        <v>3</v>
      </c>
      <c r="R164" s="287" t="s">
        <v>21</v>
      </c>
      <c r="S164" s="287" t="s">
        <v>21</v>
      </c>
      <c r="T164" s="287" t="s">
        <v>21</v>
      </c>
      <c r="U164" s="287" t="s">
        <v>139</v>
      </c>
      <c r="V164" s="287" t="s">
        <v>965</v>
      </c>
      <c r="W164" s="287">
        <v>6</v>
      </c>
      <c r="X164" s="287" t="s">
        <v>966</v>
      </c>
      <c r="Y164" s="287" t="s">
        <v>140</v>
      </c>
      <c r="Z164" s="287">
        <v>3</v>
      </c>
      <c r="AA164" s="287" t="s">
        <v>21</v>
      </c>
      <c r="AB164" s="287" t="s">
        <v>141</v>
      </c>
      <c r="AC164" s="287"/>
      <c r="AD164" s="287"/>
      <c r="AE164" s="287"/>
      <c r="AF164" s="287"/>
      <c r="AG164" s="287"/>
    </row>
    <row r="165" spans="1:33" s="291" customFormat="1" ht="34.9" customHeight="1">
      <c r="A165" s="101">
        <v>158</v>
      </c>
      <c r="B165" s="287" t="s">
        <v>58</v>
      </c>
      <c r="C165" s="287" t="s">
        <v>31</v>
      </c>
      <c r="D165" s="288" t="s">
        <v>21</v>
      </c>
      <c r="E165" s="287" t="s">
        <v>45</v>
      </c>
      <c r="F165" s="289" t="s">
        <v>19</v>
      </c>
      <c r="G165" s="287" t="s">
        <v>43</v>
      </c>
      <c r="H165" s="287"/>
      <c r="I165" s="287" t="s">
        <v>61</v>
      </c>
      <c r="J165" s="287" t="s">
        <v>52</v>
      </c>
      <c r="K165" s="287" t="s">
        <v>20</v>
      </c>
      <c r="L165" s="290" t="s">
        <v>158</v>
      </c>
      <c r="M165" s="290" t="s">
        <v>349</v>
      </c>
      <c r="N165" s="290" t="s">
        <v>21</v>
      </c>
      <c r="O165" s="287">
        <v>6</v>
      </c>
      <c r="P165" s="287"/>
      <c r="Q165" s="287">
        <v>3</v>
      </c>
      <c r="R165" s="287" t="s">
        <v>21</v>
      </c>
      <c r="S165" s="287" t="s">
        <v>21</v>
      </c>
      <c r="T165" s="287" t="s">
        <v>21</v>
      </c>
      <c r="U165" s="287" t="s">
        <v>139</v>
      </c>
      <c r="V165" s="287" t="s">
        <v>967</v>
      </c>
      <c r="W165" s="287">
        <v>6</v>
      </c>
      <c r="X165" s="287" t="s">
        <v>966</v>
      </c>
      <c r="Y165" s="287" t="s">
        <v>140</v>
      </c>
      <c r="Z165" s="287">
        <v>3</v>
      </c>
      <c r="AA165" s="287" t="s">
        <v>21</v>
      </c>
      <c r="AB165" s="287" t="s">
        <v>141</v>
      </c>
      <c r="AC165" s="287"/>
      <c r="AD165" s="287"/>
      <c r="AE165" s="287"/>
      <c r="AF165" s="287"/>
      <c r="AG165" s="287"/>
    </row>
    <row r="166" spans="1:33" s="291" customFormat="1" ht="34.9" customHeight="1">
      <c r="A166" s="101">
        <v>159</v>
      </c>
      <c r="B166" s="287" t="s">
        <v>58</v>
      </c>
      <c r="C166" s="287" t="s">
        <v>31</v>
      </c>
      <c r="D166" s="288" t="s">
        <v>21</v>
      </c>
      <c r="E166" s="287" t="s">
        <v>45</v>
      </c>
      <c r="F166" s="289" t="s">
        <v>19</v>
      </c>
      <c r="G166" s="287" t="s">
        <v>43</v>
      </c>
      <c r="H166" s="287"/>
      <c r="I166" s="287" t="s">
        <v>61</v>
      </c>
      <c r="J166" s="287" t="s">
        <v>52</v>
      </c>
      <c r="K166" s="287" t="s">
        <v>20</v>
      </c>
      <c r="L166" s="290" t="s">
        <v>158</v>
      </c>
      <c r="M166" s="290" t="s">
        <v>349</v>
      </c>
      <c r="N166" s="290" t="s">
        <v>21</v>
      </c>
      <c r="O166" s="287">
        <v>6</v>
      </c>
      <c r="P166" s="287"/>
      <c r="Q166" s="287">
        <v>3</v>
      </c>
      <c r="R166" s="287" t="s">
        <v>21</v>
      </c>
      <c r="S166" s="287" t="s">
        <v>21</v>
      </c>
      <c r="T166" s="287" t="s">
        <v>21</v>
      </c>
      <c r="U166" s="287" t="s">
        <v>139</v>
      </c>
      <c r="V166" s="287" t="s">
        <v>968</v>
      </c>
      <c r="W166" s="287">
        <v>6</v>
      </c>
      <c r="X166" s="287" t="s">
        <v>966</v>
      </c>
      <c r="Y166" s="287" t="s">
        <v>140</v>
      </c>
      <c r="Z166" s="287">
        <v>3</v>
      </c>
      <c r="AA166" s="287" t="s">
        <v>21</v>
      </c>
      <c r="AB166" s="287" t="s">
        <v>141</v>
      </c>
      <c r="AC166" s="287"/>
      <c r="AD166" s="287"/>
      <c r="AE166" s="287"/>
      <c r="AF166" s="287"/>
      <c r="AG166" s="287"/>
    </row>
    <row r="167" spans="1:33" s="291" customFormat="1" ht="34.9" customHeight="1">
      <c r="A167" s="101">
        <v>160</v>
      </c>
      <c r="B167" s="287" t="s">
        <v>58</v>
      </c>
      <c r="C167" s="287" t="s">
        <v>31</v>
      </c>
      <c r="D167" s="288" t="s">
        <v>21</v>
      </c>
      <c r="E167" s="287" t="s">
        <v>45</v>
      </c>
      <c r="F167" s="289" t="s">
        <v>19</v>
      </c>
      <c r="G167" s="287" t="s">
        <v>43</v>
      </c>
      <c r="H167" s="287"/>
      <c r="I167" s="287" t="s">
        <v>61</v>
      </c>
      <c r="J167" s="287" t="s">
        <v>52</v>
      </c>
      <c r="K167" s="287" t="s">
        <v>20</v>
      </c>
      <c r="L167" s="290" t="s">
        <v>158</v>
      </c>
      <c r="M167" s="290" t="s">
        <v>350</v>
      </c>
      <c r="N167" s="290" t="s">
        <v>21</v>
      </c>
      <c r="O167" s="287">
        <v>6</v>
      </c>
      <c r="P167" s="287"/>
      <c r="Q167" s="287">
        <v>3</v>
      </c>
      <c r="R167" s="287" t="s">
        <v>21</v>
      </c>
      <c r="S167" s="287" t="s">
        <v>21</v>
      </c>
      <c r="T167" s="287" t="s">
        <v>21</v>
      </c>
      <c r="U167" s="287" t="s">
        <v>139</v>
      </c>
      <c r="V167" s="287" t="s">
        <v>969</v>
      </c>
      <c r="W167" s="287">
        <v>6</v>
      </c>
      <c r="X167" s="287" t="s">
        <v>966</v>
      </c>
      <c r="Y167" s="287" t="s">
        <v>140</v>
      </c>
      <c r="Z167" s="287">
        <v>3</v>
      </c>
      <c r="AA167" s="287" t="s">
        <v>21</v>
      </c>
      <c r="AB167" s="287" t="s">
        <v>141</v>
      </c>
      <c r="AC167" s="287"/>
      <c r="AD167" s="287"/>
      <c r="AE167" s="287"/>
      <c r="AF167" s="287"/>
      <c r="AG167" s="287"/>
    </row>
    <row r="168" spans="1:33" s="291" customFormat="1" ht="34.9" customHeight="1">
      <c r="A168" s="101">
        <v>161</v>
      </c>
      <c r="B168" s="287" t="s">
        <v>58</v>
      </c>
      <c r="C168" s="287" t="s">
        <v>71</v>
      </c>
      <c r="D168" s="288"/>
      <c r="E168" s="287" t="s">
        <v>72</v>
      </c>
      <c r="F168" s="289" t="s">
        <v>19</v>
      </c>
      <c r="G168" s="287" t="s">
        <v>73</v>
      </c>
      <c r="H168" s="287"/>
      <c r="I168" s="287" t="s">
        <v>61</v>
      </c>
      <c r="J168" s="287" t="s">
        <v>74</v>
      </c>
      <c r="K168" s="287" t="s">
        <v>75</v>
      </c>
      <c r="L168" s="290" t="s">
        <v>158</v>
      </c>
      <c r="M168" s="290" t="s">
        <v>346</v>
      </c>
      <c r="N168" s="290" t="s">
        <v>21</v>
      </c>
      <c r="O168" s="287">
        <v>12</v>
      </c>
      <c r="P168" s="287"/>
      <c r="Q168" s="287">
        <v>1</v>
      </c>
      <c r="R168" s="287" t="s">
        <v>21</v>
      </c>
      <c r="S168" s="287" t="s">
        <v>21</v>
      </c>
      <c r="T168" s="287" t="s">
        <v>21</v>
      </c>
      <c r="U168" s="287" t="s">
        <v>139</v>
      </c>
      <c r="V168" s="287" t="s">
        <v>970</v>
      </c>
      <c r="W168" s="287">
        <v>12</v>
      </c>
      <c r="X168" s="287" t="s">
        <v>966</v>
      </c>
      <c r="Y168" s="287" t="s">
        <v>142</v>
      </c>
      <c r="Z168" s="287">
        <v>1</v>
      </c>
      <c r="AA168" s="287" t="s">
        <v>21</v>
      </c>
      <c r="AB168" s="287" t="s">
        <v>141</v>
      </c>
      <c r="AC168" s="287"/>
      <c r="AD168" s="287"/>
      <c r="AE168" s="287"/>
      <c r="AF168" s="287"/>
      <c r="AG168" s="287"/>
    </row>
    <row r="169" spans="1:33" s="291" customFormat="1" ht="34.9" customHeight="1">
      <c r="A169" s="101">
        <v>162</v>
      </c>
      <c r="B169" s="287" t="s">
        <v>58</v>
      </c>
      <c r="C169" s="287" t="s">
        <v>71</v>
      </c>
      <c r="D169" s="288"/>
      <c r="E169" s="287" t="s">
        <v>72</v>
      </c>
      <c r="F169" s="289" t="s">
        <v>19</v>
      </c>
      <c r="G169" s="287" t="s">
        <v>73</v>
      </c>
      <c r="H169" s="287"/>
      <c r="I169" s="287" t="s">
        <v>61</v>
      </c>
      <c r="J169" s="287" t="s">
        <v>53</v>
      </c>
      <c r="K169" s="287" t="s">
        <v>37</v>
      </c>
      <c r="L169" s="290" t="s">
        <v>158</v>
      </c>
      <c r="M169" s="290" t="s">
        <v>347</v>
      </c>
      <c r="N169" s="290" t="s">
        <v>21</v>
      </c>
      <c r="O169" s="287">
        <v>12</v>
      </c>
      <c r="P169" s="287"/>
      <c r="Q169" s="287">
        <v>1</v>
      </c>
      <c r="R169" s="287" t="s">
        <v>21</v>
      </c>
      <c r="S169" s="287" t="s">
        <v>21</v>
      </c>
      <c r="T169" s="287" t="s">
        <v>21</v>
      </c>
      <c r="U169" s="287" t="s">
        <v>139</v>
      </c>
      <c r="V169" s="287" t="s">
        <v>971</v>
      </c>
      <c r="W169" s="287">
        <v>12</v>
      </c>
      <c r="X169" s="287" t="s">
        <v>966</v>
      </c>
      <c r="Y169" s="287" t="s">
        <v>142</v>
      </c>
      <c r="Z169" s="287">
        <v>1</v>
      </c>
      <c r="AA169" s="287" t="s">
        <v>21</v>
      </c>
      <c r="AB169" s="287" t="s">
        <v>141</v>
      </c>
      <c r="AC169" s="287"/>
      <c r="AD169" s="287"/>
      <c r="AE169" s="287"/>
      <c r="AF169" s="287"/>
      <c r="AG169" s="287"/>
    </row>
    <row r="170" spans="1:33" s="291" customFormat="1" ht="34.9" customHeight="1">
      <c r="A170" s="101">
        <v>163</v>
      </c>
      <c r="B170" s="287" t="s">
        <v>58</v>
      </c>
      <c r="C170" s="287" t="s">
        <v>60</v>
      </c>
      <c r="D170" s="288" t="s">
        <v>21</v>
      </c>
      <c r="E170" s="287" t="s">
        <v>59</v>
      </c>
      <c r="F170" s="289" t="s">
        <v>19</v>
      </c>
      <c r="G170" s="287" t="s">
        <v>43</v>
      </c>
      <c r="H170" s="287"/>
      <c r="I170" s="287" t="s">
        <v>61</v>
      </c>
      <c r="J170" s="287" t="s">
        <v>52</v>
      </c>
      <c r="K170" s="287" t="s">
        <v>20</v>
      </c>
      <c r="L170" s="290" t="s">
        <v>158</v>
      </c>
      <c r="M170" s="290" t="s">
        <v>21</v>
      </c>
      <c r="N170" s="290" t="s">
        <v>21</v>
      </c>
      <c r="O170" s="287">
        <v>60</v>
      </c>
      <c r="P170" s="287"/>
      <c r="Q170" s="287">
        <v>6</v>
      </c>
      <c r="R170" s="287" t="s">
        <v>21</v>
      </c>
      <c r="S170" s="287" t="s">
        <v>21</v>
      </c>
      <c r="T170" s="287" t="s">
        <v>21</v>
      </c>
      <c r="U170" s="287" t="s">
        <v>139</v>
      </c>
      <c r="V170" s="287" t="s">
        <v>972</v>
      </c>
      <c r="W170" s="287">
        <v>60</v>
      </c>
      <c r="X170" s="287" t="s">
        <v>966</v>
      </c>
      <c r="Y170" s="287" t="s">
        <v>143</v>
      </c>
      <c r="Z170" s="287">
        <v>6</v>
      </c>
      <c r="AA170" s="287" t="s">
        <v>21</v>
      </c>
      <c r="AB170" s="287" t="s">
        <v>141</v>
      </c>
      <c r="AC170" s="292"/>
      <c r="AD170" s="292"/>
      <c r="AE170" s="292"/>
      <c r="AF170" s="292"/>
      <c r="AG170" s="292"/>
    </row>
    <row r="171" spans="1:33" s="291" customFormat="1" ht="34.9" customHeight="1">
      <c r="A171" s="101">
        <v>164</v>
      </c>
      <c r="B171" s="287" t="s">
        <v>58</v>
      </c>
      <c r="C171" s="287" t="s">
        <v>60</v>
      </c>
      <c r="D171" s="288" t="s">
        <v>21</v>
      </c>
      <c r="E171" s="287" t="s">
        <v>59</v>
      </c>
      <c r="F171" s="289" t="s">
        <v>19</v>
      </c>
      <c r="G171" s="287" t="s">
        <v>43</v>
      </c>
      <c r="H171" s="287"/>
      <c r="I171" s="287" t="s">
        <v>61</v>
      </c>
      <c r="J171" s="287" t="s">
        <v>51</v>
      </c>
      <c r="K171" s="287" t="s">
        <v>36</v>
      </c>
      <c r="L171" s="290" t="s">
        <v>158</v>
      </c>
      <c r="M171" s="290" t="s">
        <v>21</v>
      </c>
      <c r="N171" s="290" t="s">
        <v>21</v>
      </c>
      <c r="O171" s="287">
        <v>60</v>
      </c>
      <c r="P171" s="287"/>
      <c r="Q171" s="287">
        <v>6</v>
      </c>
      <c r="R171" s="287" t="s">
        <v>21</v>
      </c>
      <c r="S171" s="287" t="s">
        <v>21</v>
      </c>
      <c r="T171" s="287" t="s">
        <v>21</v>
      </c>
      <c r="U171" s="287" t="s">
        <v>139</v>
      </c>
      <c r="V171" s="287" t="s">
        <v>973</v>
      </c>
      <c r="W171" s="287">
        <v>60</v>
      </c>
      <c r="X171" s="287" t="s">
        <v>966</v>
      </c>
      <c r="Y171" s="287" t="s">
        <v>143</v>
      </c>
      <c r="Z171" s="287">
        <v>6</v>
      </c>
      <c r="AA171" s="287" t="s">
        <v>21</v>
      </c>
      <c r="AB171" s="287" t="s">
        <v>141</v>
      </c>
      <c r="AC171" s="292"/>
      <c r="AD171" s="292"/>
      <c r="AE171" s="292"/>
      <c r="AF171" s="292"/>
      <c r="AG171" s="292"/>
    </row>
    <row r="172" spans="1:33" s="291" customFormat="1" ht="34.9" customHeight="1">
      <c r="A172" s="101">
        <v>165</v>
      </c>
      <c r="B172" s="287" t="s">
        <v>58</v>
      </c>
      <c r="C172" s="287" t="s">
        <v>60</v>
      </c>
      <c r="D172" s="288" t="s">
        <v>21</v>
      </c>
      <c r="E172" s="287" t="s">
        <v>59</v>
      </c>
      <c r="F172" s="289" t="s">
        <v>19</v>
      </c>
      <c r="G172" s="287" t="s">
        <v>43</v>
      </c>
      <c r="H172" s="287"/>
      <c r="I172" s="287" t="s">
        <v>61</v>
      </c>
      <c r="J172" s="287" t="s">
        <v>55</v>
      </c>
      <c r="K172" s="287" t="s">
        <v>54</v>
      </c>
      <c r="L172" s="290" t="s">
        <v>158</v>
      </c>
      <c r="M172" s="290" t="s">
        <v>21</v>
      </c>
      <c r="N172" s="290" t="s">
        <v>21</v>
      </c>
      <c r="O172" s="287">
        <v>60</v>
      </c>
      <c r="P172" s="287"/>
      <c r="Q172" s="287">
        <v>6</v>
      </c>
      <c r="R172" s="287" t="s">
        <v>21</v>
      </c>
      <c r="S172" s="287" t="s">
        <v>21</v>
      </c>
      <c r="T172" s="287" t="s">
        <v>21</v>
      </c>
      <c r="U172" s="287" t="s">
        <v>139</v>
      </c>
      <c r="V172" s="287" t="s">
        <v>974</v>
      </c>
      <c r="W172" s="287">
        <v>60</v>
      </c>
      <c r="X172" s="287" t="s">
        <v>966</v>
      </c>
      <c r="Y172" s="287" t="s">
        <v>143</v>
      </c>
      <c r="Z172" s="287">
        <v>6</v>
      </c>
      <c r="AA172" s="287" t="s">
        <v>21</v>
      </c>
      <c r="AB172" s="287" t="s">
        <v>141</v>
      </c>
      <c r="AC172" s="292"/>
      <c r="AD172" s="292"/>
      <c r="AE172" s="292"/>
      <c r="AF172" s="292"/>
      <c r="AG172" s="292"/>
    </row>
    <row r="173" spans="1:33" s="291" customFormat="1" ht="34.9" customHeight="1">
      <c r="A173" s="101">
        <v>166</v>
      </c>
      <c r="B173" s="287" t="s">
        <v>58</v>
      </c>
      <c r="C173" s="287" t="s">
        <v>31</v>
      </c>
      <c r="D173" s="288" t="s">
        <v>21</v>
      </c>
      <c r="E173" s="287" t="s">
        <v>45</v>
      </c>
      <c r="F173" s="289" t="s">
        <v>19</v>
      </c>
      <c r="G173" s="287" t="s">
        <v>43</v>
      </c>
      <c r="H173" s="287"/>
      <c r="I173" s="287" t="s">
        <v>61</v>
      </c>
      <c r="J173" s="287" t="s">
        <v>52</v>
      </c>
      <c r="K173" s="287" t="s">
        <v>20</v>
      </c>
      <c r="L173" s="290" t="s">
        <v>158</v>
      </c>
      <c r="M173" s="290" t="s">
        <v>348</v>
      </c>
      <c r="N173" s="290" t="s">
        <v>21</v>
      </c>
      <c r="O173" s="287">
        <v>6</v>
      </c>
      <c r="P173" s="287"/>
      <c r="Q173" s="287">
        <v>3</v>
      </c>
      <c r="R173" s="287" t="s">
        <v>21</v>
      </c>
      <c r="S173" s="287" t="s">
        <v>21</v>
      </c>
      <c r="T173" s="287" t="s">
        <v>21</v>
      </c>
      <c r="U173" s="287" t="s">
        <v>139</v>
      </c>
      <c r="V173" s="287" t="s">
        <v>975</v>
      </c>
      <c r="W173" s="287">
        <v>6</v>
      </c>
      <c r="X173" s="287" t="s">
        <v>976</v>
      </c>
      <c r="Y173" s="287" t="s">
        <v>140</v>
      </c>
      <c r="Z173" s="287">
        <v>3</v>
      </c>
      <c r="AA173" s="287" t="s">
        <v>21</v>
      </c>
      <c r="AB173" s="287" t="s">
        <v>141</v>
      </c>
      <c r="AC173" s="287"/>
      <c r="AD173" s="287"/>
      <c r="AE173" s="287"/>
      <c r="AF173" s="287"/>
      <c r="AG173" s="287"/>
    </row>
    <row r="174" spans="1:33" s="291" customFormat="1" ht="34.9" customHeight="1">
      <c r="A174" s="101">
        <v>167</v>
      </c>
      <c r="B174" s="287" t="s">
        <v>58</v>
      </c>
      <c r="C174" s="287" t="s">
        <v>31</v>
      </c>
      <c r="D174" s="288" t="s">
        <v>21</v>
      </c>
      <c r="E174" s="287" t="s">
        <v>45</v>
      </c>
      <c r="F174" s="289" t="s">
        <v>19</v>
      </c>
      <c r="G174" s="287" t="s">
        <v>43</v>
      </c>
      <c r="H174" s="287"/>
      <c r="I174" s="287" t="s">
        <v>61</v>
      </c>
      <c r="J174" s="287" t="s">
        <v>52</v>
      </c>
      <c r="K174" s="287" t="s">
        <v>20</v>
      </c>
      <c r="L174" s="290" t="s">
        <v>158</v>
      </c>
      <c r="M174" s="290" t="s">
        <v>349</v>
      </c>
      <c r="N174" s="290" t="s">
        <v>21</v>
      </c>
      <c r="O174" s="287">
        <v>6</v>
      </c>
      <c r="P174" s="287"/>
      <c r="Q174" s="287">
        <v>3</v>
      </c>
      <c r="R174" s="287" t="s">
        <v>21</v>
      </c>
      <c r="S174" s="287" t="s">
        <v>21</v>
      </c>
      <c r="T174" s="287" t="s">
        <v>21</v>
      </c>
      <c r="U174" s="287" t="s">
        <v>139</v>
      </c>
      <c r="V174" s="287" t="s">
        <v>977</v>
      </c>
      <c r="W174" s="287">
        <v>6</v>
      </c>
      <c r="X174" s="287" t="s">
        <v>976</v>
      </c>
      <c r="Y174" s="287" t="s">
        <v>140</v>
      </c>
      <c r="Z174" s="287">
        <v>3</v>
      </c>
      <c r="AA174" s="287" t="s">
        <v>21</v>
      </c>
      <c r="AB174" s="287" t="s">
        <v>141</v>
      </c>
      <c r="AC174" s="287"/>
      <c r="AD174" s="287"/>
      <c r="AE174" s="287"/>
      <c r="AF174" s="287"/>
      <c r="AG174" s="287"/>
    </row>
    <row r="175" spans="1:33" s="291" customFormat="1" ht="34.9" customHeight="1">
      <c r="A175" s="101">
        <v>168</v>
      </c>
      <c r="B175" s="287" t="s">
        <v>58</v>
      </c>
      <c r="C175" s="287" t="s">
        <v>31</v>
      </c>
      <c r="D175" s="288" t="s">
        <v>21</v>
      </c>
      <c r="E175" s="287" t="s">
        <v>45</v>
      </c>
      <c r="F175" s="289" t="s">
        <v>19</v>
      </c>
      <c r="G175" s="287" t="s">
        <v>43</v>
      </c>
      <c r="H175" s="287"/>
      <c r="I175" s="287" t="s">
        <v>61</v>
      </c>
      <c r="J175" s="287" t="s">
        <v>52</v>
      </c>
      <c r="K175" s="287" t="s">
        <v>20</v>
      </c>
      <c r="L175" s="290" t="s">
        <v>158</v>
      </c>
      <c r="M175" s="290" t="s">
        <v>349</v>
      </c>
      <c r="N175" s="290" t="s">
        <v>21</v>
      </c>
      <c r="O175" s="287">
        <v>6</v>
      </c>
      <c r="P175" s="287"/>
      <c r="Q175" s="287">
        <v>3</v>
      </c>
      <c r="R175" s="287" t="s">
        <v>21</v>
      </c>
      <c r="S175" s="287" t="s">
        <v>21</v>
      </c>
      <c r="T175" s="287" t="s">
        <v>21</v>
      </c>
      <c r="U175" s="287" t="s">
        <v>139</v>
      </c>
      <c r="V175" s="287" t="s">
        <v>978</v>
      </c>
      <c r="W175" s="287">
        <v>6</v>
      </c>
      <c r="X175" s="287" t="s">
        <v>976</v>
      </c>
      <c r="Y175" s="287" t="s">
        <v>140</v>
      </c>
      <c r="Z175" s="287">
        <v>3</v>
      </c>
      <c r="AA175" s="287" t="s">
        <v>21</v>
      </c>
      <c r="AB175" s="287" t="s">
        <v>141</v>
      </c>
      <c r="AC175" s="287"/>
      <c r="AD175" s="287"/>
      <c r="AE175" s="287"/>
      <c r="AF175" s="287"/>
      <c r="AG175" s="287"/>
    </row>
    <row r="176" spans="1:33" s="291" customFormat="1" ht="34.9" customHeight="1">
      <c r="A176" s="101">
        <v>169</v>
      </c>
      <c r="B176" s="287" t="s">
        <v>58</v>
      </c>
      <c r="C176" s="287" t="s">
        <v>31</v>
      </c>
      <c r="D176" s="288" t="s">
        <v>21</v>
      </c>
      <c r="E176" s="287" t="s">
        <v>45</v>
      </c>
      <c r="F176" s="289" t="s">
        <v>19</v>
      </c>
      <c r="G176" s="287" t="s">
        <v>43</v>
      </c>
      <c r="H176" s="287"/>
      <c r="I176" s="287" t="s">
        <v>61</v>
      </c>
      <c r="J176" s="287" t="s">
        <v>52</v>
      </c>
      <c r="K176" s="287" t="s">
        <v>20</v>
      </c>
      <c r="L176" s="290" t="s">
        <v>158</v>
      </c>
      <c r="M176" s="290" t="s">
        <v>350</v>
      </c>
      <c r="N176" s="290" t="s">
        <v>21</v>
      </c>
      <c r="O176" s="287">
        <v>6</v>
      </c>
      <c r="P176" s="287"/>
      <c r="Q176" s="287">
        <v>3</v>
      </c>
      <c r="R176" s="287" t="s">
        <v>21</v>
      </c>
      <c r="S176" s="287" t="s">
        <v>21</v>
      </c>
      <c r="T176" s="287" t="s">
        <v>21</v>
      </c>
      <c r="U176" s="287" t="s">
        <v>139</v>
      </c>
      <c r="V176" s="287" t="s">
        <v>979</v>
      </c>
      <c r="W176" s="287">
        <v>6</v>
      </c>
      <c r="X176" s="287" t="s">
        <v>976</v>
      </c>
      <c r="Y176" s="287" t="s">
        <v>140</v>
      </c>
      <c r="Z176" s="287">
        <v>3</v>
      </c>
      <c r="AA176" s="287" t="s">
        <v>21</v>
      </c>
      <c r="AB176" s="287" t="s">
        <v>141</v>
      </c>
      <c r="AC176" s="287"/>
      <c r="AD176" s="287"/>
      <c r="AE176" s="287"/>
      <c r="AF176" s="287"/>
      <c r="AG176" s="287"/>
    </row>
    <row r="177" spans="1:33" s="291" customFormat="1" ht="34.9" customHeight="1">
      <c r="A177" s="101">
        <v>170</v>
      </c>
      <c r="B177" s="287" t="s">
        <v>58</v>
      </c>
      <c r="C177" s="287" t="s">
        <v>71</v>
      </c>
      <c r="D177" s="288"/>
      <c r="E177" s="287" t="s">
        <v>72</v>
      </c>
      <c r="F177" s="289" t="s">
        <v>19</v>
      </c>
      <c r="G177" s="287" t="s">
        <v>73</v>
      </c>
      <c r="H177" s="287"/>
      <c r="I177" s="287" t="s">
        <v>61</v>
      </c>
      <c r="J177" s="287" t="s">
        <v>74</v>
      </c>
      <c r="K177" s="287" t="s">
        <v>75</v>
      </c>
      <c r="L177" s="290" t="s">
        <v>158</v>
      </c>
      <c r="M177" s="290" t="s">
        <v>346</v>
      </c>
      <c r="N177" s="290" t="s">
        <v>21</v>
      </c>
      <c r="O177" s="287">
        <v>12</v>
      </c>
      <c r="P177" s="287"/>
      <c r="Q177" s="287">
        <v>1</v>
      </c>
      <c r="R177" s="287" t="s">
        <v>21</v>
      </c>
      <c r="S177" s="287" t="s">
        <v>21</v>
      </c>
      <c r="T177" s="287" t="s">
        <v>21</v>
      </c>
      <c r="U177" s="287" t="s">
        <v>139</v>
      </c>
      <c r="V177" s="287" t="s">
        <v>980</v>
      </c>
      <c r="W177" s="287">
        <v>12</v>
      </c>
      <c r="X177" s="287" t="s">
        <v>976</v>
      </c>
      <c r="Y177" s="287" t="s">
        <v>142</v>
      </c>
      <c r="Z177" s="287">
        <v>1</v>
      </c>
      <c r="AA177" s="287" t="s">
        <v>21</v>
      </c>
      <c r="AB177" s="287" t="s">
        <v>141</v>
      </c>
      <c r="AC177" s="287"/>
      <c r="AD177" s="287"/>
      <c r="AE177" s="287"/>
      <c r="AF177" s="287"/>
      <c r="AG177" s="287"/>
    </row>
    <row r="178" spans="1:33" s="291" customFormat="1" ht="34.9" customHeight="1">
      <c r="A178" s="101">
        <v>171</v>
      </c>
      <c r="B178" s="287" t="s">
        <v>58</v>
      </c>
      <c r="C178" s="287" t="s">
        <v>71</v>
      </c>
      <c r="D178" s="288"/>
      <c r="E178" s="287" t="s">
        <v>72</v>
      </c>
      <c r="F178" s="289" t="s">
        <v>19</v>
      </c>
      <c r="G178" s="287" t="s">
        <v>73</v>
      </c>
      <c r="H178" s="287"/>
      <c r="I178" s="287" t="s">
        <v>61</v>
      </c>
      <c r="J178" s="287" t="s">
        <v>53</v>
      </c>
      <c r="K178" s="287" t="s">
        <v>37</v>
      </c>
      <c r="L178" s="290" t="s">
        <v>158</v>
      </c>
      <c r="M178" s="290" t="s">
        <v>347</v>
      </c>
      <c r="N178" s="290" t="s">
        <v>21</v>
      </c>
      <c r="O178" s="287">
        <v>12</v>
      </c>
      <c r="P178" s="287"/>
      <c r="Q178" s="287">
        <v>1</v>
      </c>
      <c r="R178" s="287" t="s">
        <v>21</v>
      </c>
      <c r="S178" s="287" t="s">
        <v>21</v>
      </c>
      <c r="T178" s="287" t="s">
        <v>21</v>
      </c>
      <c r="U178" s="287" t="s">
        <v>139</v>
      </c>
      <c r="V178" s="287" t="s">
        <v>981</v>
      </c>
      <c r="W178" s="287">
        <v>12</v>
      </c>
      <c r="X178" s="287" t="s">
        <v>976</v>
      </c>
      <c r="Y178" s="287" t="s">
        <v>142</v>
      </c>
      <c r="Z178" s="287">
        <v>1</v>
      </c>
      <c r="AA178" s="287" t="s">
        <v>21</v>
      </c>
      <c r="AB178" s="287" t="s">
        <v>141</v>
      </c>
      <c r="AC178" s="287"/>
      <c r="AD178" s="287"/>
      <c r="AE178" s="287"/>
      <c r="AF178" s="287"/>
      <c r="AG178" s="287"/>
    </row>
    <row r="179" spans="1:33" s="291" customFormat="1" ht="34.9" customHeight="1">
      <c r="A179" s="101">
        <v>172</v>
      </c>
      <c r="B179" s="287" t="s">
        <v>58</v>
      </c>
      <c r="C179" s="287" t="s">
        <v>60</v>
      </c>
      <c r="D179" s="288" t="s">
        <v>21</v>
      </c>
      <c r="E179" s="287" t="s">
        <v>59</v>
      </c>
      <c r="F179" s="289" t="s">
        <v>19</v>
      </c>
      <c r="G179" s="287" t="s">
        <v>43</v>
      </c>
      <c r="H179" s="287"/>
      <c r="I179" s="287" t="s">
        <v>61</v>
      </c>
      <c r="J179" s="287" t="s">
        <v>52</v>
      </c>
      <c r="K179" s="287" t="s">
        <v>20</v>
      </c>
      <c r="L179" s="290" t="s">
        <v>158</v>
      </c>
      <c r="M179" s="290" t="s">
        <v>21</v>
      </c>
      <c r="N179" s="290" t="s">
        <v>21</v>
      </c>
      <c r="O179" s="287">
        <v>60</v>
      </c>
      <c r="P179" s="287"/>
      <c r="Q179" s="287">
        <v>6</v>
      </c>
      <c r="R179" s="287" t="s">
        <v>21</v>
      </c>
      <c r="S179" s="287" t="s">
        <v>21</v>
      </c>
      <c r="T179" s="287" t="s">
        <v>21</v>
      </c>
      <c r="U179" s="287" t="s">
        <v>139</v>
      </c>
      <c r="V179" s="287" t="s">
        <v>982</v>
      </c>
      <c r="W179" s="287">
        <v>60</v>
      </c>
      <c r="X179" s="287" t="s">
        <v>976</v>
      </c>
      <c r="Y179" s="287" t="s">
        <v>143</v>
      </c>
      <c r="Z179" s="287">
        <v>6</v>
      </c>
      <c r="AA179" s="287" t="s">
        <v>21</v>
      </c>
      <c r="AB179" s="287" t="s">
        <v>141</v>
      </c>
      <c r="AC179" s="292"/>
      <c r="AD179" s="292"/>
      <c r="AE179" s="292"/>
      <c r="AF179" s="292"/>
      <c r="AG179" s="292"/>
    </row>
    <row r="180" spans="1:33" s="291" customFormat="1" ht="34.9" customHeight="1">
      <c r="A180" s="101">
        <v>173</v>
      </c>
      <c r="B180" s="287" t="s">
        <v>58</v>
      </c>
      <c r="C180" s="287" t="s">
        <v>60</v>
      </c>
      <c r="D180" s="288" t="s">
        <v>21</v>
      </c>
      <c r="E180" s="287" t="s">
        <v>59</v>
      </c>
      <c r="F180" s="289" t="s">
        <v>19</v>
      </c>
      <c r="G180" s="287" t="s">
        <v>43</v>
      </c>
      <c r="H180" s="287"/>
      <c r="I180" s="287" t="s">
        <v>61</v>
      </c>
      <c r="J180" s="287" t="s">
        <v>51</v>
      </c>
      <c r="K180" s="287" t="s">
        <v>36</v>
      </c>
      <c r="L180" s="290" t="s">
        <v>158</v>
      </c>
      <c r="M180" s="290" t="s">
        <v>21</v>
      </c>
      <c r="N180" s="290" t="s">
        <v>21</v>
      </c>
      <c r="O180" s="287">
        <v>60</v>
      </c>
      <c r="P180" s="287"/>
      <c r="Q180" s="287">
        <v>6</v>
      </c>
      <c r="R180" s="287" t="s">
        <v>21</v>
      </c>
      <c r="S180" s="287" t="s">
        <v>21</v>
      </c>
      <c r="T180" s="287" t="s">
        <v>21</v>
      </c>
      <c r="U180" s="287" t="s">
        <v>139</v>
      </c>
      <c r="V180" s="287" t="s">
        <v>983</v>
      </c>
      <c r="W180" s="287">
        <v>60</v>
      </c>
      <c r="X180" s="287" t="s">
        <v>976</v>
      </c>
      <c r="Y180" s="287" t="s">
        <v>143</v>
      </c>
      <c r="Z180" s="287">
        <v>6</v>
      </c>
      <c r="AA180" s="287" t="s">
        <v>21</v>
      </c>
      <c r="AB180" s="287" t="s">
        <v>141</v>
      </c>
      <c r="AC180" s="292"/>
      <c r="AD180" s="292"/>
      <c r="AE180" s="292"/>
      <c r="AF180" s="292"/>
      <c r="AG180" s="292"/>
    </row>
    <row r="181" spans="1:33" s="291" customFormat="1" ht="34.9" customHeight="1">
      <c r="A181" s="101">
        <v>174</v>
      </c>
      <c r="B181" s="287" t="s">
        <v>58</v>
      </c>
      <c r="C181" s="287" t="s">
        <v>60</v>
      </c>
      <c r="D181" s="288" t="s">
        <v>21</v>
      </c>
      <c r="E181" s="287" t="s">
        <v>59</v>
      </c>
      <c r="F181" s="289" t="s">
        <v>19</v>
      </c>
      <c r="G181" s="287" t="s">
        <v>43</v>
      </c>
      <c r="H181" s="287"/>
      <c r="I181" s="287" t="s">
        <v>61</v>
      </c>
      <c r="J181" s="287" t="s">
        <v>55</v>
      </c>
      <c r="K181" s="287" t="s">
        <v>54</v>
      </c>
      <c r="L181" s="290" t="s">
        <v>158</v>
      </c>
      <c r="M181" s="290" t="s">
        <v>21</v>
      </c>
      <c r="N181" s="290" t="s">
        <v>21</v>
      </c>
      <c r="O181" s="287">
        <v>60</v>
      </c>
      <c r="P181" s="287"/>
      <c r="Q181" s="287">
        <v>6</v>
      </c>
      <c r="R181" s="287" t="s">
        <v>21</v>
      </c>
      <c r="S181" s="287" t="s">
        <v>21</v>
      </c>
      <c r="T181" s="287" t="s">
        <v>21</v>
      </c>
      <c r="U181" s="287" t="s">
        <v>139</v>
      </c>
      <c r="V181" s="287" t="s">
        <v>984</v>
      </c>
      <c r="W181" s="287">
        <v>60</v>
      </c>
      <c r="X181" s="287" t="s">
        <v>976</v>
      </c>
      <c r="Y181" s="287" t="s">
        <v>143</v>
      </c>
      <c r="Z181" s="287">
        <v>6</v>
      </c>
      <c r="AA181" s="287" t="s">
        <v>21</v>
      </c>
      <c r="AB181" s="287" t="s">
        <v>141</v>
      </c>
      <c r="AC181" s="292"/>
      <c r="AD181" s="292"/>
      <c r="AE181" s="292"/>
      <c r="AF181" s="292"/>
      <c r="AG181" s="292"/>
    </row>
    <row r="182" spans="1:33" s="291" customFormat="1" ht="34.9" customHeight="1">
      <c r="A182" s="101">
        <v>175</v>
      </c>
      <c r="B182" s="287" t="s">
        <v>58</v>
      </c>
      <c r="C182" s="287" t="s">
        <v>31</v>
      </c>
      <c r="D182" s="288" t="s">
        <v>21</v>
      </c>
      <c r="E182" s="287" t="s">
        <v>45</v>
      </c>
      <c r="F182" s="289" t="s">
        <v>19</v>
      </c>
      <c r="G182" s="287" t="s">
        <v>43</v>
      </c>
      <c r="H182" s="287"/>
      <c r="I182" s="287" t="s">
        <v>61</v>
      </c>
      <c r="J182" s="287" t="s">
        <v>52</v>
      </c>
      <c r="K182" s="287" t="s">
        <v>20</v>
      </c>
      <c r="L182" s="290" t="s">
        <v>158</v>
      </c>
      <c r="M182" s="290" t="s">
        <v>348</v>
      </c>
      <c r="N182" s="290" t="s">
        <v>21</v>
      </c>
      <c r="O182" s="287">
        <v>6</v>
      </c>
      <c r="P182" s="287"/>
      <c r="Q182" s="287">
        <v>3</v>
      </c>
      <c r="R182" s="287" t="s">
        <v>21</v>
      </c>
      <c r="S182" s="287" t="s">
        <v>21</v>
      </c>
      <c r="T182" s="287" t="s">
        <v>21</v>
      </c>
      <c r="U182" s="287" t="s">
        <v>139</v>
      </c>
      <c r="V182" s="287" t="s">
        <v>985</v>
      </c>
      <c r="W182" s="287">
        <v>6</v>
      </c>
      <c r="X182" s="287" t="s">
        <v>986</v>
      </c>
      <c r="Y182" s="287" t="s">
        <v>140</v>
      </c>
      <c r="Z182" s="287">
        <v>3</v>
      </c>
      <c r="AA182" s="287" t="s">
        <v>21</v>
      </c>
      <c r="AB182" s="287" t="s">
        <v>141</v>
      </c>
      <c r="AC182" s="287"/>
      <c r="AD182" s="287"/>
      <c r="AE182" s="287"/>
      <c r="AF182" s="287"/>
      <c r="AG182" s="287"/>
    </row>
    <row r="183" spans="1:33" s="291" customFormat="1" ht="34.9" customHeight="1">
      <c r="A183" s="101">
        <v>176</v>
      </c>
      <c r="B183" s="287" t="s">
        <v>58</v>
      </c>
      <c r="C183" s="287" t="s">
        <v>31</v>
      </c>
      <c r="D183" s="288" t="s">
        <v>21</v>
      </c>
      <c r="E183" s="287" t="s">
        <v>45</v>
      </c>
      <c r="F183" s="289" t="s">
        <v>19</v>
      </c>
      <c r="G183" s="287" t="s">
        <v>43</v>
      </c>
      <c r="H183" s="287"/>
      <c r="I183" s="287" t="s">
        <v>61</v>
      </c>
      <c r="J183" s="287" t="s">
        <v>52</v>
      </c>
      <c r="K183" s="287" t="s">
        <v>20</v>
      </c>
      <c r="L183" s="290" t="s">
        <v>158</v>
      </c>
      <c r="M183" s="290" t="s">
        <v>349</v>
      </c>
      <c r="N183" s="290" t="s">
        <v>21</v>
      </c>
      <c r="O183" s="287">
        <v>6</v>
      </c>
      <c r="P183" s="287"/>
      <c r="Q183" s="287">
        <v>3</v>
      </c>
      <c r="R183" s="287" t="s">
        <v>21</v>
      </c>
      <c r="S183" s="287" t="s">
        <v>21</v>
      </c>
      <c r="T183" s="287" t="s">
        <v>21</v>
      </c>
      <c r="U183" s="287" t="s">
        <v>139</v>
      </c>
      <c r="V183" s="287" t="s">
        <v>987</v>
      </c>
      <c r="W183" s="287">
        <v>6</v>
      </c>
      <c r="X183" s="287" t="s">
        <v>986</v>
      </c>
      <c r="Y183" s="287" t="s">
        <v>140</v>
      </c>
      <c r="Z183" s="287">
        <v>3</v>
      </c>
      <c r="AA183" s="287" t="s">
        <v>21</v>
      </c>
      <c r="AB183" s="287" t="s">
        <v>141</v>
      </c>
      <c r="AC183" s="287"/>
      <c r="AD183" s="287"/>
      <c r="AE183" s="287"/>
      <c r="AF183" s="287"/>
      <c r="AG183" s="287"/>
    </row>
    <row r="184" spans="1:33" s="291" customFormat="1" ht="34.9" customHeight="1">
      <c r="A184" s="101">
        <v>177</v>
      </c>
      <c r="B184" s="287" t="s">
        <v>58</v>
      </c>
      <c r="C184" s="287" t="s">
        <v>31</v>
      </c>
      <c r="D184" s="288" t="s">
        <v>21</v>
      </c>
      <c r="E184" s="287" t="s">
        <v>45</v>
      </c>
      <c r="F184" s="289" t="s">
        <v>19</v>
      </c>
      <c r="G184" s="287" t="s">
        <v>43</v>
      </c>
      <c r="H184" s="287"/>
      <c r="I184" s="287" t="s">
        <v>61</v>
      </c>
      <c r="J184" s="287" t="s">
        <v>52</v>
      </c>
      <c r="K184" s="287" t="s">
        <v>20</v>
      </c>
      <c r="L184" s="290" t="s">
        <v>158</v>
      </c>
      <c r="M184" s="290" t="s">
        <v>349</v>
      </c>
      <c r="N184" s="290" t="s">
        <v>21</v>
      </c>
      <c r="O184" s="287">
        <v>6</v>
      </c>
      <c r="P184" s="287"/>
      <c r="Q184" s="287">
        <v>3</v>
      </c>
      <c r="R184" s="287" t="s">
        <v>21</v>
      </c>
      <c r="S184" s="287" t="s">
        <v>21</v>
      </c>
      <c r="T184" s="287" t="s">
        <v>21</v>
      </c>
      <c r="U184" s="287" t="s">
        <v>139</v>
      </c>
      <c r="V184" s="287" t="s">
        <v>988</v>
      </c>
      <c r="W184" s="287">
        <v>6</v>
      </c>
      <c r="X184" s="287" t="s">
        <v>986</v>
      </c>
      <c r="Y184" s="287" t="s">
        <v>140</v>
      </c>
      <c r="Z184" s="287">
        <v>3</v>
      </c>
      <c r="AA184" s="287" t="s">
        <v>21</v>
      </c>
      <c r="AB184" s="287" t="s">
        <v>141</v>
      </c>
      <c r="AC184" s="287"/>
      <c r="AD184" s="287"/>
      <c r="AE184" s="287"/>
      <c r="AF184" s="287"/>
      <c r="AG184" s="287"/>
    </row>
    <row r="185" spans="1:33" s="291" customFormat="1" ht="34.9" customHeight="1">
      <c r="A185" s="101">
        <v>178</v>
      </c>
      <c r="B185" s="287" t="s">
        <v>58</v>
      </c>
      <c r="C185" s="287" t="s">
        <v>31</v>
      </c>
      <c r="D185" s="288" t="s">
        <v>21</v>
      </c>
      <c r="E185" s="287" t="s">
        <v>45</v>
      </c>
      <c r="F185" s="289" t="s">
        <v>19</v>
      </c>
      <c r="G185" s="287" t="s">
        <v>43</v>
      </c>
      <c r="H185" s="287"/>
      <c r="I185" s="287" t="s">
        <v>61</v>
      </c>
      <c r="J185" s="287" t="s">
        <v>52</v>
      </c>
      <c r="K185" s="287" t="s">
        <v>20</v>
      </c>
      <c r="L185" s="290" t="s">
        <v>158</v>
      </c>
      <c r="M185" s="290" t="s">
        <v>350</v>
      </c>
      <c r="N185" s="290" t="s">
        <v>21</v>
      </c>
      <c r="O185" s="287">
        <v>6</v>
      </c>
      <c r="P185" s="287"/>
      <c r="Q185" s="287">
        <v>3</v>
      </c>
      <c r="R185" s="287" t="s">
        <v>21</v>
      </c>
      <c r="S185" s="287" t="s">
        <v>21</v>
      </c>
      <c r="T185" s="287" t="s">
        <v>21</v>
      </c>
      <c r="U185" s="287" t="s">
        <v>139</v>
      </c>
      <c r="V185" s="287" t="s">
        <v>989</v>
      </c>
      <c r="W185" s="287">
        <v>6</v>
      </c>
      <c r="X185" s="287" t="s">
        <v>986</v>
      </c>
      <c r="Y185" s="287" t="s">
        <v>140</v>
      </c>
      <c r="Z185" s="287">
        <v>3</v>
      </c>
      <c r="AA185" s="287" t="s">
        <v>21</v>
      </c>
      <c r="AB185" s="287" t="s">
        <v>141</v>
      </c>
      <c r="AC185" s="287"/>
      <c r="AD185" s="287"/>
      <c r="AE185" s="287"/>
      <c r="AF185" s="287"/>
      <c r="AG185" s="287"/>
    </row>
    <row r="186" spans="1:33" s="291" customFormat="1" ht="34.9" customHeight="1">
      <c r="A186" s="101">
        <v>179</v>
      </c>
      <c r="B186" s="287" t="s">
        <v>58</v>
      </c>
      <c r="C186" s="287" t="s">
        <v>71</v>
      </c>
      <c r="D186" s="288"/>
      <c r="E186" s="287" t="s">
        <v>72</v>
      </c>
      <c r="F186" s="289" t="s">
        <v>19</v>
      </c>
      <c r="G186" s="287" t="s">
        <v>73</v>
      </c>
      <c r="H186" s="287"/>
      <c r="I186" s="287" t="s">
        <v>61</v>
      </c>
      <c r="J186" s="287" t="s">
        <v>74</v>
      </c>
      <c r="K186" s="287" t="s">
        <v>75</v>
      </c>
      <c r="L186" s="290" t="s">
        <v>158</v>
      </c>
      <c r="M186" s="290" t="s">
        <v>346</v>
      </c>
      <c r="N186" s="290" t="s">
        <v>21</v>
      </c>
      <c r="O186" s="287">
        <v>12</v>
      </c>
      <c r="P186" s="287"/>
      <c r="Q186" s="287">
        <v>1</v>
      </c>
      <c r="R186" s="287" t="s">
        <v>21</v>
      </c>
      <c r="S186" s="287" t="s">
        <v>21</v>
      </c>
      <c r="T186" s="287" t="s">
        <v>21</v>
      </c>
      <c r="U186" s="287" t="s">
        <v>139</v>
      </c>
      <c r="V186" s="287" t="s">
        <v>990</v>
      </c>
      <c r="W186" s="287">
        <v>12</v>
      </c>
      <c r="X186" s="287" t="s">
        <v>986</v>
      </c>
      <c r="Y186" s="287" t="s">
        <v>142</v>
      </c>
      <c r="Z186" s="287">
        <v>1</v>
      </c>
      <c r="AA186" s="287" t="s">
        <v>21</v>
      </c>
      <c r="AB186" s="287" t="s">
        <v>141</v>
      </c>
      <c r="AC186" s="287"/>
      <c r="AD186" s="287"/>
      <c r="AE186" s="287"/>
      <c r="AF186" s="287"/>
      <c r="AG186" s="287"/>
    </row>
    <row r="187" spans="1:33" s="291" customFormat="1" ht="34.9" customHeight="1">
      <c r="A187" s="101">
        <v>180</v>
      </c>
      <c r="B187" s="287" t="s">
        <v>58</v>
      </c>
      <c r="C187" s="287" t="s">
        <v>71</v>
      </c>
      <c r="D187" s="288"/>
      <c r="E187" s="287" t="s">
        <v>72</v>
      </c>
      <c r="F187" s="289" t="s">
        <v>19</v>
      </c>
      <c r="G187" s="287" t="s">
        <v>73</v>
      </c>
      <c r="H187" s="287"/>
      <c r="I187" s="287" t="s">
        <v>61</v>
      </c>
      <c r="J187" s="287" t="s">
        <v>53</v>
      </c>
      <c r="K187" s="287" t="s">
        <v>37</v>
      </c>
      <c r="L187" s="290" t="s">
        <v>158</v>
      </c>
      <c r="M187" s="290" t="s">
        <v>347</v>
      </c>
      <c r="N187" s="290" t="s">
        <v>21</v>
      </c>
      <c r="O187" s="287">
        <v>12</v>
      </c>
      <c r="P187" s="287"/>
      <c r="Q187" s="287">
        <v>1</v>
      </c>
      <c r="R187" s="287" t="s">
        <v>21</v>
      </c>
      <c r="S187" s="287" t="s">
        <v>21</v>
      </c>
      <c r="T187" s="287" t="s">
        <v>21</v>
      </c>
      <c r="U187" s="287" t="s">
        <v>139</v>
      </c>
      <c r="V187" s="287" t="s">
        <v>991</v>
      </c>
      <c r="W187" s="287">
        <v>12</v>
      </c>
      <c r="X187" s="287" t="s">
        <v>986</v>
      </c>
      <c r="Y187" s="287" t="s">
        <v>142</v>
      </c>
      <c r="Z187" s="287">
        <v>1</v>
      </c>
      <c r="AA187" s="287" t="s">
        <v>21</v>
      </c>
      <c r="AB187" s="287" t="s">
        <v>141</v>
      </c>
      <c r="AC187" s="287"/>
      <c r="AD187" s="287"/>
      <c r="AE187" s="287"/>
      <c r="AF187" s="287"/>
      <c r="AG187" s="287"/>
    </row>
    <row r="188" spans="1:33" s="291" customFormat="1" ht="34.9" customHeight="1">
      <c r="A188" s="101">
        <v>181</v>
      </c>
      <c r="B188" s="287" t="s">
        <v>58</v>
      </c>
      <c r="C188" s="287" t="s">
        <v>60</v>
      </c>
      <c r="D188" s="288" t="s">
        <v>21</v>
      </c>
      <c r="E188" s="287" t="s">
        <v>59</v>
      </c>
      <c r="F188" s="289" t="s">
        <v>19</v>
      </c>
      <c r="G188" s="287" t="s">
        <v>43</v>
      </c>
      <c r="H188" s="287"/>
      <c r="I188" s="287" t="s">
        <v>61</v>
      </c>
      <c r="J188" s="287" t="s">
        <v>52</v>
      </c>
      <c r="K188" s="287" t="s">
        <v>20</v>
      </c>
      <c r="L188" s="290" t="s">
        <v>158</v>
      </c>
      <c r="M188" s="290" t="s">
        <v>21</v>
      </c>
      <c r="N188" s="290" t="s">
        <v>21</v>
      </c>
      <c r="O188" s="287">
        <v>60</v>
      </c>
      <c r="P188" s="287"/>
      <c r="Q188" s="287">
        <v>6</v>
      </c>
      <c r="R188" s="287" t="s">
        <v>21</v>
      </c>
      <c r="S188" s="287" t="s">
        <v>21</v>
      </c>
      <c r="T188" s="287" t="s">
        <v>21</v>
      </c>
      <c r="U188" s="287" t="s">
        <v>139</v>
      </c>
      <c r="V188" s="287" t="s">
        <v>992</v>
      </c>
      <c r="W188" s="287">
        <v>60</v>
      </c>
      <c r="X188" s="287" t="s">
        <v>986</v>
      </c>
      <c r="Y188" s="287" t="s">
        <v>143</v>
      </c>
      <c r="Z188" s="287">
        <v>6</v>
      </c>
      <c r="AA188" s="287" t="s">
        <v>21</v>
      </c>
      <c r="AB188" s="287" t="s">
        <v>141</v>
      </c>
      <c r="AC188" s="292"/>
      <c r="AD188" s="292"/>
      <c r="AE188" s="292"/>
      <c r="AF188" s="292"/>
      <c r="AG188" s="292"/>
    </row>
    <row r="189" spans="1:33" s="291" customFormat="1" ht="34.9" customHeight="1">
      <c r="A189" s="101">
        <v>182</v>
      </c>
      <c r="B189" s="287" t="s">
        <v>58</v>
      </c>
      <c r="C189" s="287" t="s">
        <v>60</v>
      </c>
      <c r="D189" s="288" t="s">
        <v>21</v>
      </c>
      <c r="E189" s="287" t="s">
        <v>59</v>
      </c>
      <c r="F189" s="289" t="s">
        <v>19</v>
      </c>
      <c r="G189" s="287" t="s">
        <v>43</v>
      </c>
      <c r="H189" s="287"/>
      <c r="I189" s="287" t="s">
        <v>61</v>
      </c>
      <c r="J189" s="287" t="s">
        <v>51</v>
      </c>
      <c r="K189" s="287" t="s">
        <v>36</v>
      </c>
      <c r="L189" s="290" t="s">
        <v>158</v>
      </c>
      <c r="M189" s="290" t="s">
        <v>21</v>
      </c>
      <c r="N189" s="290" t="s">
        <v>21</v>
      </c>
      <c r="O189" s="287">
        <v>60</v>
      </c>
      <c r="P189" s="287"/>
      <c r="Q189" s="287">
        <v>6</v>
      </c>
      <c r="R189" s="287" t="s">
        <v>21</v>
      </c>
      <c r="S189" s="287" t="s">
        <v>21</v>
      </c>
      <c r="T189" s="287" t="s">
        <v>21</v>
      </c>
      <c r="U189" s="287" t="s">
        <v>139</v>
      </c>
      <c r="V189" s="287" t="s">
        <v>993</v>
      </c>
      <c r="W189" s="287">
        <v>60</v>
      </c>
      <c r="X189" s="287" t="s">
        <v>986</v>
      </c>
      <c r="Y189" s="287" t="s">
        <v>143</v>
      </c>
      <c r="Z189" s="287">
        <v>6</v>
      </c>
      <c r="AA189" s="287" t="s">
        <v>21</v>
      </c>
      <c r="AB189" s="287" t="s">
        <v>141</v>
      </c>
      <c r="AC189" s="292"/>
      <c r="AD189" s="292"/>
      <c r="AE189" s="292"/>
      <c r="AF189" s="292"/>
      <c r="AG189" s="292"/>
    </row>
    <row r="190" spans="1:33" s="291" customFormat="1" ht="34.9" customHeight="1">
      <c r="A190" s="101">
        <v>183</v>
      </c>
      <c r="B190" s="287" t="s">
        <v>58</v>
      </c>
      <c r="C190" s="287" t="s">
        <v>60</v>
      </c>
      <c r="D190" s="288" t="s">
        <v>21</v>
      </c>
      <c r="E190" s="287" t="s">
        <v>59</v>
      </c>
      <c r="F190" s="289" t="s">
        <v>19</v>
      </c>
      <c r="G190" s="287" t="s">
        <v>43</v>
      </c>
      <c r="H190" s="287"/>
      <c r="I190" s="287" t="s">
        <v>61</v>
      </c>
      <c r="J190" s="287" t="s">
        <v>55</v>
      </c>
      <c r="K190" s="287" t="s">
        <v>54</v>
      </c>
      <c r="L190" s="290" t="s">
        <v>158</v>
      </c>
      <c r="M190" s="290" t="s">
        <v>21</v>
      </c>
      <c r="N190" s="290" t="s">
        <v>21</v>
      </c>
      <c r="O190" s="287">
        <v>60</v>
      </c>
      <c r="P190" s="287"/>
      <c r="Q190" s="287">
        <v>6</v>
      </c>
      <c r="R190" s="287" t="s">
        <v>21</v>
      </c>
      <c r="S190" s="287" t="s">
        <v>21</v>
      </c>
      <c r="T190" s="287" t="s">
        <v>21</v>
      </c>
      <c r="U190" s="287" t="s">
        <v>139</v>
      </c>
      <c r="V190" s="287" t="s">
        <v>994</v>
      </c>
      <c r="W190" s="287">
        <v>60</v>
      </c>
      <c r="X190" s="287" t="s">
        <v>986</v>
      </c>
      <c r="Y190" s="287" t="s">
        <v>143</v>
      </c>
      <c r="Z190" s="287">
        <v>6</v>
      </c>
      <c r="AA190" s="287" t="s">
        <v>21</v>
      </c>
      <c r="AB190" s="287" t="s">
        <v>141</v>
      </c>
      <c r="AC190" s="292"/>
      <c r="AD190" s="292"/>
      <c r="AE190" s="292"/>
      <c r="AF190" s="292"/>
      <c r="AG190" s="292"/>
    </row>
    <row r="191" spans="1:33" s="291" customFormat="1" ht="34.9" customHeight="1">
      <c r="A191" s="101">
        <v>184</v>
      </c>
      <c r="B191" s="287" t="s">
        <v>58</v>
      </c>
      <c r="C191" s="287" t="s">
        <v>31</v>
      </c>
      <c r="D191" s="288" t="s">
        <v>21</v>
      </c>
      <c r="E191" s="287" t="s">
        <v>45</v>
      </c>
      <c r="F191" s="289" t="s">
        <v>19</v>
      </c>
      <c r="G191" s="287" t="s">
        <v>43</v>
      </c>
      <c r="H191" s="287"/>
      <c r="I191" s="287" t="s">
        <v>61</v>
      </c>
      <c r="J191" s="287" t="s">
        <v>52</v>
      </c>
      <c r="K191" s="287" t="s">
        <v>20</v>
      </c>
      <c r="L191" s="290" t="s">
        <v>158</v>
      </c>
      <c r="M191" s="290" t="s">
        <v>348</v>
      </c>
      <c r="N191" s="290" t="s">
        <v>21</v>
      </c>
      <c r="O191" s="287">
        <v>6</v>
      </c>
      <c r="P191" s="287"/>
      <c r="Q191" s="287">
        <v>3</v>
      </c>
      <c r="R191" s="287" t="s">
        <v>21</v>
      </c>
      <c r="S191" s="287" t="s">
        <v>21</v>
      </c>
      <c r="T191" s="287" t="s">
        <v>21</v>
      </c>
      <c r="U191" s="287" t="s">
        <v>139</v>
      </c>
      <c r="V191" s="287" t="s">
        <v>995</v>
      </c>
      <c r="W191" s="287">
        <v>6</v>
      </c>
      <c r="X191" s="287" t="s">
        <v>996</v>
      </c>
      <c r="Y191" s="287" t="s">
        <v>140</v>
      </c>
      <c r="Z191" s="287">
        <v>3</v>
      </c>
      <c r="AA191" s="287" t="s">
        <v>21</v>
      </c>
      <c r="AB191" s="287" t="s">
        <v>141</v>
      </c>
      <c r="AC191" s="287"/>
      <c r="AD191" s="287"/>
      <c r="AE191" s="287"/>
      <c r="AF191" s="287"/>
      <c r="AG191" s="287"/>
    </row>
    <row r="192" spans="1:33" s="291" customFormat="1" ht="34.9" customHeight="1">
      <c r="A192" s="101">
        <v>185</v>
      </c>
      <c r="B192" s="287" t="s">
        <v>58</v>
      </c>
      <c r="C192" s="287" t="s">
        <v>31</v>
      </c>
      <c r="D192" s="288" t="s">
        <v>21</v>
      </c>
      <c r="E192" s="287" t="s">
        <v>45</v>
      </c>
      <c r="F192" s="289" t="s">
        <v>19</v>
      </c>
      <c r="G192" s="287" t="s">
        <v>43</v>
      </c>
      <c r="H192" s="287"/>
      <c r="I192" s="287" t="s">
        <v>61</v>
      </c>
      <c r="J192" s="287" t="s">
        <v>52</v>
      </c>
      <c r="K192" s="287" t="s">
        <v>20</v>
      </c>
      <c r="L192" s="290" t="s">
        <v>158</v>
      </c>
      <c r="M192" s="290" t="s">
        <v>349</v>
      </c>
      <c r="N192" s="290" t="s">
        <v>21</v>
      </c>
      <c r="O192" s="287">
        <v>6</v>
      </c>
      <c r="P192" s="287"/>
      <c r="Q192" s="287">
        <v>3</v>
      </c>
      <c r="R192" s="287" t="s">
        <v>21</v>
      </c>
      <c r="S192" s="287" t="s">
        <v>21</v>
      </c>
      <c r="T192" s="287" t="s">
        <v>21</v>
      </c>
      <c r="U192" s="287" t="s">
        <v>139</v>
      </c>
      <c r="V192" s="287" t="s">
        <v>997</v>
      </c>
      <c r="W192" s="287">
        <v>6</v>
      </c>
      <c r="X192" s="287" t="s">
        <v>996</v>
      </c>
      <c r="Y192" s="287" t="s">
        <v>140</v>
      </c>
      <c r="Z192" s="287">
        <v>3</v>
      </c>
      <c r="AA192" s="287" t="s">
        <v>21</v>
      </c>
      <c r="AB192" s="287" t="s">
        <v>141</v>
      </c>
      <c r="AC192" s="287"/>
      <c r="AD192" s="287"/>
      <c r="AE192" s="287"/>
      <c r="AF192" s="287"/>
      <c r="AG192" s="287"/>
    </row>
    <row r="193" spans="1:33" s="291" customFormat="1" ht="34.9" customHeight="1">
      <c r="A193" s="101">
        <v>186</v>
      </c>
      <c r="B193" s="287" t="s">
        <v>58</v>
      </c>
      <c r="C193" s="287" t="s">
        <v>31</v>
      </c>
      <c r="D193" s="288" t="s">
        <v>21</v>
      </c>
      <c r="E193" s="287" t="s">
        <v>45</v>
      </c>
      <c r="F193" s="289" t="s">
        <v>19</v>
      </c>
      <c r="G193" s="287" t="s">
        <v>43</v>
      </c>
      <c r="H193" s="287"/>
      <c r="I193" s="287" t="s">
        <v>61</v>
      </c>
      <c r="J193" s="287" t="s">
        <v>52</v>
      </c>
      <c r="K193" s="287" t="s">
        <v>20</v>
      </c>
      <c r="L193" s="290" t="s">
        <v>158</v>
      </c>
      <c r="M193" s="290" t="s">
        <v>349</v>
      </c>
      <c r="N193" s="290" t="s">
        <v>21</v>
      </c>
      <c r="O193" s="287">
        <v>6</v>
      </c>
      <c r="P193" s="287"/>
      <c r="Q193" s="287">
        <v>3</v>
      </c>
      <c r="R193" s="287" t="s">
        <v>21</v>
      </c>
      <c r="S193" s="287" t="s">
        <v>21</v>
      </c>
      <c r="T193" s="287" t="s">
        <v>21</v>
      </c>
      <c r="U193" s="287" t="s">
        <v>139</v>
      </c>
      <c r="V193" s="287" t="s">
        <v>998</v>
      </c>
      <c r="W193" s="287">
        <v>6</v>
      </c>
      <c r="X193" s="287" t="s">
        <v>996</v>
      </c>
      <c r="Y193" s="287" t="s">
        <v>140</v>
      </c>
      <c r="Z193" s="287">
        <v>3</v>
      </c>
      <c r="AA193" s="287" t="s">
        <v>21</v>
      </c>
      <c r="AB193" s="287" t="s">
        <v>141</v>
      </c>
      <c r="AC193" s="287"/>
      <c r="AD193" s="287"/>
      <c r="AE193" s="287"/>
      <c r="AF193" s="287"/>
      <c r="AG193" s="287"/>
    </row>
    <row r="194" spans="1:33" s="291" customFormat="1" ht="34.9" customHeight="1">
      <c r="A194" s="101">
        <v>187</v>
      </c>
      <c r="B194" s="287" t="s">
        <v>58</v>
      </c>
      <c r="C194" s="287" t="s">
        <v>31</v>
      </c>
      <c r="D194" s="288" t="s">
        <v>21</v>
      </c>
      <c r="E194" s="287" t="s">
        <v>45</v>
      </c>
      <c r="F194" s="289" t="s">
        <v>19</v>
      </c>
      <c r="G194" s="287" t="s">
        <v>43</v>
      </c>
      <c r="H194" s="287"/>
      <c r="I194" s="287" t="s">
        <v>61</v>
      </c>
      <c r="J194" s="287" t="s">
        <v>52</v>
      </c>
      <c r="K194" s="287" t="s">
        <v>20</v>
      </c>
      <c r="L194" s="290" t="s">
        <v>158</v>
      </c>
      <c r="M194" s="290" t="s">
        <v>350</v>
      </c>
      <c r="N194" s="290" t="s">
        <v>21</v>
      </c>
      <c r="O194" s="287">
        <v>6</v>
      </c>
      <c r="P194" s="287"/>
      <c r="Q194" s="287">
        <v>3</v>
      </c>
      <c r="R194" s="287" t="s">
        <v>21</v>
      </c>
      <c r="S194" s="287" t="s">
        <v>21</v>
      </c>
      <c r="T194" s="287" t="s">
        <v>21</v>
      </c>
      <c r="U194" s="287" t="s">
        <v>139</v>
      </c>
      <c r="V194" s="287" t="s">
        <v>999</v>
      </c>
      <c r="W194" s="287">
        <v>6</v>
      </c>
      <c r="X194" s="287" t="s">
        <v>996</v>
      </c>
      <c r="Y194" s="287" t="s">
        <v>140</v>
      </c>
      <c r="Z194" s="287">
        <v>3</v>
      </c>
      <c r="AA194" s="287" t="s">
        <v>21</v>
      </c>
      <c r="AB194" s="287" t="s">
        <v>141</v>
      </c>
      <c r="AC194" s="287"/>
      <c r="AD194" s="287"/>
      <c r="AE194" s="287"/>
      <c r="AF194" s="287"/>
      <c r="AG194" s="287"/>
    </row>
    <row r="195" spans="1:33" s="291" customFormat="1" ht="34.9" customHeight="1">
      <c r="A195" s="101">
        <v>188</v>
      </c>
      <c r="B195" s="287" t="s">
        <v>58</v>
      </c>
      <c r="C195" s="287" t="s">
        <v>71</v>
      </c>
      <c r="D195" s="288"/>
      <c r="E195" s="287" t="s">
        <v>72</v>
      </c>
      <c r="F195" s="289" t="s">
        <v>19</v>
      </c>
      <c r="G195" s="287" t="s">
        <v>73</v>
      </c>
      <c r="H195" s="287"/>
      <c r="I195" s="287" t="s">
        <v>61</v>
      </c>
      <c r="J195" s="287" t="s">
        <v>74</v>
      </c>
      <c r="K195" s="287" t="s">
        <v>75</v>
      </c>
      <c r="L195" s="290" t="s">
        <v>158</v>
      </c>
      <c r="M195" s="290" t="s">
        <v>346</v>
      </c>
      <c r="N195" s="290" t="s">
        <v>21</v>
      </c>
      <c r="O195" s="287">
        <v>12</v>
      </c>
      <c r="P195" s="287"/>
      <c r="Q195" s="287">
        <v>1</v>
      </c>
      <c r="R195" s="287" t="s">
        <v>21</v>
      </c>
      <c r="S195" s="287" t="s">
        <v>21</v>
      </c>
      <c r="T195" s="287" t="s">
        <v>21</v>
      </c>
      <c r="U195" s="287" t="s">
        <v>139</v>
      </c>
      <c r="V195" s="287" t="s">
        <v>1000</v>
      </c>
      <c r="W195" s="287">
        <v>12</v>
      </c>
      <c r="X195" s="287" t="s">
        <v>1001</v>
      </c>
      <c r="Y195" s="287" t="s">
        <v>142</v>
      </c>
      <c r="Z195" s="287">
        <v>1</v>
      </c>
      <c r="AA195" s="287" t="s">
        <v>21</v>
      </c>
      <c r="AB195" s="287" t="s">
        <v>141</v>
      </c>
      <c r="AC195" s="287"/>
      <c r="AD195" s="287"/>
      <c r="AE195" s="287"/>
      <c r="AF195" s="287"/>
      <c r="AG195" s="287"/>
    </row>
    <row r="196" spans="1:33" s="291" customFormat="1" ht="34.9" customHeight="1">
      <c r="A196" s="101">
        <v>189</v>
      </c>
      <c r="B196" s="287" t="s">
        <v>58</v>
      </c>
      <c r="C196" s="287" t="s">
        <v>71</v>
      </c>
      <c r="D196" s="288"/>
      <c r="E196" s="287" t="s">
        <v>72</v>
      </c>
      <c r="F196" s="289" t="s">
        <v>19</v>
      </c>
      <c r="G196" s="287" t="s">
        <v>73</v>
      </c>
      <c r="H196" s="287"/>
      <c r="I196" s="287" t="s">
        <v>61</v>
      </c>
      <c r="J196" s="287" t="s">
        <v>53</v>
      </c>
      <c r="K196" s="287" t="s">
        <v>37</v>
      </c>
      <c r="L196" s="290" t="s">
        <v>158</v>
      </c>
      <c r="M196" s="290" t="s">
        <v>347</v>
      </c>
      <c r="N196" s="290" t="s">
        <v>21</v>
      </c>
      <c r="O196" s="287">
        <v>12</v>
      </c>
      <c r="P196" s="287"/>
      <c r="Q196" s="287">
        <v>1</v>
      </c>
      <c r="R196" s="287" t="s">
        <v>21</v>
      </c>
      <c r="S196" s="287" t="s">
        <v>21</v>
      </c>
      <c r="T196" s="287" t="s">
        <v>21</v>
      </c>
      <c r="U196" s="287" t="s">
        <v>139</v>
      </c>
      <c r="V196" s="287" t="s">
        <v>1002</v>
      </c>
      <c r="W196" s="287">
        <v>12</v>
      </c>
      <c r="X196" s="287" t="s">
        <v>1001</v>
      </c>
      <c r="Y196" s="287" t="s">
        <v>142</v>
      </c>
      <c r="Z196" s="287">
        <v>1</v>
      </c>
      <c r="AA196" s="287" t="s">
        <v>21</v>
      </c>
      <c r="AB196" s="287" t="s">
        <v>141</v>
      </c>
      <c r="AC196" s="287"/>
      <c r="AD196" s="287"/>
      <c r="AE196" s="287"/>
      <c r="AF196" s="287"/>
      <c r="AG196" s="287"/>
    </row>
    <row r="197" spans="1:33" s="291" customFormat="1" ht="34.9" customHeight="1">
      <c r="A197" s="101">
        <v>190</v>
      </c>
      <c r="B197" s="287" t="s">
        <v>58</v>
      </c>
      <c r="C197" s="287" t="s">
        <v>60</v>
      </c>
      <c r="D197" s="288" t="s">
        <v>21</v>
      </c>
      <c r="E197" s="287" t="s">
        <v>59</v>
      </c>
      <c r="F197" s="289" t="s">
        <v>19</v>
      </c>
      <c r="G197" s="287" t="s">
        <v>43</v>
      </c>
      <c r="H197" s="287"/>
      <c r="I197" s="287" t="s">
        <v>61</v>
      </c>
      <c r="J197" s="287" t="s">
        <v>52</v>
      </c>
      <c r="K197" s="287" t="s">
        <v>20</v>
      </c>
      <c r="L197" s="290" t="s">
        <v>158</v>
      </c>
      <c r="M197" s="290" t="s">
        <v>21</v>
      </c>
      <c r="N197" s="290" t="s">
        <v>21</v>
      </c>
      <c r="O197" s="287">
        <v>60</v>
      </c>
      <c r="P197" s="287"/>
      <c r="Q197" s="287">
        <v>6</v>
      </c>
      <c r="R197" s="287" t="s">
        <v>21</v>
      </c>
      <c r="S197" s="287" t="s">
        <v>21</v>
      </c>
      <c r="T197" s="287" t="s">
        <v>21</v>
      </c>
      <c r="U197" s="287" t="s">
        <v>139</v>
      </c>
      <c r="V197" s="287" t="s">
        <v>1003</v>
      </c>
      <c r="W197" s="287">
        <v>60</v>
      </c>
      <c r="X197" s="287" t="s">
        <v>1001</v>
      </c>
      <c r="Y197" s="287" t="s">
        <v>143</v>
      </c>
      <c r="Z197" s="287">
        <v>6</v>
      </c>
      <c r="AA197" s="287" t="s">
        <v>21</v>
      </c>
      <c r="AB197" s="287" t="s">
        <v>141</v>
      </c>
      <c r="AC197" s="292"/>
      <c r="AD197" s="292"/>
      <c r="AE197" s="292"/>
      <c r="AF197" s="292"/>
      <c r="AG197" s="292"/>
    </row>
    <row r="198" spans="1:33" s="291" customFormat="1" ht="34.9" customHeight="1">
      <c r="A198" s="101">
        <v>191</v>
      </c>
      <c r="B198" s="287" t="s">
        <v>58</v>
      </c>
      <c r="C198" s="287" t="s">
        <v>60</v>
      </c>
      <c r="D198" s="288" t="s">
        <v>21</v>
      </c>
      <c r="E198" s="287" t="s">
        <v>59</v>
      </c>
      <c r="F198" s="289" t="s">
        <v>19</v>
      </c>
      <c r="G198" s="287" t="s">
        <v>43</v>
      </c>
      <c r="H198" s="287"/>
      <c r="I198" s="287" t="s">
        <v>61</v>
      </c>
      <c r="J198" s="287" t="s">
        <v>51</v>
      </c>
      <c r="K198" s="287" t="s">
        <v>36</v>
      </c>
      <c r="L198" s="290" t="s">
        <v>158</v>
      </c>
      <c r="M198" s="290" t="s">
        <v>21</v>
      </c>
      <c r="N198" s="290" t="s">
        <v>21</v>
      </c>
      <c r="O198" s="287">
        <v>60</v>
      </c>
      <c r="P198" s="287"/>
      <c r="Q198" s="287">
        <v>6</v>
      </c>
      <c r="R198" s="287" t="s">
        <v>21</v>
      </c>
      <c r="S198" s="287" t="s">
        <v>21</v>
      </c>
      <c r="T198" s="287" t="s">
        <v>21</v>
      </c>
      <c r="U198" s="287" t="s">
        <v>139</v>
      </c>
      <c r="V198" s="287" t="s">
        <v>1004</v>
      </c>
      <c r="W198" s="287">
        <v>60</v>
      </c>
      <c r="X198" s="287" t="s">
        <v>1001</v>
      </c>
      <c r="Y198" s="287" t="s">
        <v>143</v>
      </c>
      <c r="Z198" s="287">
        <v>6</v>
      </c>
      <c r="AA198" s="287" t="s">
        <v>21</v>
      </c>
      <c r="AB198" s="287" t="s">
        <v>141</v>
      </c>
      <c r="AC198" s="292"/>
      <c r="AD198" s="292"/>
      <c r="AE198" s="292"/>
      <c r="AF198" s="292"/>
      <c r="AG198" s="292"/>
    </row>
    <row r="199" spans="1:33" s="291" customFormat="1" ht="34.9" customHeight="1">
      <c r="A199" s="101">
        <v>192</v>
      </c>
      <c r="B199" s="287" t="s">
        <v>58</v>
      </c>
      <c r="C199" s="287" t="s">
        <v>60</v>
      </c>
      <c r="D199" s="288" t="s">
        <v>21</v>
      </c>
      <c r="E199" s="287" t="s">
        <v>59</v>
      </c>
      <c r="F199" s="289" t="s">
        <v>19</v>
      </c>
      <c r="G199" s="287" t="s">
        <v>43</v>
      </c>
      <c r="H199" s="287"/>
      <c r="I199" s="287" t="s">
        <v>61</v>
      </c>
      <c r="J199" s="287" t="s">
        <v>55</v>
      </c>
      <c r="K199" s="287" t="s">
        <v>54</v>
      </c>
      <c r="L199" s="290" t="s">
        <v>158</v>
      </c>
      <c r="M199" s="290" t="s">
        <v>21</v>
      </c>
      <c r="N199" s="290" t="s">
        <v>21</v>
      </c>
      <c r="O199" s="287">
        <v>60</v>
      </c>
      <c r="P199" s="287"/>
      <c r="Q199" s="287">
        <v>6</v>
      </c>
      <c r="R199" s="287" t="s">
        <v>21</v>
      </c>
      <c r="S199" s="287" t="s">
        <v>21</v>
      </c>
      <c r="T199" s="287" t="s">
        <v>21</v>
      </c>
      <c r="U199" s="287" t="s">
        <v>139</v>
      </c>
      <c r="V199" s="287" t="s">
        <v>1005</v>
      </c>
      <c r="W199" s="287">
        <v>60</v>
      </c>
      <c r="X199" s="287" t="s">
        <v>1001</v>
      </c>
      <c r="Y199" s="287" t="s">
        <v>143</v>
      </c>
      <c r="Z199" s="287">
        <v>6</v>
      </c>
      <c r="AA199" s="287" t="s">
        <v>21</v>
      </c>
      <c r="AB199" s="287" t="s">
        <v>141</v>
      </c>
      <c r="AC199" s="292"/>
      <c r="AD199" s="292"/>
      <c r="AE199" s="292"/>
      <c r="AF199" s="292"/>
      <c r="AG199" s="292"/>
    </row>
    <row r="200" spans="1:33" s="291" customFormat="1" ht="34.9" customHeight="1">
      <c r="A200" s="101">
        <v>193</v>
      </c>
      <c r="B200" s="287" t="s">
        <v>58</v>
      </c>
      <c r="C200" s="287" t="s">
        <v>31</v>
      </c>
      <c r="D200" s="288" t="s">
        <v>21</v>
      </c>
      <c r="E200" s="287" t="s">
        <v>45</v>
      </c>
      <c r="F200" s="289" t="s">
        <v>19</v>
      </c>
      <c r="G200" s="287" t="s">
        <v>43</v>
      </c>
      <c r="H200" s="287"/>
      <c r="I200" s="287" t="s">
        <v>61</v>
      </c>
      <c r="J200" s="287" t="s">
        <v>52</v>
      </c>
      <c r="K200" s="287" t="s">
        <v>20</v>
      </c>
      <c r="L200" s="290" t="s">
        <v>158</v>
      </c>
      <c r="M200" s="290" t="s">
        <v>348</v>
      </c>
      <c r="N200" s="290" t="s">
        <v>21</v>
      </c>
      <c r="O200" s="287">
        <v>6</v>
      </c>
      <c r="P200" s="287"/>
      <c r="Q200" s="287">
        <v>3</v>
      </c>
      <c r="R200" s="287" t="s">
        <v>21</v>
      </c>
      <c r="S200" s="287" t="s">
        <v>21</v>
      </c>
      <c r="T200" s="287" t="s">
        <v>21</v>
      </c>
      <c r="U200" s="287" t="s">
        <v>139</v>
      </c>
      <c r="V200" s="287" t="s">
        <v>1006</v>
      </c>
      <c r="W200" s="287">
        <v>6</v>
      </c>
      <c r="X200" s="287" t="s">
        <v>1001</v>
      </c>
      <c r="Y200" s="287" t="s">
        <v>140</v>
      </c>
      <c r="Z200" s="287">
        <v>3</v>
      </c>
      <c r="AA200" s="287" t="s">
        <v>21</v>
      </c>
      <c r="AB200" s="287" t="s">
        <v>141</v>
      </c>
      <c r="AC200" s="287"/>
      <c r="AD200" s="287"/>
      <c r="AE200" s="287"/>
      <c r="AF200" s="287"/>
      <c r="AG200" s="287"/>
    </row>
    <row r="201" spans="1:33" s="291" customFormat="1" ht="34.9" customHeight="1">
      <c r="A201" s="101">
        <v>194</v>
      </c>
      <c r="B201" s="287" t="s">
        <v>58</v>
      </c>
      <c r="C201" s="287" t="s">
        <v>31</v>
      </c>
      <c r="D201" s="288" t="s">
        <v>21</v>
      </c>
      <c r="E201" s="287" t="s">
        <v>45</v>
      </c>
      <c r="F201" s="289" t="s">
        <v>19</v>
      </c>
      <c r="G201" s="287" t="s">
        <v>43</v>
      </c>
      <c r="H201" s="287"/>
      <c r="I201" s="287" t="s">
        <v>61</v>
      </c>
      <c r="J201" s="287" t="s">
        <v>52</v>
      </c>
      <c r="K201" s="287" t="s">
        <v>20</v>
      </c>
      <c r="L201" s="290" t="s">
        <v>158</v>
      </c>
      <c r="M201" s="290" t="s">
        <v>349</v>
      </c>
      <c r="N201" s="290" t="s">
        <v>21</v>
      </c>
      <c r="O201" s="287">
        <v>6</v>
      </c>
      <c r="P201" s="287"/>
      <c r="Q201" s="287">
        <v>3</v>
      </c>
      <c r="R201" s="287" t="s">
        <v>21</v>
      </c>
      <c r="S201" s="287" t="s">
        <v>21</v>
      </c>
      <c r="T201" s="287" t="s">
        <v>21</v>
      </c>
      <c r="U201" s="287" t="s">
        <v>139</v>
      </c>
      <c r="V201" s="287" t="s">
        <v>1007</v>
      </c>
      <c r="W201" s="287">
        <v>6</v>
      </c>
      <c r="X201" s="287" t="s">
        <v>1001</v>
      </c>
      <c r="Y201" s="287" t="s">
        <v>140</v>
      </c>
      <c r="Z201" s="287">
        <v>3</v>
      </c>
      <c r="AA201" s="287" t="s">
        <v>21</v>
      </c>
      <c r="AB201" s="287" t="s">
        <v>141</v>
      </c>
      <c r="AC201" s="287"/>
      <c r="AD201" s="287"/>
      <c r="AE201" s="287"/>
      <c r="AF201" s="287"/>
      <c r="AG201" s="287"/>
    </row>
    <row r="202" spans="1:33" s="291" customFormat="1" ht="34.9" customHeight="1">
      <c r="A202" s="101">
        <v>195</v>
      </c>
      <c r="B202" s="287" t="s">
        <v>58</v>
      </c>
      <c r="C202" s="287" t="s">
        <v>31</v>
      </c>
      <c r="D202" s="288" t="s">
        <v>21</v>
      </c>
      <c r="E202" s="287" t="s">
        <v>45</v>
      </c>
      <c r="F202" s="289" t="s">
        <v>19</v>
      </c>
      <c r="G202" s="287" t="s">
        <v>43</v>
      </c>
      <c r="H202" s="287"/>
      <c r="I202" s="287" t="s">
        <v>61</v>
      </c>
      <c r="J202" s="287" t="s">
        <v>52</v>
      </c>
      <c r="K202" s="287" t="s">
        <v>20</v>
      </c>
      <c r="L202" s="290" t="s">
        <v>158</v>
      </c>
      <c r="M202" s="290" t="s">
        <v>349</v>
      </c>
      <c r="N202" s="290" t="s">
        <v>21</v>
      </c>
      <c r="O202" s="287">
        <v>6</v>
      </c>
      <c r="P202" s="287"/>
      <c r="Q202" s="287">
        <v>3</v>
      </c>
      <c r="R202" s="287" t="s">
        <v>21</v>
      </c>
      <c r="S202" s="287" t="s">
        <v>21</v>
      </c>
      <c r="T202" s="287" t="s">
        <v>21</v>
      </c>
      <c r="U202" s="287" t="s">
        <v>139</v>
      </c>
      <c r="V202" s="287" t="s">
        <v>1008</v>
      </c>
      <c r="W202" s="287">
        <v>6</v>
      </c>
      <c r="X202" s="287" t="s">
        <v>1001</v>
      </c>
      <c r="Y202" s="287" t="s">
        <v>140</v>
      </c>
      <c r="Z202" s="287">
        <v>3</v>
      </c>
      <c r="AA202" s="287" t="s">
        <v>21</v>
      </c>
      <c r="AB202" s="287" t="s">
        <v>141</v>
      </c>
      <c r="AC202" s="287"/>
      <c r="AD202" s="287"/>
      <c r="AE202" s="287"/>
      <c r="AF202" s="287"/>
      <c r="AG202" s="287"/>
    </row>
    <row r="203" spans="1:33" s="291" customFormat="1" ht="34.9" customHeight="1">
      <c r="A203" s="101">
        <v>196</v>
      </c>
      <c r="B203" s="287" t="s">
        <v>58</v>
      </c>
      <c r="C203" s="287" t="s">
        <v>31</v>
      </c>
      <c r="D203" s="288" t="s">
        <v>21</v>
      </c>
      <c r="E203" s="287" t="s">
        <v>45</v>
      </c>
      <c r="F203" s="289" t="s">
        <v>19</v>
      </c>
      <c r="G203" s="287" t="s">
        <v>43</v>
      </c>
      <c r="H203" s="287"/>
      <c r="I203" s="287" t="s">
        <v>61</v>
      </c>
      <c r="J203" s="287" t="s">
        <v>52</v>
      </c>
      <c r="K203" s="287" t="s">
        <v>20</v>
      </c>
      <c r="L203" s="290" t="s">
        <v>158</v>
      </c>
      <c r="M203" s="290" t="s">
        <v>350</v>
      </c>
      <c r="N203" s="290" t="s">
        <v>21</v>
      </c>
      <c r="O203" s="287">
        <v>6</v>
      </c>
      <c r="P203" s="287"/>
      <c r="Q203" s="287">
        <v>3</v>
      </c>
      <c r="R203" s="287" t="s">
        <v>21</v>
      </c>
      <c r="S203" s="287" t="s">
        <v>21</v>
      </c>
      <c r="T203" s="287" t="s">
        <v>21</v>
      </c>
      <c r="U203" s="287" t="s">
        <v>139</v>
      </c>
      <c r="V203" s="287" t="s">
        <v>1009</v>
      </c>
      <c r="W203" s="287">
        <v>6</v>
      </c>
      <c r="X203" s="287" t="s">
        <v>1001</v>
      </c>
      <c r="Y203" s="287" t="s">
        <v>140</v>
      </c>
      <c r="Z203" s="287">
        <v>3</v>
      </c>
      <c r="AA203" s="287" t="s">
        <v>21</v>
      </c>
      <c r="AB203" s="287" t="s">
        <v>141</v>
      </c>
      <c r="AC203" s="287"/>
      <c r="AD203" s="287"/>
      <c r="AE203" s="287"/>
      <c r="AF203" s="287"/>
      <c r="AG203" s="287"/>
    </row>
    <row r="204" spans="1:33" s="291" customFormat="1" ht="34.9" customHeight="1">
      <c r="A204" s="101">
        <v>197</v>
      </c>
      <c r="B204" s="287" t="s">
        <v>58</v>
      </c>
      <c r="C204" s="287" t="s">
        <v>71</v>
      </c>
      <c r="D204" s="288"/>
      <c r="E204" s="287" t="s">
        <v>72</v>
      </c>
      <c r="F204" s="289" t="s">
        <v>19</v>
      </c>
      <c r="G204" s="287" t="s">
        <v>73</v>
      </c>
      <c r="H204" s="287"/>
      <c r="I204" s="287" t="s">
        <v>61</v>
      </c>
      <c r="J204" s="287" t="s">
        <v>74</v>
      </c>
      <c r="K204" s="287" t="s">
        <v>75</v>
      </c>
      <c r="L204" s="290" t="s">
        <v>158</v>
      </c>
      <c r="M204" s="290" t="s">
        <v>346</v>
      </c>
      <c r="N204" s="290" t="s">
        <v>21</v>
      </c>
      <c r="O204" s="287">
        <v>12</v>
      </c>
      <c r="P204" s="287"/>
      <c r="Q204" s="287">
        <v>1</v>
      </c>
      <c r="R204" s="287" t="s">
        <v>21</v>
      </c>
      <c r="S204" s="287" t="s">
        <v>21</v>
      </c>
      <c r="T204" s="287" t="s">
        <v>21</v>
      </c>
      <c r="U204" s="287" t="s">
        <v>139</v>
      </c>
      <c r="V204" s="287" t="s">
        <v>1010</v>
      </c>
      <c r="W204" s="287">
        <v>12</v>
      </c>
      <c r="X204" s="287" t="s">
        <v>1011</v>
      </c>
      <c r="Y204" s="287" t="s">
        <v>142</v>
      </c>
      <c r="Z204" s="287">
        <v>1</v>
      </c>
      <c r="AA204" s="287" t="s">
        <v>21</v>
      </c>
      <c r="AB204" s="287" t="s">
        <v>141</v>
      </c>
      <c r="AC204" s="287"/>
      <c r="AD204" s="287"/>
      <c r="AE204" s="287"/>
      <c r="AF204" s="287"/>
      <c r="AG204" s="287"/>
    </row>
    <row r="205" spans="1:33" s="291" customFormat="1" ht="34.9" customHeight="1">
      <c r="A205" s="101">
        <v>198</v>
      </c>
      <c r="B205" s="287" t="s">
        <v>58</v>
      </c>
      <c r="C205" s="287" t="s">
        <v>71</v>
      </c>
      <c r="D205" s="288"/>
      <c r="E205" s="287" t="s">
        <v>72</v>
      </c>
      <c r="F205" s="289" t="s">
        <v>19</v>
      </c>
      <c r="G205" s="287" t="s">
        <v>73</v>
      </c>
      <c r="H205" s="287"/>
      <c r="I205" s="287" t="s">
        <v>61</v>
      </c>
      <c r="J205" s="287" t="s">
        <v>53</v>
      </c>
      <c r="K205" s="287" t="s">
        <v>37</v>
      </c>
      <c r="L205" s="290" t="s">
        <v>158</v>
      </c>
      <c r="M205" s="290" t="s">
        <v>347</v>
      </c>
      <c r="N205" s="290" t="s">
        <v>21</v>
      </c>
      <c r="O205" s="287">
        <v>12</v>
      </c>
      <c r="P205" s="287"/>
      <c r="Q205" s="287">
        <v>1</v>
      </c>
      <c r="R205" s="287" t="s">
        <v>21</v>
      </c>
      <c r="S205" s="287" t="s">
        <v>21</v>
      </c>
      <c r="T205" s="287" t="s">
        <v>21</v>
      </c>
      <c r="U205" s="287" t="s">
        <v>139</v>
      </c>
      <c r="V205" s="287" t="s">
        <v>1012</v>
      </c>
      <c r="W205" s="287">
        <v>12</v>
      </c>
      <c r="X205" s="287" t="s">
        <v>1011</v>
      </c>
      <c r="Y205" s="287" t="s">
        <v>142</v>
      </c>
      <c r="Z205" s="287">
        <v>1</v>
      </c>
      <c r="AA205" s="287" t="s">
        <v>21</v>
      </c>
      <c r="AB205" s="287" t="s">
        <v>141</v>
      </c>
      <c r="AC205" s="287"/>
      <c r="AD205" s="287"/>
      <c r="AE205" s="287"/>
      <c r="AF205" s="287"/>
      <c r="AG205" s="287"/>
    </row>
    <row r="206" spans="1:33" s="291" customFormat="1" ht="34.9" customHeight="1">
      <c r="A206" s="101">
        <v>199</v>
      </c>
      <c r="B206" s="287" t="s">
        <v>58</v>
      </c>
      <c r="C206" s="287" t="s">
        <v>60</v>
      </c>
      <c r="D206" s="288" t="s">
        <v>21</v>
      </c>
      <c r="E206" s="287" t="s">
        <v>59</v>
      </c>
      <c r="F206" s="289" t="s">
        <v>19</v>
      </c>
      <c r="G206" s="287" t="s">
        <v>43</v>
      </c>
      <c r="H206" s="287"/>
      <c r="I206" s="287" t="s">
        <v>61</v>
      </c>
      <c r="J206" s="287" t="s">
        <v>52</v>
      </c>
      <c r="K206" s="287" t="s">
        <v>20</v>
      </c>
      <c r="L206" s="290" t="s">
        <v>158</v>
      </c>
      <c r="M206" s="290" t="s">
        <v>21</v>
      </c>
      <c r="N206" s="290" t="s">
        <v>21</v>
      </c>
      <c r="O206" s="287">
        <v>60</v>
      </c>
      <c r="P206" s="287"/>
      <c r="Q206" s="287">
        <v>6</v>
      </c>
      <c r="R206" s="287" t="s">
        <v>21</v>
      </c>
      <c r="S206" s="287" t="s">
        <v>21</v>
      </c>
      <c r="T206" s="287" t="s">
        <v>21</v>
      </c>
      <c r="U206" s="287" t="s">
        <v>139</v>
      </c>
      <c r="V206" s="287" t="s">
        <v>1013</v>
      </c>
      <c r="W206" s="287">
        <v>60</v>
      </c>
      <c r="X206" s="287" t="s">
        <v>1011</v>
      </c>
      <c r="Y206" s="287" t="s">
        <v>143</v>
      </c>
      <c r="Z206" s="287">
        <v>6</v>
      </c>
      <c r="AA206" s="287" t="s">
        <v>21</v>
      </c>
      <c r="AB206" s="287" t="s">
        <v>141</v>
      </c>
      <c r="AC206" s="292"/>
      <c r="AD206" s="292"/>
      <c r="AE206" s="292"/>
      <c r="AF206" s="292"/>
      <c r="AG206" s="292"/>
    </row>
    <row r="207" spans="1:33" s="291" customFormat="1" ht="34.9" customHeight="1">
      <c r="A207" s="101">
        <v>200</v>
      </c>
      <c r="B207" s="287" t="s">
        <v>58</v>
      </c>
      <c r="C207" s="287" t="s">
        <v>60</v>
      </c>
      <c r="D207" s="288" t="s">
        <v>21</v>
      </c>
      <c r="E207" s="287" t="s">
        <v>59</v>
      </c>
      <c r="F207" s="289" t="s">
        <v>19</v>
      </c>
      <c r="G207" s="287" t="s">
        <v>43</v>
      </c>
      <c r="H207" s="287"/>
      <c r="I207" s="287" t="s">
        <v>61</v>
      </c>
      <c r="J207" s="287" t="s">
        <v>51</v>
      </c>
      <c r="K207" s="287" t="s">
        <v>36</v>
      </c>
      <c r="L207" s="290" t="s">
        <v>158</v>
      </c>
      <c r="M207" s="290" t="s">
        <v>21</v>
      </c>
      <c r="N207" s="290" t="s">
        <v>21</v>
      </c>
      <c r="O207" s="287">
        <v>60</v>
      </c>
      <c r="P207" s="287"/>
      <c r="Q207" s="287">
        <v>6</v>
      </c>
      <c r="R207" s="287" t="s">
        <v>21</v>
      </c>
      <c r="S207" s="287" t="s">
        <v>21</v>
      </c>
      <c r="T207" s="287" t="s">
        <v>21</v>
      </c>
      <c r="U207" s="287" t="s">
        <v>139</v>
      </c>
      <c r="V207" s="287" t="s">
        <v>1014</v>
      </c>
      <c r="W207" s="287">
        <v>60</v>
      </c>
      <c r="X207" s="287" t="s">
        <v>1011</v>
      </c>
      <c r="Y207" s="287" t="s">
        <v>143</v>
      </c>
      <c r="Z207" s="287">
        <v>6</v>
      </c>
      <c r="AA207" s="287" t="s">
        <v>21</v>
      </c>
      <c r="AB207" s="287" t="s">
        <v>141</v>
      </c>
      <c r="AC207" s="292"/>
      <c r="AD207" s="292"/>
      <c r="AE207" s="292"/>
      <c r="AF207" s="292"/>
      <c r="AG207" s="292"/>
    </row>
    <row r="208" spans="1:33" s="291" customFormat="1" ht="34.9" customHeight="1">
      <c r="A208" s="101">
        <v>201</v>
      </c>
      <c r="B208" s="287" t="s">
        <v>58</v>
      </c>
      <c r="C208" s="287" t="s">
        <v>60</v>
      </c>
      <c r="D208" s="288" t="s">
        <v>21</v>
      </c>
      <c r="E208" s="287" t="s">
        <v>59</v>
      </c>
      <c r="F208" s="289" t="s">
        <v>19</v>
      </c>
      <c r="G208" s="287" t="s">
        <v>43</v>
      </c>
      <c r="H208" s="287"/>
      <c r="I208" s="287" t="s">
        <v>61</v>
      </c>
      <c r="J208" s="287" t="s">
        <v>55</v>
      </c>
      <c r="K208" s="287" t="s">
        <v>54</v>
      </c>
      <c r="L208" s="290" t="s">
        <v>158</v>
      </c>
      <c r="M208" s="290" t="s">
        <v>21</v>
      </c>
      <c r="N208" s="290" t="s">
        <v>21</v>
      </c>
      <c r="O208" s="287">
        <v>60</v>
      </c>
      <c r="P208" s="287"/>
      <c r="Q208" s="287">
        <v>6</v>
      </c>
      <c r="R208" s="287" t="s">
        <v>21</v>
      </c>
      <c r="S208" s="287" t="s">
        <v>21</v>
      </c>
      <c r="T208" s="287" t="s">
        <v>21</v>
      </c>
      <c r="U208" s="287" t="s">
        <v>139</v>
      </c>
      <c r="V208" s="287" t="s">
        <v>1015</v>
      </c>
      <c r="W208" s="287">
        <v>60</v>
      </c>
      <c r="X208" s="287" t="s">
        <v>1011</v>
      </c>
      <c r="Y208" s="287" t="s">
        <v>143</v>
      </c>
      <c r="Z208" s="287">
        <v>6</v>
      </c>
      <c r="AA208" s="287" t="s">
        <v>21</v>
      </c>
      <c r="AB208" s="287" t="s">
        <v>141</v>
      </c>
      <c r="AC208" s="292"/>
      <c r="AD208" s="292"/>
      <c r="AE208" s="292"/>
      <c r="AF208" s="292"/>
      <c r="AG208" s="292"/>
    </row>
    <row r="209" spans="1:33" s="291" customFormat="1" ht="34.9" customHeight="1">
      <c r="A209" s="101">
        <v>202</v>
      </c>
      <c r="B209" s="287" t="s">
        <v>58</v>
      </c>
      <c r="C209" s="287" t="s">
        <v>31</v>
      </c>
      <c r="D209" s="288" t="s">
        <v>21</v>
      </c>
      <c r="E209" s="287" t="s">
        <v>45</v>
      </c>
      <c r="F209" s="289" t="s">
        <v>19</v>
      </c>
      <c r="G209" s="287" t="s">
        <v>43</v>
      </c>
      <c r="H209" s="287"/>
      <c r="I209" s="287" t="s">
        <v>61</v>
      </c>
      <c r="J209" s="287" t="s">
        <v>52</v>
      </c>
      <c r="K209" s="287" t="s">
        <v>20</v>
      </c>
      <c r="L209" s="290" t="s">
        <v>158</v>
      </c>
      <c r="M209" s="290" t="s">
        <v>348</v>
      </c>
      <c r="N209" s="290" t="s">
        <v>21</v>
      </c>
      <c r="O209" s="287">
        <v>6</v>
      </c>
      <c r="P209" s="287"/>
      <c r="Q209" s="287">
        <v>3</v>
      </c>
      <c r="R209" s="287" t="s">
        <v>21</v>
      </c>
      <c r="S209" s="287" t="s">
        <v>21</v>
      </c>
      <c r="T209" s="287" t="s">
        <v>21</v>
      </c>
      <c r="U209" s="287" t="s">
        <v>139</v>
      </c>
      <c r="V209" s="287" t="s">
        <v>1016</v>
      </c>
      <c r="W209" s="287">
        <v>6</v>
      </c>
      <c r="X209" s="287" t="s">
        <v>1011</v>
      </c>
      <c r="Y209" s="287" t="s">
        <v>140</v>
      </c>
      <c r="Z209" s="287">
        <v>3</v>
      </c>
      <c r="AA209" s="287" t="s">
        <v>21</v>
      </c>
      <c r="AB209" s="287" t="s">
        <v>141</v>
      </c>
      <c r="AC209" s="287"/>
      <c r="AD209" s="287"/>
      <c r="AE209" s="287"/>
      <c r="AF209" s="287"/>
      <c r="AG209" s="287"/>
    </row>
    <row r="210" spans="1:33" s="291" customFormat="1" ht="34.9" customHeight="1">
      <c r="A210" s="101">
        <v>203</v>
      </c>
      <c r="B210" s="287" t="s">
        <v>58</v>
      </c>
      <c r="C210" s="287" t="s">
        <v>31</v>
      </c>
      <c r="D210" s="288" t="s">
        <v>21</v>
      </c>
      <c r="E210" s="287" t="s">
        <v>45</v>
      </c>
      <c r="F210" s="289" t="s">
        <v>19</v>
      </c>
      <c r="G210" s="287" t="s">
        <v>43</v>
      </c>
      <c r="H210" s="287"/>
      <c r="I210" s="287" t="s">
        <v>61</v>
      </c>
      <c r="J210" s="287" t="s">
        <v>52</v>
      </c>
      <c r="K210" s="287" t="s">
        <v>20</v>
      </c>
      <c r="L210" s="290" t="s">
        <v>158</v>
      </c>
      <c r="M210" s="290" t="s">
        <v>349</v>
      </c>
      <c r="N210" s="290" t="s">
        <v>21</v>
      </c>
      <c r="O210" s="287">
        <v>6</v>
      </c>
      <c r="P210" s="287"/>
      <c r="Q210" s="287">
        <v>3</v>
      </c>
      <c r="R210" s="287" t="s">
        <v>21</v>
      </c>
      <c r="S210" s="287" t="s">
        <v>21</v>
      </c>
      <c r="T210" s="287" t="s">
        <v>21</v>
      </c>
      <c r="U210" s="287" t="s">
        <v>139</v>
      </c>
      <c r="V210" s="287" t="s">
        <v>1017</v>
      </c>
      <c r="W210" s="287">
        <v>6</v>
      </c>
      <c r="X210" s="287" t="s">
        <v>1011</v>
      </c>
      <c r="Y210" s="287" t="s">
        <v>140</v>
      </c>
      <c r="Z210" s="287">
        <v>3</v>
      </c>
      <c r="AA210" s="287" t="s">
        <v>21</v>
      </c>
      <c r="AB210" s="287" t="s">
        <v>141</v>
      </c>
      <c r="AC210" s="287"/>
      <c r="AD210" s="287"/>
      <c r="AE210" s="287"/>
      <c r="AF210" s="287"/>
      <c r="AG210" s="287"/>
    </row>
    <row r="211" spans="1:33" s="291" customFormat="1" ht="34.9" customHeight="1">
      <c r="A211" s="101">
        <v>204</v>
      </c>
      <c r="B211" s="287" t="s">
        <v>58</v>
      </c>
      <c r="C211" s="287" t="s">
        <v>31</v>
      </c>
      <c r="D211" s="288" t="s">
        <v>21</v>
      </c>
      <c r="E211" s="287" t="s">
        <v>45</v>
      </c>
      <c r="F211" s="289" t="s">
        <v>19</v>
      </c>
      <c r="G211" s="287" t="s">
        <v>43</v>
      </c>
      <c r="H211" s="287"/>
      <c r="I211" s="287" t="s">
        <v>61</v>
      </c>
      <c r="J211" s="287" t="s">
        <v>52</v>
      </c>
      <c r="K211" s="287" t="s">
        <v>20</v>
      </c>
      <c r="L211" s="290" t="s">
        <v>158</v>
      </c>
      <c r="M211" s="290" t="s">
        <v>349</v>
      </c>
      <c r="N211" s="290" t="s">
        <v>21</v>
      </c>
      <c r="O211" s="287">
        <v>6</v>
      </c>
      <c r="P211" s="287"/>
      <c r="Q211" s="287">
        <v>3</v>
      </c>
      <c r="R211" s="287" t="s">
        <v>21</v>
      </c>
      <c r="S211" s="287" t="s">
        <v>21</v>
      </c>
      <c r="T211" s="287" t="s">
        <v>21</v>
      </c>
      <c r="U211" s="287" t="s">
        <v>139</v>
      </c>
      <c r="V211" s="287" t="s">
        <v>1018</v>
      </c>
      <c r="W211" s="287">
        <v>6</v>
      </c>
      <c r="X211" s="287" t="s">
        <v>1011</v>
      </c>
      <c r="Y211" s="287" t="s">
        <v>140</v>
      </c>
      <c r="Z211" s="287">
        <v>3</v>
      </c>
      <c r="AA211" s="287" t="s">
        <v>21</v>
      </c>
      <c r="AB211" s="287" t="s">
        <v>141</v>
      </c>
      <c r="AC211" s="287"/>
      <c r="AD211" s="287"/>
      <c r="AE211" s="287"/>
      <c r="AF211" s="287"/>
      <c r="AG211" s="287"/>
    </row>
    <row r="212" spans="1:33" s="291" customFormat="1" ht="34.9" customHeight="1">
      <c r="A212" s="101">
        <v>205</v>
      </c>
      <c r="B212" s="287" t="s">
        <v>58</v>
      </c>
      <c r="C212" s="287" t="s">
        <v>31</v>
      </c>
      <c r="D212" s="288" t="s">
        <v>21</v>
      </c>
      <c r="E212" s="287" t="s">
        <v>45</v>
      </c>
      <c r="F212" s="289" t="s">
        <v>19</v>
      </c>
      <c r="G212" s="287" t="s">
        <v>43</v>
      </c>
      <c r="H212" s="287"/>
      <c r="I212" s="287" t="s">
        <v>61</v>
      </c>
      <c r="J212" s="287" t="s">
        <v>52</v>
      </c>
      <c r="K212" s="287" t="s">
        <v>20</v>
      </c>
      <c r="L212" s="290" t="s">
        <v>158</v>
      </c>
      <c r="M212" s="290" t="s">
        <v>350</v>
      </c>
      <c r="N212" s="290" t="s">
        <v>21</v>
      </c>
      <c r="O212" s="287">
        <v>6</v>
      </c>
      <c r="P212" s="287"/>
      <c r="Q212" s="287">
        <v>3</v>
      </c>
      <c r="R212" s="287" t="s">
        <v>21</v>
      </c>
      <c r="S212" s="287" t="s">
        <v>21</v>
      </c>
      <c r="T212" s="287" t="s">
        <v>21</v>
      </c>
      <c r="U212" s="287" t="s">
        <v>139</v>
      </c>
      <c r="V212" s="287" t="s">
        <v>1019</v>
      </c>
      <c r="W212" s="287">
        <v>6</v>
      </c>
      <c r="X212" s="287" t="s">
        <v>1011</v>
      </c>
      <c r="Y212" s="287" t="s">
        <v>140</v>
      </c>
      <c r="Z212" s="287">
        <v>3</v>
      </c>
      <c r="AA212" s="287" t="s">
        <v>21</v>
      </c>
      <c r="AB212" s="287" t="s">
        <v>141</v>
      </c>
      <c r="AC212" s="287"/>
      <c r="AD212" s="287"/>
      <c r="AE212" s="287"/>
      <c r="AF212" s="287"/>
      <c r="AG212" s="287"/>
    </row>
    <row r="213" spans="1:33" s="291" customFormat="1" ht="34.9" customHeight="1">
      <c r="A213" s="101">
        <v>206</v>
      </c>
      <c r="B213" s="287" t="s">
        <v>58</v>
      </c>
      <c r="C213" s="287" t="s">
        <v>71</v>
      </c>
      <c r="D213" s="288"/>
      <c r="E213" s="287" t="s">
        <v>72</v>
      </c>
      <c r="F213" s="289" t="s">
        <v>19</v>
      </c>
      <c r="G213" s="287" t="s">
        <v>73</v>
      </c>
      <c r="H213" s="287"/>
      <c r="I213" s="287" t="s">
        <v>61</v>
      </c>
      <c r="J213" s="287" t="s">
        <v>74</v>
      </c>
      <c r="K213" s="287" t="s">
        <v>75</v>
      </c>
      <c r="L213" s="290" t="s">
        <v>158</v>
      </c>
      <c r="M213" s="290" t="s">
        <v>346</v>
      </c>
      <c r="N213" s="290" t="s">
        <v>21</v>
      </c>
      <c r="O213" s="287">
        <v>12</v>
      </c>
      <c r="P213" s="287"/>
      <c r="Q213" s="287">
        <v>1</v>
      </c>
      <c r="R213" s="287" t="s">
        <v>21</v>
      </c>
      <c r="S213" s="287" t="s">
        <v>21</v>
      </c>
      <c r="T213" s="287" t="s">
        <v>21</v>
      </c>
      <c r="U213" s="287" t="s">
        <v>139</v>
      </c>
      <c r="V213" s="287" t="s">
        <v>1020</v>
      </c>
      <c r="W213" s="287">
        <v>12</v>
      </c>
      <c r="X213" s="287" t="s">
        <v>1021</v>
      </c>
      <c r="Y213" s="287" t="s">
        <v>142</v>
      </c>
      <c r="Z213" s="287">
        <v>1</v>
      </c>
      <c r="AA213" s="287" t="s">
        <v>21</v>
      </c>
      <c r="AB213" s="287" t="s">
        <v>141</v>
      </c>
      <c r="AC213" s="287"/>
      <c r="AD213" s="287"/>
      <c r="AE213" s="287"/>
      <c r="AF213" s="287"/>
      <c r="AG213" s="287"/>
    </row>
    <row r="214" spans="1:33" s="291" customFormat="1" ht="34.9" customHeight="1">
      <c r="A214" s="101">
        <v>207</v>
      </c>
      <c r="B214" s="287" t="s">
        <v>58</v>
      </c>
      <c r="C214" s="287" t="s">
        <v>71</v>
      </c>
      <c r="D214" s="288"/>
      <c r="E214" s="287" t="s">
        <v>72</v>
      </c>
      <c r="F214" s="289" t="s">
        <v>19</v>
      </c>
      <c r="G214" s="287" t="s">
        <v>73</v>
      </c>
      <c r="H214" s="287"/>
      <c r="I214" s="287" t="s">
        <v>61</v>
      </c>
      <c r="J214" s="287" t="s">
        <v>53</v>
      </c>
      <c r="K214" s="287" t="s">
        <v>37</v>
      </c>
      <c r="L214" s="290" t="s">
        <v>158</v>
      </c>
      <c r="M214" s="290" t="s">
        <v>347</v>
      </c>
      <c r="N214" s="290" t="s">
        <v>21</v>
      </c>
      <c r="O214" s="287">
        <v>12</v>
      </c>
      <c r="P214" s="287"/>
      <c r="Q214" s="287">
        <v>1</v>
      </c>
      <c r="R214" s="287" t="s">
        <v>21</v>
      </c>
      <c r="S214" s="287" t="s">
        <v>21</v>
      </c>
      <c r="T214" s="287" t="s">
        <v>21</v>
      </c>
      <c r="U214" s="287" t="s">
        <v>139</v>
      </c>
      <c r="V214" s="287" t="s">
        <v>1022</v>
      </c>
      <c r="W214" s="287">
        <v>12</v>
      </c>
      <c r="X214" s="287" t="s">
        <v>1021</v>
      </c>
      <c r="Y214" s="287" t="s">
        <v>142</v>
      </c>
      <c r="Z214" s="287">
        <v>1</v>
      </c>
      <c r="AA214" s="287" t="s">
        <v>21</v>
      </c>
      <c r="AB214" s="287" t="s">
        <v>141</v>
      </c>
      <c r="AC214" s="287"/>
      <c r="AD214" s="287"/>
      <c r="AE214" s="287"/>
      <c r="AF214" s="287"/>
      <c r="AG214" s="287"/>
    </row>
    <row r="215" spans="1:33" s="291" customFormat="1" ht="34.9" customHeight="1">
      <c r="A215" s="101">
        <v>208</v>
      </c>
      <c r="B215" s="287" t="s">
        <v>58</v>
      </c>
      <c r="C215" s="287" t="s">
        <v>60</v>
      </c>
      <c r="D215" s="288" t="s">
        <v>21</v>
      </c>
      <c r="E215" s="287" t="s">
        <v>59</v>
      </c>
      <c r="F215" s="289" t="s">
        <v>19</v>
      </c>
      <c r="G215" s="287" t="s">
        <v>43</v>
      </c>
      <c r="H215" s="287"/>
      <c r="I215" s="287" t="s">
        <v>61</v>
      </c>
      <c r="J215" s="287" t="s">
        <v>52</v>
      </c>
      <c r="K215" s="287" t="s">
        <v>20</v>
      </c>
      <c r="L215" s="290" t="s">
        <v>158</v>
      </c>
      <c r="M215" s="290" t="s">
        <v>21</v>
      </c>
      <c r="N215" s="290" t="s">
        <v>21</v>
      </c>
      <c r="O215" s="287">
        <v>60</v>
      </c>
      <c r="P215" s="287"/>
      <c r="Q215" s="287">
        <v>6</v>
      </c>
      <c r="R215" s="287" t="s">
        <v>21</v>
      </c>
      <c r="S215" s="287" t="s">
        <v>21</v>
      </c>
      <c r="T215" s="287" t="s">
        <v>21</v>
      </c>
      <c r="U215" s="287" t="s">
        <v>139</v>
      </c>
      <c r="V215" s="287" t="s">
        <v>1023</v>
      </c>
      <c r="W215" s="287">
        <v>60</v>
      </c>
      <c r="X215" s="287" t="s">
        <v>1021</v>
      </c>
      <c r="Y215" s="287" t="s">
        <v>143</v>
      </c>
      <c r="Z215" s="287">
        <v>6</v>
      </c>
      <c r="AA215" s="287" t="s">
        <v>21</v>
      </c>
      <c r="AB215" s="287" t="s">
        <v>141</v>
      </c>
      <c r="AC215" s="292"/>
      <c r="AD215" s="292"/>
      <c r="AE215" s="292"/>
      <c r="AF215" s="292"/>
      <c r="AG215" s="292"/>
    </row>
    <row r="216" spans="1:33" s="291" customFormat="1" ht="34.9" customHeight="1">
      <c r="A216" s="101">
        <v>209</v>
      </c>
      <c r="B216" s="287" t="s">
        <v>58</v>
      </c>
      <c r="C216" s="287" t="s">
        <v>60</v>
      </c>
      <c r="D216" s="288" t="s">
        <v>21</v>
      </c>
      <c r="E216" s="287" t="s">
        <v>59</v>
      </c>
      <c r="F216" s="289" t="s">
        <v>19</v>
      </c>
      <c r="G216" s="287" t="s">
        <v>43</v>
      </c>
      <c r="H216" s="287"/>
      <c r="I216" s="287" t="s">
        <v>61</v>
      </c>
      <c r="J216" s="287" t="s">
        <v>51</v>
      </c>
      <c r="K216" s="287" t="s">
        <v>36</v>
      </c>
      <c r="L216" s="290" t="s">
        <v>158</v>
      </c>
      <c r="M216" s="290" t="s">
        <v>21</v>
      </c>
      <c r="N216" s="290" t="s">
        <v>21</v>
      </c>
      <c r="O216" s="287">
        <v>60</v>
      </c>
      <c r="P216" s="287"/>
      <c r="Q216" s="287">
        <v>6</v>
      </c>
      <c r="R216" s="287" t="s">
        <v>21</v>
      </c>
      <c r="S216" s="287" t="s">
        <v>21</v>
      </c>
      <c r="T216" s="287" t="s">
        <v>21</v>
      </c>
      <c r="U216" s="287" t="s">
        <v>139</v>
      </c>
      <c r="V216" s="287" t="s">
        <v>1024</v>
      </c>
      <c r="W216" s="287">
        <v>60</v>
      </c>
      <c r="X216" s="287" t="s">
        <v>1021</v>
      </c>
      <c r="Y216" s="287" t="s">
        <v>143</v>
      </c>
      <c r="Z216" s="287">
        <v>6</v>
      </c>
      <c r="AA216" s="287" t="s">
        <v>21</v>
      </c>
      <c r="AB216" s="287" t="s">
        <v>141</v>
      </c>
      <c r="AC216" s="292"/>
      <c r="AD216" s="292"/>
      <c r="AE216" s="292"/>
      <c r="AF216" s="292"/>
      <c r="AG216" s="292"/>
    </row>
    <row r="217" spans="1:33" s="291" customFormat="1" ht="34.9" customHeight="1">
      <c r="A217" s="101">
        <v>210</v>
      </c>
      <c r="B217" s="287" t="s">
        <v>58</v>
      </c>
      <c r="C217" s="287" t="s">
        <v>60</v>
      </c>
      <c r="D217" s="288" t="s">
        <v>21</v>
      </c>
      <c r="E217" s="287" t="s">
        <v>59</v>
      </c>
      <c r="F217" s="289" t="s">
        <v>19</v>
      </c>
      <c r="G217" s="287" t="s">
        <v>43</v>
      </c>
      <c r="H217" s="287"/>
      <c r="I217" s="287" t="s">
        <v>61</v>
      </c>
      <c r="J217" s="287" t="s">
        <v>55</v>
      </c>
      <c r="K217" s="287" t="s">
        <v>54</v>
      </c>
      <c r="L217" s="290" t="s">
        <v>158</v>
      </c>
      <c r="M217" s="290" t="s">
        <v>21</v>
      </c>
      <c r="N217" s="290" t="s">
        <v>21</v>
      </c>
      <c r="O217" s="287">
        <v>60</v>
      </c>
      <c r="P217" s="287"/>
      <c r="Q217" s="287">
        <v>6</v>
      </c>
      <c r="R217" s="287" t="s">
        <v>21</v>
      </c>
      <c r="S217" s="287" t="s">
        <v>21</v>
      </c>
      <c r="T217" s="287" t="s">
        <v>21</v>
      </c>
      <c r="U217" s="287" t="s">
        <v>139</v>
      </c>
      <c r="V217" s="287" t="s">
        <v>1025</v>
      </c>
      <c r="W217" s="287">
        <v>60</v>
      </c>
      <c r="X217" s="287" t="s">
        <v>1021</v>
      </c>
      <c r="Y217" s="287" t="s">
        <v>143</v>
      </c>
      <c r="Z217" s="287">
        <v>6</v>
      </c>
      <c r="AA217" s="287" t="s">
        <v>21</v>
      </c>
      <c r="AB217" s="287" t="s">
        <v>141</v>
      </c>
      <c r="AC217" s="292"/>
      <c r="AD217" s="292"/>
      <c r="AE217" s="292"/>
      <c r="AF217" s="292"/>
      <c r="AG217" s="292"/>
    </row>
    <row r="218" spans="1:33" s="291" customFormat="1" ht="34.9" customHeight="1">
      <c r="A218" s="101">
        <v>211</v>
      </c>
      <c r="B218" s="287" t="s">
        <v>58</v>
      </c>
      <c r="C218" s="287" t="s">
        <v>31</v>
      </c>
      <c r="D218" s="288" t="s">
        <v>21</v>
      </c>
      <c r="E218" s="287" t="s">
        <v>45</v>
      </c>
      <c r="F218" s="289" t="s">
        <v>19</v>
      </c>
      <c r="G218" s="287" t="s">
        <v>43</v>
      </c>
      <c r="H218" s="287"/>
      <c r="I218" s="287" t="s">
        <v>61</v>
      </c>
      <c r="J218" s="287" t="s">
        <v>52</v>
      </c>
      <c r="K218" s="287" t="s">
        <v>20</v>
      </c>
      <c r="L218" s="290" t="s">
        <v>158</v>
      </c>
      <c r="M218" s="290" t="s">
        <v>348</v>
      </c>
      <c r="N218" s="290" t="s">
        <v>21</v>
      </c>
      <c r="O218" s="287">
        <v>6</v>
      </c>
      <c r="P218" s="287"/>
      <c r="Q218" s="287">
        <v>3</v>
      </c>
      <c r="R218" s="287" t="s">
        <v>21</v>
      </c>
      <c r="S218" s="287" t="s">
        <v>21</v>
      </c>
      <c r="T218" s="287" t="s">
        <v>21</v>
      </c>
      <c r="U218" s="287" t="s">
        <v>139</v>
      </c>
      <c r="V218" s="287" t="s">
        <v>1026</v>
      </c>
      <c r="W218" s="287">
        <v>6</v>
      </c>
      <c r="X218" s="287" t="s">
        <v>1021</v>
      </c>
      <c r="Y218" s="287" t="s">
        <v>140</v>
      </c>
      <c r="Z218" s="287">
        <v>3</v>
      </c>
      <c r="AA218" s="287" t="s">
        <v>21</v>
      </c>
      <c r="AB218" s="287" t="s">
        <v>141</v>
      </c>
      <c r="AC218" s="287"/>
      <c r="AD218" s="287"/>
      <c r="AE218" s="287"/>
      <c r="AF218" s="287"/>
      <c r="AG218" s="287"/>
    </row>
    <row r="219" spans="1:33" s="291" customFormat="1" ht="34.9" customHeight="1">
      <c r="A219" s="101">
        <v>212</v>
      </c>
      <c r="B219" s="287" t="s">
        <v>58</v>
      </c>
      <c r="C219" s="287" t="s">
        <v>31</v>
      </c>
      <c r="D219" s="288" t="s">
        <v>21</v>
      </c>
      <c r="E219" s="287" t="s">
        <v>45</v>
      </c>
      <c r="F219" s="289" t="s">
        <v>19</v>
      </c>
      <c r="G219" s="287" t="s">
        <v>43</v>
      </c>
      <c r="H219" s="287"/>
      <c r="I219" s="287" t="s">
        <v>61</v>
      </c>
      <c r="J219" s="287" t="s">
        <v>52</v>
      </c>
      <c r="K219" s="287" t="s">
        <v>20</v>
      </c>
      <c r="L219" s="290" t="s">
        <v>158</v>
      </c>
      <c r="M219" s="290" t="s">
        <v>349</v>
      </c>
      <c r="N219" s="290" t="s">
        <v>21</v>
      </c>
      <c r="O219" s="287">
        <v>6</v>
      </c>
      <c r="P219" s="287"/>
      <c r="Q219" s="287">
        <v>3</v>
      </c>
      <c r="R219" s="287" t="s">
        <v>21</v>
      </c>
      <c r="S219" s="287" t="s">
        <v>21</v>
      </c>
      <c r="T219" s="287" t="s">
        <v>21</v>
      </c>
      <c r="U219" s="287" t="s">
        <v>139</v>
      </c>
      <c r="V219" s="287" t="s">
        <v>1027</v>
      </c>
      <c r="W219" s="287">
        <v>6</v>
      </c>
      <c r="X219" s="287" t="s">
        <v>1021</v>
      </c>
      <c r="Y219" s="287" t="s">
        <v>140</v>
      </c>
      <c r="Z219" s="287">
        <v>3</v>
      </c>
      <c r="AA219" s="287" t="s">
        <v>21</v>
      </c>
      <c r="AB219" s="287" t="s">
        <v>141</v>
      </c>
      <c r="AC219" s="287"/>
      <c r="AD219" s="287"/>
      <c r="AE219" s="287"/>
      <c r="AF219" s="287"/>
      <c r="AG219" s="287"/>
    </row>
    <row r="220" spans="1:33" s="291" customFormat="1" ht="34.9" customHeight="1">
      <c r="A220" s="101">
        <v>213</v>
      </c>
      <c r="B220" s="287" t="s">
        <v>58</v>
      </c>
      <c r="C220" s="287" t="s">
        <v>31</v>
      </c>
      <c r="D220" s="288" t="s">
        <v>21</v>
      </c>
      <c r="E220" s="287" t="s">
        <v>45</v>
      </c>
      <c r="F220" s="289" t="s">
        <v>19</v>
      </c>
      <c r="G220" s="287" t="s">
        <v>43</v>
      </c>
      <c r="H220" s="287"/>
      <c r="I220" s="287" t="s">
        <v>61</v>
      </c>
      <c r="J220" s="287" t="s">
        <v>52</v>
      </c>
      <c r="K220" s="287" t="s">
        <v>20</v>
      </c>
      <c r="L220" s="290" t="s">
        <v>158</v>
      </c>
      <c r="M220" s="290" t="s">
        <v>349</v>
      </c>
      <c r="N220" s="290" t="s">
        <v>21</v>
      </c>
      <c r="O220" s="287">
        <v>6</v>
      </c>
      <c r="P220" s="287"/>
      <c r="Q220" s="287">
        <v>3</v>
      </c>
      <c r="R220" s="287" t="s">
        <v>21</v>
      </c>
      <c r="S220" s="287" t="s">
        <v>21</v>
      </c>
      <c r="T220" s="287" t="s">
        <v>21</v>
      </c>
      <c r="U220" s="287" t="s">
        <v>139</v>
      </c>
      <c r="V220" s="287" t="s">
        <v>1028</v>
      </c>
      <c r="W220" s="287">
        <v>6</v>
      </c>
      <c r="X220" s="287" t="s">
        <v>1021</v>
      </c>
      <c r="Y220" s="287" t="s">
        <v>140</v>
      </c>
      <c r="Z220" s="287">
        <v>3</v>
      </c>
      <c r="AA220" s="287" t="s">
        <v>21</v>
      </c>
      <c r="AB220" s="287" t="s">
        <v>141</v>
      </c>
      <c r="AC220" s="287"/>
      <c r="AD220" s="287"/>
      <c r="AE220" s="287"/>
      <c r="AF220" s="287"/>
      <c r="AG220" s="287"/>
    </row>
    <row r="221" spans="1:33" s="291" customFormat="1" ht="34.9" customHeight="1">
      <c r="A221" s="101">
        <v>214</v>
      </c>
      <c r="B221" s="287" t="s">
        <v>58</v>
      </c>
      <c r="C221" s="287" t="s">
        <v>31</v>
      </c>
      <c r="D221" s="288" t="s">
        <v>21</v>
      </c>
      <c r="E221" s="287" t="s">
        <v>45</v>
      </c>
      <c r="F221" s="289" t="s">
        <v>19</v>
      </c>
      <c r="G221" s="287" t="s">
        <v>43</v>
      </c>
      <c r="H221" s="287"/>
      <c r="I221" s="287" t="s">
        <v>61</v>
      </c>
      <c r="J221" s="287" t="s">
        <v>52</v>
      </c>
      <c r="K221" s="287" t="s">
        <v>20</v>
      </c>
      <c r="L221" s="290" t="s">
        <v>158</v>
      </c>
      <c r="M221" s="290" t="s">
        <v>350</v>
      </c>
      <c r="N221" s="290" t="s">
        <v>21</v>
      </c>
      <c r="O221" s="287">
        <v>6</v>
      </c>
      <c r="P221" s="287"/>
      <c r="Q221" s="287">
        <v>3</v>
      </c>
      <c r="R221" s="287" t="s">
        <v>21</v>
      </c>
      <c r="S221" s="287" t="s">
        <v>21</v>
      </c>
      <c r="T221" s="287" t="s">
        <v>21</v>
      </c>
      <c r="U221" s="287" t="s">
        <v>139</v>
      </c>
      <c r="V221" s="287" t="s">
        <v>1029</v>
      </c>
      <c r="W221" s="287">
        <v>6</v>
      </c>
      <c r="X221" s="287" t="s">
        <v>1021</v>
      </c>
      <c r="Y221" s="287" t="s">
        <v>140</v>
      </c>
      <c r="Z221" s="287">
        <v>3</v>
      </c>
      <c r="AA221" s="287" t="s">
        <v>21</v>
      </c>
      <c r="AB221" s="287" t="s">
        <v>141</v>
      </c>
      <c r="AC221" s="287"/>
      <c r="AD221" s="287"/>
      <c r="AE221" s="287"/>
      <c r="AF221" s="287"/>
      <c r="AG221" s="287"/>
    </row>
    <row r="222" spans="1:33" s="291" customFormat="1" ht="34.9" customHeight="1">
      <c r="A222" s="101">
        <v>215</v>
      </c>
      <c r="B222" s="287" t="s">
        <v>58</v>
      </c>
      <c r="C222" s="287" t="s">
        <v>31</v>
      </c>
      <c r="D222" s="288" t="s">
        <v>21</v>
      </c>
      <c r="E222" s="287" t="s">
        <v>45</v>
      </c>
      <c r="F222" s="289" t="s">
        <v>19</v>
      </c>
      <c r="G222" s="287" t="s">
        <v>43</v>
      </c>
      <c r="H222" s="287"/>
      <c r="I222" s="287" t="s">
        <v>61</v>
      </c>
      <c r="J222" s="287" t="s">
        <v>52</v>
      </c>
      <c r="K222" s="287" t="s">
        <v>20</v>
      </c>
      <c r="L222" s="290" t="s">
        <v>158</v>
      </c>
      <c r="M222" s="290" t="s">
        <v>348</v>
      </c>
      <c r="N222" s="290" t="s">
        <v>21</v>
      </c>
      <c r="O222" s="287">
        <v>6</v>
      </c>
      <c r="P222" s="287"/>
      <c r="Q222" s="287">
        <v>3</v>
      </c>
      <c r="R222" s="287" t="s">
        <v>21</v>
      </c>
      <c r="S222" s="287" t="s">
        <v>21</v>
      </c>
      <c r="T222" s="287" t="s">
        <v>21</v>
      </c>
      <c r="U222" s="287" t="s">
        <v>139</v>
      </c>
      <c r="V222" s="287" t="s">
        <v>1030</v>
      </c>
      <c r="W222" s="287">
        <v>6</v>
      </c>
      <c r="X222" s="287" t="s">
        <v>1031</v>
      </c>
      <c r="Y222" s="287" t="s">
        <v>140</v>
      </c>
      <c r="Z222" s="287">
        <v>3</v>
      </c>
      <c r="AA222" s="287" t="s">
        <v>21</v>
      </c>
      <c r="AB222" s="287" t="s">
        <v>141</v>
      </c>
      <c r="AC222" s="287"/>
      <c r="AD222" s="287"/>
      <c r="AE222" s="287"/>
      <c r="AF222" s="287"/>
      <c r="AG222" s="287"/>
    </row>
    <row r="223" spans="1:33" s="291" customFormat="1" ht="34.9" customHeight="1">
      <c r="A223" s="101">
        <v>216</v>
      </c>
      <c r="B223" s="287" t="s">
        <v>58</v>
      </c>
      <c r="C223" s="287" t="s">
        <v>31</v>
      </c>
      <c r="D223" s="288" t="s">
        <v>21</v>
      </c>
      <c r="E223" s="287" t="s">
        <v>45</v>
      </c>
      <c r="F223" s="289" t="s">
        <v>19</v>
      </c>
      <c r="G223" s="287" t="s">
        <v>43</v>
      </c>
      <c r="H223" s="287"/>
      <c r="I223" s="287" t="s">
        <v>61</v>
      </c>
      <c r="J223" s="287" t="s">
        <v>52</v>
      </c>
      <c r="K223" s="287" t="s">
        <v>20</v>
      </c>
      <c r="L223" s="290" t="s">
        <v>158</v>
      </c>
      <c r="M223" s="290" t="s">
        <v>349</v>
      </c>
      <c r="N223" s="290" t="s">
        <v>21</v>
      </c>
      <c r="O223" s="287">
        <v>6</v>
      </c>
      <c r="P223" s="287"/>
      <c r="Q223" s="287">
        <v>3</v>
      </c>
      <c r="R223" s="287" t="s">
        <v>21</v>
      </c>
      <c r="S223" s="287" t="s">
        <v>21</v>
      </c>
      <c r="T223" s="287" t="s">
        <v>21</v>
      </c>
      <c r="U223" s="287" t="s">
        <v>139</v>
      </c>
      <c r="V223" s="287" t="s">
        <v>1032</v>
      </c>
      <c r="W223" s="287">
        <v>6</v>
      </c>
      <c r="X223" s="287" t="s">
        <v>1031</v>
      </c>
      <c r="Y223" s="287" t="s">
        <v>140</v>
      </c>
      <c r="Z223" s="287">
        <v>3</v>
      </c>
      <c r="AA223" s="287" t="s">
        <v>21</v>
      </c>
      <c r="AB223" s="287" t="s">
        <v>141</v>
      </c>
      <c r="AC223" s="287"/>
      <c r="AD223" s="287"/>
      <c r="AE223" s="287"/>
      <c r="AF223" s="287"/>
      <c r="AG223" s="287"/>
    </row>
    <row r="224" spans="1:33" s="291" customFormat="1" ht="34.9" customHeight="1">
      <c r="A224" s="101">
        <v>217</v>
      </c>
      <c r="B224" s="287" t="s">
        <v>58</v>
      </c>
      <c r="C224" s="287" t="s">
        <v>31</v>
      </c>
      <c r="D224" s="288" t="s">
        <v>21</v>
      </c>
      <c r="E224" s="287" t="s">
        <v>45</v>
      </c>
      <c r="F224" s="289" t="s">
        <v>19</v>
      </c>
      <c r="G224" s="287" t="s">
        <v>43</v>
      </c>
      <c r="H224" s="287"/>
      <c r="I224" s="287" t="s">
        <v>61</v>
      </c>
      <c r="J224" s="287" t="s">
        <v>52</v>
      </c>
      <c r="K224" s="287" t="s">
        <v>20</v>
      </c>
      <c r="L224" s="290" t="s">
        <v>158</v>
      </c>
      <c r="M224" s="290" t="s">
        <v>349</v>
      </c>
      <c r="N224" s="290" t="s">
        <v>21</v>
      </c>
      <c r="O224" s="287">
        <v>6</v>
      </c>
      <c r="P224" s="287"/>
      <c r="Q224" s="287">
        <v>3</v>
      </c>
      <c r="R224" s="287" t="s">
        <v>21</v>
      </c>
      <c r="S224" s="287" t="s">
        <v>21</v>
      </c>
      <c r="T224" s="287" t="s">
        <v>21</v>
      </c>
      <c r="U224" s="287" t="s">
        <v>139</v>
      </c>
      <c r="V224" s="287" t="s">
        <v>1033</v>
      </c>
      <c r="W224" s="287">
        <v>6</v>
      </c>
      <c r="X224" s="287" t="s">
        <v>1031</v>
      </c>
      <c r="Y224" s="287" t="s">
        <v>140</v>
      </c>
      <c r="Z224" s="287">
        <v>3</v>
      </c>
      <c r="AA224" s="287" t="s">
        <v>21</v>
      </c>
      <c r="AB224" s="287" t="s">
        <v>141</v>
      </c>
      <c r="AC224" s="287"/>
      <c r="AD224" s="287"/>
      <c r="AE224" s="287"/>
      <c r="AF224" s="287"/>
      <c r="AG224" s="287"/>
    </row>
    <row r="225" spans="1:33" s="291" customFormat="1" ht="34.9" customHeight="1">
      <c r="A225" s="101">
        <v>218</v>
      </c>
      <c r="B225" s="287" t="s">
        <v>58</v>
      </c>
      <c r="C225" s="287" t="s">
        <v>31</v>
      </c>
      <c r="D225" s="288" t="s">
        <v>21</v>
      </c>
      <c r="E225" s="287" t="s">
        <v>45</v>
      </c>
      <c r="F225" s="289" t="s">
        <v>19</v>
      </c>
      <c r="G225" s="287" t="s">
        <v>43</v>
      </c>
      <c r="H225" s="287"/>
      <c r="I225" s="287" t="s">
        <v>61</v>
      </c>
      <c r="J225" s="287" t="s">
        <v>52</v>
      </c>
      <c r="K225" s="287" t="s">
        <v>20</v>
      </c>
      <c r="L225" s="290" t="s">
        <v>158</v>
      </c>
      <c r="M225" s="290" t="s">
        <v>350</v>
      </c>
      <c r="N225" s="290" t="s">
        <v>21</v>
      </c>
      <c r="O225" s="287">
        <v>6</v>
      </c>
      <c r="P225" s="287"/>
      <c r="Q225" s="287">
        <v>3</v>
      </c>
      <c r="R225" s="287" t="s">
        <v>21</v>
      </c>
      <c r="S225" s="287" t="s">
        <v>21</v>
      </c>
      <c r="T225" s="287" t="s">
        <v>21</v>
      </c>
      <c r="U225" s="287" t="s">
        <v>139</v>
      </c>
      <c r="V225" s="287" t="s">
        <v>1034</v>
      </c>
      <c r="W225" s="287">
        <v>6</v>
      </c>
      <c r="X225" s="287" t="s">
        <v>1031</v>
      </c>
      <c r="Y225" s="287" t="s">
        <v>140</v>
      </c>
      <c r="Z225" s="287">
        <v>3</v>
      </c>
      <c r="AA225" s="287" t="s">
        <v>21</v>
      </c>
      <c r="AB225" s="287" t="s">
        <v>141</v>
      </c>
      <c r="AC225" s="287"/>
      <c r="AD225" s="287"/>
      <c r="AE225" s="287"/>
      <c r="AF225" s="287"/>
      <c r="AG225" s="287"/>
    </row>
    <row r="226" spans="1:33" s="291" customFormat="1" ht="34.9" customHeight="1">
      <c r="A226" s="101">
        <v>219</v>
      </c>
      <c r="B226" s="287" t="s">
        <v>58</v>
      </c>
      <c r="C226" s="287" t="s">
        <v>31</v>
      </c>
      <c r="D226" s="288" t="s">
        <v>21</v>
      </c>
      <c r="E226" s="287" t="s">
        <v>45</v>
      </c>
      <c r="F226" s="289" t="s">
        <v>19</v>
      </c>
      <c r="G226" s="287" t="s">
        <v>43</v>
      </c>
      <c r="H226" s="287"/>
      <c r="I226" s="287" t="s">
        <v>61</v>
      </c>
      <c r="J226" s="287" t="s">
        <v>52</v>
      </c>
      <c r="K226" s="287" t="s">
        <v>20</v>
      </c>
      <c r="L226" s="290" t="s">
        <v>158</v>
      </c>
      <c r="M226" s="290" t="s">
        <v>348</v>
      </c>
      <c r="N226" s="290" t="s">
        <v>21</v>
      </c>
      <c r="O226" s="287">
        <v>6</v>
      </c>
      <c r="P226" s="287"/>
      <c r="Q226" s="287">
        <v>3</v>
      </c>
      <c r="R226" s="287" t="s">
        <v>21</v>
      </c>
      <c r="S226" s="287" t="s">
        <v>21</v>
      </c>
      <c r="T226" s="287" t="s">
        <v>21</v>
      </c>
      <c r="U226" s="287" t="s">
        <v>139</v>
      </c>
      <c r="V226" s="287" t="s">
        <v>1035</v>
      </c>
      <c r="W226" s="287">
        <v>6</v>
      </c>
      <c r="X226" s="287" t="s">
        <v>1036</v>
      </c>
      <c r="Y226" s="287" t="s">
        <v>140</v>
      </c>
      <c r="Z226" s="287">
        <v>3</v>
      </c>
      <c r="AA226" s="287" t="s">
        <v>21</v>
      </c>
      <c r="AB226" s="287" t="s">
        <v>141</v>
      </c>
      <c r="AC226" s="287"/>
      <c r="AD226" s="287"/>
      <c r="AE226" s="287"/>
      <c r="AF226" s="287"/>
      <c r="AG226" s="287"/>
    </row>
    <row r="227" spans="1:33" s="291" customFormat="1" ht="34.9" customHeight="1">
      <c r="A227" s="101">
        <v>220</v>
      </c>
      <c r="B227" s="287" t="s">
        <v>58</v>
      </c>
      <c r="C227" s="287" t="s">
        <v>31</v>
      </c>
      <c r="D227" s="288" t="s">
        <v>21</v>
      </c>
      <c r="E227" s="287" t="s">
        <v>45</v>
      </c>
      <c r="F227" s="289" t="s">
        <v>19</v>
      </c>
      <c r="G227" s="287" t="s">
        <v>43</v>
      </c>
      <c r="H227" s="287"/>
      <c r="I227" s="287" t="s">
        <v>61</v>
      </c>
      <c r="J227" s="287" t="s">
        <v>52</v>
      </c>
      <c r="K227" s="287" t="s">
        <v>20</v>
      </c>
      <c r="L227" s="290" t="s">
        <v>158</v>
      </c>
      <c r="M227" s="290" t="s">
        <v>349</v>
      </c>
      <c r="N227" s="290" t="s">
        <v>21</v>
      </c>
      <c r="O227" s="287">
        <v>6</v>
      </c>
      <c r="P227" s="287"/>
      <c r="Q227" s="287">
        <v>3</v>
      </c>
      <c r="R227" s="287" t="s">
        <v>21</v>
      </c>
      <c r="S227" s="287" t="s">
        <v>21</v>
      </c>
      <c r="T227" s="287" t="s">
        <v>21</v>
      </c>
      <c r="U227" s="287" t="s">
        <v>139</v>
      </c>
      <c r="V227" s="287" t="s">
        <v>1037</v>
      </c>
      <c r="W227" s="287">
        <v>6</v>
      </c>
      <c r="X227" s="287" t="s">
        <v>1036</v>
      </c>
      <c r="Y227" s="287" t="s">
        <v>140</v>
      </c>
      <c r="Z227" s="287">
        <v>3</v>
      </c>
      <c r="AA227" s="287" t="s">
        <v>21</v>
      </c>
      <c r="AB227" s="287" t="s">
        <v>141</v>
      </c>
      <c r="AC227" s="287"/>
      <c r="AD227" s="287"/>
      <c r="AE227" s="287"/>
      <c r="AF227" s="287"/>
      <c r="AG227" s="287"/>
    </row>
    <row r="228" spans="1:33" s="291" customFormat="1" ht="34.9" customHeight="1">
      <c r="A228" s="101">
        <v>221</v>
      </c>
      <c r="B228" s="287" t="s">
        <v>58</v>
      </c>
      <c r="C228" s="287" t="s">
        <v>31</v>
      </c>
      <c r="D228" s="288" t="s">
        <v>21</v>
      </c>
      <c r="E228" s="287" t="s">
        <v>45</v>
      </c>
      <c r="F228" s="289" t="s">
        <v>19</v>
      </c>
      <c r="G228" s="287" t="s">
        <v>43</v>
      </c>
      <c r="H228" s="287"/>
      <c r="I228" s="287" t="s">
        <v>61</v>
      </c>
      <c r="J228" s="287" t="s">
        <v>52</v>
      </c>
      <c r="K228" s="287" t="s">
        <v>20</v>
      </c>
      <c r="L228" s="290" t="s">
        <v>158</v>
      </c>
      <c r="M228" s="290" t="s">
        <v>349</v>
      </c>
      <c r="N228" s="290" t="s">
        <v>21</v>
      </c>
      <c r="O228" s="287">
        <v>6</v>
      </c>
      <c r="P228" s="287"/>
      <c r="Q228" s="287">
        <v>3</v>
      </c>
      <c r="R228" s="287" t="s">
        <v>21</v>
      </c>
      <c r="S228" s="287" t="s">
        <v>21</v>
      </c>
      <c r="T228" s="287" t="s">
        <v>21</v>
      </c>
      <c r="U228" s="287" t="s">
        <v>139</v>
      </c>
      <c r="V228" s="287" t="s">
        <v>1038</v>
      </c>
      <c r="W228" s="287">
        <v>6</v>
      </c>
      <c r="X228" s="287" t="s">
        <v>1036</v>
      </c>
      <c r="Y228" s="287" t="s">
        <v>140</v>
      </c>
      <c r="Z228" s="287">
        <v>3</v>
      </c>
      <c r="AA228" s="287" t="s">
        <v>21</v>
      </c>
      <c r="AB228" s="287" t="s">
        <v>141</v>
      </c>
      <c r="AC228" s="287"/>
      <c r="AD228" s="287"/>
      <c r="AE228" s="287"/>
      <c r="AF228" s="287"/>
      <c r="AG228" s="287"/>
    </row>
    <row r="229" spans="1:33" s="291" customFormat="1" ht="34.9" customHeight="1">
      <c r="A229" s="101">
        <v>222</v>
      </c>
      <c r="B229" s="287" t="s">
        <v>58</v>
      </c>
      <c r="C229" s="287" t="s">
        <v>31</v>
      </c>
      <c r="D229" s="288" t="s">
        <v>21</v>
      </c>
      <c r="E229" s="287" t="s">
        <v>45</v>
      </c>
      <c r="F229" s="289" t="s">
        <v>19</v>
      </c>
      <c r="G229" s="287" t="s">
        <v>43</v>
      </c>
      <c r="H229" s="287"/>
      <c r="I229" s="287" t="s">
        <v>61</v>
      </c>
      <c r="J229" s="287" t="s">
        <v>52</v>
      </c>
      <c r="K229" s="287" t="s">
        <v>20</v>
      </c>
      <c r="L229" s="290" t="s">
        <v>158</v>
      </c>
      <c r="M229" s="290" t="s">
        <v>350</v>
      </c>
      <c r="N229" s="290" t="s">
        <v>21</v>
      </c>
      <c r="O229" s="287">
        <v>6</v>
      </c>
      <c r="P229" s="287"/>
      <c r="Q229" s="287">
        <v>3</v>
      </c>
      <c r="R229" s="287" t="s">
        <v>21</v>
      </c>
      <c r="S229" s="287" t="s">
        <v>21</v>
      </c>
      <c r="T229" s="287" t="s">
        <v>21</v>
      </c>
      <c r="U229" s="287" t="s">
        <v>139</v>
      </c>
      <c r="V229" s="287" t="s">
        <v>1039</v>
      </c>
      <c r="W229" s="287">
        <v>6</v>
      </c>
      <c r="X229" s="287" t="s">
        <v>1036</v>
      </c>
      <c r="Y229" s="287" t="s">
        <v>140</v>
      </c>
      <c r="Z229" s="287">
        <v>3</v>
      </c>
      <c r="AA229" s="287" t="s">
        <v>21</v>
      </c>
      <c r="AB229" s="287" t="s">
        <v>141</v>
      </c>
      <c r="AC229" s="287"/>
      <c r="AD229" s="287"/>
      <c r="AE229" s="287"/>
      <c r="AF229" s="287"/>
      <c r="AG229" s="287"/>
    </row>
    <row r="230" spans="1:33" s="291" customFormat="1" ht="34.9" customHeight="1">
      <c r="A230" s="101">
        <v>223</v>
      </c>
      <c r="B230" s="287" t="s">
        <v>58</v>
      </c>
      <c r="C230" s="287" t="s">
        <v>31</v>
      </c>
      <c r="D230" s="288" t="s">
        <v>21</v>
      </c>
      <c r="E230" s="287" t="s">
        <v>45</v>
      </c>
      <c r="F230" s="289" t="s">
        <v>19</v>
      </c>
      <c r="G230" s="287" t="s">
        <v>43</v>
      </c>
      <c r="H230" s="287"/>
      <c r="I230" s="287" t="s">
        <v>61</v>
      </c>
      <c r="J230" s="287" t="s">
        <v>52</v>
      </c>
      <c r="K230" s="287" t="s">
        <v>20</v>
      </c>
      <c r="L230" s="290" t="s">
        <v>158</v>
      </c>
      <c r="M230" s="290" t="s">
        <v>348</v>
      </c>
      <c r="N230" s="290" t="s">
        <v>21</v>
      </c>
      <c r="O230" s="287">
        <v>6</v>
      </c>
      <c r="P230" s="287"/>
      <c r="Q230" s="287">
        <v>3</v>
      </c>
      <c r="R230" s="287" t="s">
        <v>21</v>
      </c>
      <c r="S230" s="287" t="s">
        <v>21</v>
      </c>
      <c r="T230" s="287" t="s">
        <v>21</v>
      </c>
      <c r="U230" s="287" t="s">
        <v>139</v>
      </c>
      <c r="V230" s="287" t="s">
        <v>1040</v>
      </c>
      <c r="W230" s="287">
        <v>6</v>
      </c>
      <c r="X230" s="287" t="s">
        <v>1041</v>
      </c>
      <c r="Y230" s="287" t="s">
        <v>140</v>
      </c>
      <c r="Z230" s="287">
        <v>3</v>
      </c>
      <c r="AA230" s="287" t="s">
        <v>21</v>
      </c>
      <c r="AB230" s="287" t="s">
        <v>141</v>
      </c>
      <c r="AC230" s="287"/>
      <c r="AD230" s="287"/>
      <c r="AE230" s="287"/>
      <c r="AF230" s="287"/>
      <c r="AG230" s="287"/>
    </row>
    <row r="231" spans="1:33" s="291" customFormat="1" ht="34.9" customHeight="1">
      <c r="A231" s="101">
        <v>224</v>
      </c>
      <c r="B231" s="287" t="s">
        <v>58</v>
      </c>
      <c r="C231" s="287" t="s">
        <v>31</v>
      </c>
      <c r="D231" s="288" t="s">
        <v>21</v>
      </c>
      <c r="E231" s="287" t="s">
        <v>45</v>
      </c>
      <c r="F231" s="289" t="s">
        <v>19</v>
      </c>
      <c r="G231" s="287" t="s">
        <v>43</v>
      </c>
      <c r="H231" s="287"/>
      <c r="I231" s="287" t="s">
        <v>61</v>
      </c>
      <c r="J231" s="287" t="s">
        <v>52</v>
      </c>
      <c r="K231" s="287" t="s">
        <v>20</v>
      </c>
      <c r="L231" s="290" t="s">
        <v>158</v>
      </c>
      <c r="M231" s="290" t="s">
        <v>349</v>
      </c>
      <c r="N231" s="290" t="s">
        <v>21</v>
      </c>
      <c r="O231" s="287">
        <v>6</v>
      </c>
      <c r="P231" s="287"/>
      <c r="Q231" s="287">
        <v>3</v>
      </c>
      <c r="R231" s="287" t="s">
        <v>21</v>
      </c>
      <c r="S231" s="287" t="s">
        <v>21</v>
      </c>
      <c r="T231" s="287" t="s">
        <v>21</v>
      </c>
      <c r="U231" s="287" t="s">
        <v>139</v>
      </c>
      <c r="V231" s="287" t="s">
        <v>1042</v>
      </c>
      <c r="W231" s="287">
        <v>6</v>
      </c>
      <c r="X231" s="287" t="s">
        <v>1041</v>
      </c>
      <c r="Y231" s="287" t="s">
        <v>140</v>
      </c>
      <c r="Z231" s="287">
        <v>3</v>
      </c>
      <c r="AA231" s="287" t="s">
        <v>21</v>
      </c>
      <c r="AB231" s="287" t="s">
        <v>141</v>
      </c>
      <c r="AC231" s="287"/>
      <c r="AD231" s="287"/>
      <c r="AE231" s="287"/>
      <c r="AF231" s="287"/>
      <c r="AG231" s="287"/>
    </row>
    <row r="232" spans="1:33" s="291" customFormat="1" ht="34.9" customHeight="1">
      <c r="A232" s="101">
        <v>225</v>
      </c>
      <c r="B232" s="287" t="s">
        <v>58</v>
      </c>
      <c r="C232" s="287" t="s">
        <v>31</v>
      </c>
      <c r="D232" s="288" t="s">
        <v>21</v>
      </c>
      <c r="E232" s="287" t="s">
        <v>45</v>
      </c>
      <c r="F232" s="289" t="s">
        <v>19</v>
      </c>
      <c r="G232" s="287" t="s">
        <v>43</v>
      </c>
      <c r="H232" s="287"/>
      <c r="I232" s="287" t="s">
        <v>61</v>
      </c>
      <c r="J232" s="287" t="s">
        <v>52</v>
      </c>
      <c r="K232" s="287" t="s">
        <v>20</v>
      </c>
      <c r="L232" s="290" t="s">
        <v>158</v>
      </c>
      <c r="M232" s="290" t="s">
        <v>349</v>
      </c>
      <c r="N232" s="290" t="s">
        <v>21</v>
      </c>
      <c r="O232" s="287">
        <v>6</v>
      </c>
      <c r="P232" s="287"/>
      <c r="Q232" s="287">
        <v>3</v>
      </c>
      <c r="R232" s="287" t="s">
        <v>21</v>
      </c>
      <c r="S232" s="287" t="s">
        <v>21</v>
      </c>
      <c r="T232" s="287" t="s">
        <v>21</v>
      </c>
      <c r="U232" s="287" t="s">
        <v>139</v>
      </c>
      <c r="V232" s="287" t="s">
        <v>1043</v>
      </c>
      <c r="W232" s="287">
        <v>6</v>
      </c>
      <c r="X232" s="287" t="s">
        <v>1041</v>
      </c>
      <c r="Y232" s="287" t="s">
        <v>140</v>
      </c>
      <c r="Z232" s="287">
        <v>3</v>
      </c>
      <c r="AA232" s="287" t="s">
        <v>21</v>
      </c>
      <c r="AB232" s="287" t="s">
        <v>141</v>
      </c>
      <c r="AC232" s="287"/>
      <c r="AD232" s="287"/>
      <c r="AE232" s="287"/>
      <c r="AF232" s="287"/>
      <c r="AG232" s="287"/>
    </row>
    <row r="233" spans="1:33" s="291" customFormat="1" ht="34.9" customHeight="1">
      <c r="A233" s="101">
        <v>226</v>
      </c>
      <c r="B233" s="287" t="s">
        <v>58</v>
      </c>
      <c r="C233" s="287" t="s">
        <v>31</v>
      </c>
      <c r="D233" s="288" t="s">
        <v>21</v>
      </c>
      <c r="E233" s="287" t="s">
        <v>45</v>
      </c>
      <c r="F233" s="289" t="s">
        <v>19</v>
      </c>
      <c r="G233" s="287" t="s">
        <v>43</v>
      </c>
      <c r="H233" s="287"/>
      <c r="I233" s="287" t="s">
        <v>61</v>
      </c>
      <c r="J233" s="287" t="s">
        <v>52</v>
      </c>
      <c r="K233" s="287" t="s">
        <v>20</v>
      </c>
      <c r="L233" s="290" t="s">
        <v>158</v>
      </c>
      <c r="M233" s="290" t="s">
        <v>350</v>
      </c>
      <c r="N233" s="290" t="s">
        <v>21</v>
      </c>
      <c r="O233" s="287">
        <v>6</v>
      </c>
      <c r="P233" s="287"/>
      <c r="Q233" s="287">
        <v>3</v>
      </c>
      <c r="R233" s="287" t="s">
        <v>21</v>
      </c>
      <c r="S233" s="287" t="s">
        <v>21</v>
      </c>
      <c r="T233" s="287" t="s">
        <v>21</v>
      </c>
      <c r="U233" s="287" t="s">
        <v>139</v>
      </c>
      <c r="V233" s="287" t="s">
        <v>1044</v>
      </c>
      <c r="W233" s="287">
        <v>6</v>
      </c>
      <c r="X233" s="287" t="s">
        <v>1041</v>
      </c>
      <c r="Y233" s="287" t="s">
        <v>140</v>
      </c>
      <c r="Z233" s="287">
        <v>3</v>
      </c>
      <c r="AA233" s="287" t="s">
        <v>21</v>
      </c>
      <c r="AB233" s="287" t="s">
        <v>141</v>
      </c>
      <c r="AC233" s="287"/>
      <c r="AD233" s="287"/>
      <c r="AE233" s="287"/>
      <c r="AF233" s="287"/>
      <c r="AG233" s="287"/>
    </row>
    <row r="234" spans="1:33" s="291" customFormat="1" ht="34.9" customHeight="1">
      <c r="A234" s="101">
        <v>227</v>
      </c>
      <c r="B234" s="287" t="s">
        <v>58</v>
      </c>
      <c r="C234" s="287" t="s">
        <v>71</v>
      </c>
      <c r="D234" s="288"/>
      <c r="E234" s="287" t="s">
        <v>72</v>
      </c>
      <c r="F234" s="289" t="s">
        <v>19</v>
      </c>
      <c r="G234" s="287" t="s">
        <v>73</v>
      </c>
      <c r="H234" s="287"/>
      <c r="I234" s="287" t="s">
        <v>61</v>
      </c>
      <c r="J234" s="287" t="s">
        <v>74</v>
      </c>
      <c r="K234" s="287" t="s">
        <v>75</v>
      </c>
      <c r="L234" s="290" t="s">
        <v>158</v>
      </c>
      <c r="M234" s="290" t="s">
        <v>346</v>
      </c>
      <c r="N234" s="290" t="s">
        <v>21</v>
      </c>
      <c r="O234" s="287">
        <v>12</v>
      </c>
      <c r="P234" s="287"/>
      <c r="Q234" s="287">
        <v>1</v>
      </c>
      <c r="R234" s="287" t="s">
        <v>21</v>
      </c>
      <c r="S234" s="287" t="s">
        <v>21</v>
      </c>
      <c r="T234" s="287" t="s">
        <v>21</v>
      </c>
      <c r="U234" s="287" t="s">
        <v>139</v>
      </c>
      <c r="V234" s="287" t="s">
        <v>1045</v>
      </c>
      <c r="W234" s="287">
        <v>12</v>
      </c>
      <c r="X234" s="287" t="s">
        <v>1046</v>
      </c>
      <c r="Y234" s="287" t="s">
        <v>142</v>
      </c>
      <c r="Z234" s="287">
        <v>1</v>
      </c>
      <c r="AA234" s="287" t="s">
        <v>21</v>
      </c>
      <c r="AB234" s="287" t="s">
        <v>141</v>
      </c>
      <c r="AC234" s="287"/>
      <c r="AD234" s="287"/>
      <c r="AE234" s="287"/>
      <c r="AF234" s="287"/>
      <c r="AG234" s="287"/>
    </row>
    <row r="235" spans="1:33" s="291" customFormat="1" ht="34.9" customHeight="1">
      <c r="A235" s="101">
        <v>228</v>
      </c>
      <c r="B235" s="287" t="s">
        <v>58</v>
      </c>
      <c r="C235" s="287" t="s">
        <v>71</v>
      </c>
      <c r="D235" s="288"/>
      <c r="E235" s="287" t="s">
        <v>72</v>
      </c>
      <c r="F235" s="289" t="s">
        <v>19</v>
      </c>
      <c r="G235" s="287" t="s">
        <v>73</v>
      </c>
      <c r="H235" s="287"/>
      <c r="I235" s="287" t="s">
        <v>61</v>
      </c>
      <c r="J235" s="287" t="s">
        <v>53</v>
      </c>
      <c r="K235" s="287" t="s">
        <v>37</v>
      </c>
      <c r="L235" s="290" t="s">
        <v>158</v>
      </c>
      <c r="M235" s="290" t="s">
        <v>347</v>
      </c>
      <c r="N235" s="290" t="s">
        <v>21</v>
      </c>
      <c r="O235" s="287">
        <v>12</v>
      </c>
      <c r="P235" s="287"/>
      <c r="Q235" s="287">
        <v>1</v>
      </c>
      <c r="R235" s="287" t="s">
        <v>21</v>
      </c>
      <c r="S235" s="287" t="s">
        <v>21</v>
      </c>
      <c r="T235" s="287" t="s">
        <v>21</v>
      </c>
      <c r="U235" s="287" t="s">
        <v>139</v>
      </c>
      <c r="V235" s="287" t="s">
        <v>1047</v>
      </c>
      <c r="W235" s="287">
        <v>12</v>
      </c>
      <c r="X235" s="287" t="s">
        <v>1046</v>
      </c>
      <c r="Y235" s="287" t="s">
        <v>142</v>
      </c>
      <c r="Z235" s="287">
        <v>1</v>
      </c>
      <c r="AA235" s="287" t="s">
        <v>21</v>
      </c>
      <c r="AB235" s="287" t="s">
        <v>141</v>
      </c>
      <c r="AC235" s="287"/>
      <c r="AD235" s="287"/>
      <c r="AE235" s="287"/>
      <c r="AF235" s="287"/>
      <c r="AG235" s="287"/>
    </row>
    <row r="236" spans="1:33" s="291" customFormat="1" ht="34.9" customHeight="1">
      <c r="A236" s="101">
        <v>229</v>
      </c>
      <c r="B236" s="287" t="s">
        <v>58</v>
      </c>
      <c r="C236" s="287" t="s">
        <v>60</v>
      </c>
      <c r="D236" s="288" t="s">
        <v>21</v>
      </c>
      <c r="E236" s="287" t="s">
        <v>59</v>
      </c>
      <c r="F236" s="289" t="s">
        <v>19</v>
      </c>
      <c r="G236" s="287" t="s">
        <v>43</v>
      </c>
      <c r="H236" s="287"/>
      <c r="I236" s="287" t="s">
        <v>61</v>
      </c>
      <c r="J236" s="287" t="s">
        <v>52</v>
      </c>
      <c r="K236" s="287" t="s">
        <v>20</v>
      </c>
      <c r="L236" s="290" t="s">
        <v>158</v>
      </c>
      <c r="M236" s="290" t="s">
        <v>21</v>
      </c>
      <c r="N236" s="290" t="s">
        <v>21</v>
      </c>
      <c r="O236" s="287">
        <v>60</v>
      </c>
      <c r="P236" s="287"/>
      <c r="Q236" s="287">
        <v>6</v>
      </c>
      <c r="R236" s="287" t="s">
        <v>21</v>
      </c>
      <c r="S236" s="287" t="s">
        <v>21</v>
      </c>
      <c r="T236" s="287" t="s">
        <v>21</v>
      </c>
      <c r="U236" s="287" t="s">
        <v>139</v>
      </c>
      <c r="V236" s="287" t="s">
        <v>1048</v>
      </c>
      <c r="W236" s="287">
        <v>60</v>
      </c>
      <c r="X236" s="287" t="s">
        <v>1046</v>
      </c>
      <c r="Y236" s="287" t="s">
        <v>143</v>
      </c>
      <c r="Z236" s="287">
        <v>6</v>
      </c>
      <c r="AA236" s="287" t="s">
        <v>21</v>
      </c>
      <c r="AB236" s="287" t="s">
        <v>141</v>
      </c>
      <c r="AC236" s="292"/>
      <c r="AD236" s="292"/>
      <c r="AE236" s="292"/>
      <c r="AF236" s="292"/>
      <c r="AG236" s="292"/>
    </row>
    <row r="237" spans="1:33" s="291" customFormat="1" ht="34.9" customHeight="1">
      <c r="A237" s="101">
        <v>230</v>
      </c>
      <c r="B237" s="287" t="s">
        <v>58</v>
      </c>
      <c r="C237" s="287" t="s">
        <v>60</v>
      </c>
      <c r="D237" s="288" t="s">
        <v>21</v>
      </c>
      <c r="E237" s="287" t="s">
        <v>59</v>
      </c>
      <c r="F237" s="289" t="s">
        <v>19</v>
      </c>
      <c r="G237" s="287" t="s">
        <v>43</v>
      </c>
      <c r="H237" s="287"/>
      <c r="I237" s="287" t="s">
        <v>61</v>
      </c>
      <c r="J237" s="287" t="s">
        <v>51</v>
      </c>
      <c r="K237" s="287" t="s">
        <v>36</v>
      </c>
      <c r="L237" s="290" t="s">
        <v>158</v>
      </c>
      <c r="M237" s="290" t="s">
        <v>21</v>
      </c>
      <c r="N237" s="290" t="s">
        <v>21</v>
      </c>
      <c r="O237" s="287">
        <v>60</v>
      </c>
      <c r="P237" s="287"/>
      <c r="Q237" s="287">
        <v>6</v>
      </c>
      <c r="R237" s="287" t="s">
        <v>21</v>
      </c>
      <c r="S237" s="287" t="s">
        <v>21</v>
      </c>
      <c r="T237" s="287" t="s">
        <v>21</v>
      </c>
      <c r="U237" s="287" t="s">
        <v>139</v>
      </c>
      <c r="V237" s="287" t="s">
        <v>1049</v>
      </c>
      <c r="W237" s="287">
        <v>60</v>
      </c>
      <c r="X237" s="287" t="s">
        <v>1046</v>
      </c>
      <c r="Y237" s="287" t="s">
        <v>143</v>
      </c>
      <c r="Z237" s="287">
        <v>6</v>
      </c>
      <c r="AA237" s="287" t="s">
        <v>21</v>
      </c>
      <c r="AB237" s="287" t="s">
        <v>141</v>
      </c>
      <c r="AC237" s="292"/>
      <c r="AD237" s="292"/>
      <c r="AE237" s="292"/>
      <c r="AF237" s="292"/>
      <c r="AG237" s="292"/>
    </row>
    <row r="238" spans="1:33" s="291" customFormat="1" ht="34.9" customHeight="1">
      <c r="A238" s="101">
        <v>231</v>
      </c>
      <c r="B238" s="287" t="s">
        <v>58</v>
      </c>
      <c r="C238" s="287" t="s">
        <v>60</v>
      </c>
      <c r="D238" s="288" t="s">
        <v>21</v>
      </c>
      <c r="E238" s="287" t="s">
        <v>59</v>
      </c>
      <c r="F238" s="289" t="s">
        <v>19</v>
      </c>
      <c r="G238" s="287" t="s">
        <v>43</v>
      </c>
      <c r="H238" s="287"/>
      <c r="I238" s="287" t="s">
        <v>61</v>
      </c>
      <c r="J238" s="287" t="s">
        <v>55</v>
      </c>
      <c r="K238" s="287" t="s">
        <v>54</v>
      </c>
      <c r="L238" s="290" t="s">
        <v>158</v>
      </c>
      <c r="M238" s="290" t="s">
        <v>21</v>
      </c>
      <c r="N238" s="290" t="s">
        <v>21</v>
      </c>
      <c r="O238" s="287">
        <v>60</v>
      </c>
      <c r="P238" s="287"/>
      <c r="Q238" s="287">
        <v>6</v>
      </c>
      <c r="R238" s="287" t="s">
        <v>21</v>
      </c>
      <c r="S238" s="287" t="s">
        <v>21</v>
      </c>
      <c r="T238" s="287" t="s">
        <v>21</v>
      </c>
      <c r="U238" s="287" t="s">
        <v>139</v>
      </c>
      <c r="V238" s="287" t="s">
        <v>1050</v>
      </c>
      <c r="W238" s="287">
        <v>60</v>
      </c>
      <c r="X238" s="287" t="s">
        <v>1046</v>
      </c>
      <c r="Y238" s="287" t="s">
        <v>143</v>
      </c>
      <c r="Z238" s="287">
        <v>6</v>
      </c>
      <c r="AA238" s="287" t="s">
        <v>21</v>
      </c>
      <c r="AB238" s="287" t="s">
        <v>141</v>
      </c>
      <c r="AC238" s="292"/>
      <c r="AD238" s="292"/>
      <c r="AE238" s="292"/>
      <c r="AF238" s="292"/>
      <c r="AG238" s="292"/>
    </row>
    <row r="239" spans="1:33" s="291" customFormat="1" ht="34.9" customHeight="1">
      <c r="A239" s="101">
        <v>232</v>
      </c>
      <c r="B239" s="287" t="s">
        <v>58</v>
      </c>
      <c r="C239" s="287" t="s">
        <v>31</v>
      </c>
      <c r="D239" s="288" t="s">
        <v>21</v>
      </c>
      <c r="E239" s="287" t="s">
        <v>45</v>
      </c>
      <c r="F239" s="289" t="s">
        <v>19</v>
      </c>
      <c r="G239" s="287" t="s">
        <v>43</v>
      </c>
      <c r="H239" s="287"/>
      <c r="I239" s="287" t="s">
        <v>61</v>
      </c>
      <c r="J239" s="287" t="s">
        <v>52</v>
      </c>
      <c r="K239" s="287" t="s">
        <v>20</v>
      </c>
      <c r="L239" s="290" t="s">
        <v>158</v>
      </c>
      <c r="M239" s="290" t="s">
        <v>348</v>
      </c>
      <c r="N239" s="290" t="s">
        <v>21</v>
      </c>
      <c r="O239" s="287">
        <v>6</v>
      </c>
      <c r="P239" s="287"/>
      <c r="Q239" s="287">
        <v>3</v>
      </c>
      <c r="R239" s="287" t="s">
        <v>21</v>
      </c>
      <c r="S239" s="287" t="s">
        <v>21</v>
      </c>
      <c r="T239" s="287" t="s">
        <v>21</v>
      </c>
      <c r="U239" s="287" t="s">
        <v>139</v>
      </c>
      <c r="V239" s="287" t="s">
        <v>1051</v>
      </c>
      <c r="W239" s="287">
        <v>6</v>
      </c>
      <c r="X239" s="287" t="s">
        <v>1046</v>
      </c>
      <c r="Y239" s="287" t="s">
        <v>140</v>
      </c>
      <c r="Z239" s="287">
        <v>3</v>
      </c>
      <c r="AA239" s="287" t="s">
        <v>21</v>
      </c>
      <c r="AB239" s="287" t="s">
        <v>141</v>
      </c>
      <c r="AC239" s="287"/>
      <c r="AD239" s="287"/>
      <c r="AE239" s="287"/>
      <c r="AF239" s="287"/>
      <c r="AG239" s="287"/>
    </row>
    <row r="240" spans="1:33" s="291" customFormat="1" ht="34.9" customHeight="1">
      <c r="A240" s="101">
        <v>233</v>
      </c>
      <c r="B240" s="287" t="s">
        <v>58</v>
      </c>
      <c r="C240" s="287" t="s">
        <v>31</v>
      </c>
      <c r="D240" s="288" t="s">
        <v>21</v>
      </c>
      <c r="E240" s="287" t="s">
        <v>45</v>
      </c>
      <c r="F240" s="289" t="s">
        <v>19</v>
      </c>
      <c r="G240" s="287" t="s">
        <v>43</v>
      </c>
      <c r="H240" s="287"/>
      <c r="I240" s="287" t="s">
        <v>61</v>
      </c>
      <c r="J240" s="287" t="s">
        <v>52</v>
      </c>
      <c r="K240" s="287" t="s">
        <v>20</v>
      </c>
      <c r="L240" s="290" t="s">
        <v>158</v>
      </c>
      <c r="M240" s="290" t="s">
        <v>349</v>
      </c>
      <c r="N240" s="290" t="s">
        <v>21</v>
      </c>
      <c r="O240" s="287">
        <v>6</v>
      </c>
      <c r="P240" s="287"/>
      <c r="Q240" s="287">
        <v>3</v>
      </c>
      <c r="R240" s="287" t="s">
        <v>21</v>
      </c>
      <c r="S240" s="287" t="s">
        <v>21</v>
      </c>
      <c r="T240" s="287" t="s">
        <v>21</v>
      </c>
      <c r="U240" s="287" t="s">
        <v>139</v>
      </c>
      <c r="V240" s="287" t="s">
        <v>1052</v>
      </c>
      <c r="W240" s="287">
        <v>6</v>
      </c>
      <c r="X240" s="287" t="s">
        <v>1046</v>
      </c>
      <c r="Y240" s="287" t="s">
        <v>140</v>
      </c>
      <c r="Z240" s="287">
        <v>3</v>
      </c>
      <c r="AA240" s="287" t="s">
        <v>21</v>
      </c>
      <c r="AB240" s="287" t="s">
        <v>141</v>
      </c>
      <c r="AC240" s="287"/>
      <c r="AD240" s="287"/>
      <c r="AE240" s="287"/>
      <c r="AF240" s="287"/>
      <c r="AG240" s="287"/>
    </row>
    <row r="241" spans="1:33" s="291" customFormat="1" ht="34.9" customHeight="1">
      <c r="A241" s="101">
        <v>234</v>
      </c>
      <c r="B241" s="287" t="s">
        <v>58</v>
      </c>
      <c r="C241" s="287" t="s">
        <v>31</v>
      </c>
      <c r="D241" s="288" t="s">
        <v>21</v>
      </c>
      <c r="E241" s="287" t="s">
        <v>45</v>
      </c>
      <c r="F241" s="289" t="s">
        <v>19</v>
      </c>
      <c r="G241" s="287" t="s">
        <v>43</v>
      </c>
      <c r="H241" s="287"/>
      <c r="I241" s="287" t="s">
        <v>61</v>
      </c>
      <c r="J241" s="287" t="s">
        <v>52</v>
      </c>
      <c r="K241" s="287" t="s">
        <v>20</v>
      </c>
      <c r="L241" s="290" t="s">
        <v>158</v>
      </c>
      <c r="M241" s="290" t="s">
        <v>349</v>
      </c>
      <c r="N241" s="290" t="s">
        <v>21</v>
      </c>
      <c r="O241" s="287">
        <v>6</v>
      </c>
      <c r="P241" s="287"/>
      <c r="Q241" s="287">
        <v>3</v>
      </c>
      <c r="R241" s="287" t="s">
        <v>21</v>
      </c>
      <c r="S241" s="287" t="s">
        <v>21</v>
      </c>
      <c r="T241" s="287" t="s">
        <v>21</v>
      </c>
      <c r="U241" s="287" t="s">
        <v>139</v>
      </c>
      <c r="V241" s="287" t="s">
        <v>1053</v>
      </c>
      <c r="W241" s="287">
        <v>6</v>
      </c>
      <c r="X241" s="287" t="s">
        <v>1046</v>
      </c>
      <c r="Y241" s="287" t="s">
        <v>140</v>
      </c>
      <c r="Z241" s="287">
        <v>3</v>
      </c>
      <c r="AA241" s="287" t="s">
        <v>21</v>
      </c>
      <c r="AB241" s="287" t="s">
        <v>141</v>
      </c>
      <c r="AC241" s="287"/>
      <c r="AD241" s="287"/>
      <c r="AE241" s="287"/>
      <c r="AF241" s="287"/>
      <c r="AG241" s="287"/>
    </row>
    <row r="242" spans="1:33" s="291" customFormat="1" ht="34.9" customHeight="1">
      <c r="A242" s="101">
        <v>235</v>
      </c>
      <c r="B242" s="287" t="s">
        <v>58</v>
      </c>
      <c r="C242" s="287" t="s">
        <v>31</v>
      </c>
      <c r="D242" s="288" t="s">
        <v>21</v>
      </c>
      <c r="E242" s="287" t="s">
        <v>45</v>
      </c>
      <c r="F242" s="289" t="s">
        <v>19</v>
      </c>
      <c r="G242" s="287" t="s">
        <v>43</v>
      </c>
      <c r="H242" s="287"/>
      <c r="I242" s="287" t="s">
        <v>61</v>
      </c>
      <c r="J242" s="287" t="s">
        <v>52</v>
      </c>
      <c r="K242" s="287" t="s">
        <v>20</v>
      </c>
      <c r="L242" s="290" t="s">
        <v>158</v>
      </c>
      <c r="M242" s="290" t="s">
        <v>350</v>
      </c>
      <c r="N242" s="290" t="s">
        <v>21</v>
      </c>
      <c r="O242" s="287">
        <v>6</v>
      </c>
      <c r="P242" s="287"/>
      <c r="Q242" s="287">
        <v>3</v>
      </c>
      <c r="R242" s="287" t="s">
        <v>21</v>
      </c>
      <c r="S242" s="287" t="s">
        <v>21</v>
      </c>
      <c r="T242" s="287" t="s">
        <v>21</v>
      </c>
      <c r="U242" s="287" t="s">
        <v>139</v>
      </c>
      <c r="V242" s="287" t="s">
        <v>1054</v>
      </c>
      <c r="W242" s="287">
        <v>6</v>
      </c>
      <c r="X242" s="287" t="s">
        <v>1046</v>
      </c>
      <c r="Y242" s="287" t="s">
        <v>140</v>
      </c>
      <c r="Z242" s="287">
        <v>3</v>
      </c>
      <c r="AA242" s="287" t="s">
        <v>21</v>
      </c>
      <c r="AB242" s="287" t="s">
        <v>141</v>
      </c>
      <c r="AC242" s="287"/>
      <c r="AD242" s="287"/>
      <c r="AE242" s="287"/>
      <c r="AF242" s="287"/>
      <c r="AG242" s="287"/>
    </row>
  </sheetData>
  <autoFilter ref="A7:AG242" xr:uid="{C9D93235-F819-4CE7-AAE4-01DC213F3901}"/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9E67-04B4-4013-A839-2CDD89C69358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226"/>
      <c r="B3" s="226"/>
      <c r="C3" s="226"/>
      <c r="D3" s="226"/>
      <c r="E3" s="226"/>
      <c r="F3" s="226"/>
      <c r="G3" s="226"/>
      <c r="H3" s="226"/>
      <c r="I3" s="226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227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324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7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228"/>
      <c r="B12" s="228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8F2F-5BF2-4CA5-B5DE-F937980C78AE}">
  <sheetPr>
    <tabColor theme="4" tint="-0.249977111117893"/>
    <pageSetUpPr fitToPage="1"/>
  </sheetPr>
  <dimension ref="A1:Y379"/>
  <sheetViews>
    <sheetView showGridLines="0" topLeftCell="D4" zoomScale="107" zoomScaleNormal="107" workbookViewId="0">
      <selection activeCell="E11" sqref="E11"/>
    </sheetView>
  </sheetViews>
  <sheetFormatPr defaultRowHeight="15"/>
  <cols>
    <col min="2" max="2" width="38.28515625" customWidth="1"/>
    <col min="3" max="3" width="24.5703125" customWidth="1"/>
    <col min="4" max="4" width="15.5703125" customWidth="1"/>
    <col min="5" max="5" width="27.7109375" customWidth="1"/>
    <col min="6" max="6" width="15.5703125" customWidth="1"/>
    <col min="7" max="7" width="26.7109375" customWidth="1"/>
    <col min="8" max="9" width="15.5703125" customWidth="1"/>
    <col min="10" max="10" width="22.28515625" customWidth="1"/>
    <col min="11" max="15" width="15.5703125" customWidth="1"/>
    <col min="16" max="16" width="20" customWidth="1"/>
    <col min="17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389" t="s">
        <v>147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</row>
    <row r="2" spans="1:25" ht="60.6" customHeight="1" thickBot="1">
      <c r="A2" s="390" t="s">
        <v>513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2"/>
      <c r="N2" s="393" t="s">
        <v>114</v>
      </c>
      <c r="O2" s="394"/>
      <c r="P2" s="394"/>
      <c r="Q2" s="394"/>
      <c r="R2" s="394"/>
      <c r="S2" s="394"/>
      <c r="T2" s="395"/>
      <c r="U2" s="396" t="s">
        <v>1</v>
      </c>
      <c r="V2" s="397"/>
      <c r="W2" s="397"/>
      <c r="X2" s="397"/>
      <c r="Y2" s="397"/>
    </row>
    <row r="3" spans="1:25" ht="24" thickBot="1">
      <c r="A3" s="398" t="s">
        <v>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400"/>
      <c r="U3" s="325" t="s">
        <v>115</v>
      </c>
      <c r="V3" s="326"/>
      <c r="W3" s="326"/>
      <c r="X3" s="326"/>
      <c r="Y3" s="326"/>
    </row>
    <row r="4" spans="1:25" ht="24.6" customHeight="1">
      <c r="A4" s="328" t="s">
        <v>3</v>
      </c>
      <c r="B4" s="312" t="s">
        <v>4</v>
      </c>
      <c r="C4" s="312" t="s">
        <v>5</v>
      </c>
      <c r="D4" s="312" t="s">
        <v>6</v>
      </c>
      <c r="E4" s="312" t="s">
        <v>7</v>
      </c>
      <c r="F4" s="312" t="s">
        <v>8</v>
      </c>
      <c r="G4" s="312" t="s">
        <v>148</v>
      </c>
      <c r="H4" s="312" t="s">
        <v>10</v>
      </c>
      <c r="I4" s="314" t="s">
        <v>12</v>
      </c>
      <c r="J4" s="315"/>
      <c r="K4" s="315"/>
      <c r="L4" s="315"/>
      <c r="M4" s="316"/>
      <c r="N4" s="380" t="s">
        <v>119</v>
      </c>
      <c r="O4" s="381"/>
      <c r="P4" s="381"/>
      <c r="Q4" s="381"/>
      <c r="R4" s="381"/>
      <c r="S4" s="382"/>
      <c r="T4" s="383" t="s">
        <v>120</v>
      </c>
      <c r="U4" s="385" t="s">
        <v>121</v>
      </c>
      <c r="V4" s="387" t="s">
        <v>122</v>
      </c>
      <c r="W4" s="387" t="s">
        <v>123</v>
      </c>
      <c r="X4" s="387" t="s">
        <v>124</v>
      </c>
      <c r="Y4" s="378" t="s">
        <v>125</v>
      </c>
    </row>
    <row r="5" spans="1:25" ht="54.75" thickBot="1">
      <c r="A5" s="329"/>
      <c r="B5" s="313"/>
      <c r="C5" s="313"/>
      <c r="D5" s="313"/>
      <c r="E5" s="313"/>
      <c r="F5" s="313"/>
      <c r="G5" s="313"/>
      <c r="H5" s="313"/>
      <c r="I5" s="30" t="s">
        <v>13</v>
      </c>
      <c r="J5" s="31" t="s">
        <v>14</v>
      </c>
      <c r="K5" s="31" t="s">
        <v>15</v>
      </c>
      <c r="L5" s="31" t="s">
        <v>16</v>
      </c>
      <c r="M5" s="31" t="s">
        <v>17</v>
      </c>
      <c r="N5" s="32" t="s">
        <v>132</v>
      </c>
      <c r="O5" s="33" t="s">
        <v>133</v>
      </c>
      <c r="P5" s="34" t="s">
        <v>134</v>
      </c>
      <c r="Q5" s="34" t="s">
        <v>135</v>
      </c>
      <c r="R5" s="34" t="s">
        <v>128</v>
      </c>
      <c r="S5" s="34" t="s">
        <v>136</v>
      </c>
      <c r="T5" s="384"/>
      <c r="U5" s="386"/>
      <c r="V5" s="388"/>
      <c r="W5" s="388"/>
      <c r="X5" s="388"/>
      <c r="Y5" s="379"/>
    </row>
    <row r="6" spans="1:25" s="17" customFormat="1" ht="34.9" customHeight="1">
      <c r="A6" s="35"/>
      <c r="B6" s="36"/>
      <c r="C6" s="36"/>
      <c r="D6" s="36"/>
      <c r="E6" s="36"/>
      <c r="F6" s="36"/>
      <c r="G6" s="36"/>
      <c r="H6" s="48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67"/>
      <c r="U6" s="68"/>
      <c r="V6" s="69"/>
      <c r="W6" s="69"/>
      <c r="X6" s="69"/>
      <c r="Y6" s="70"/>
    </row>
    <row r="7" spans="1:25" s="17" customFormat="1" ht="34.9" customHeight="1">
      <c r="A7" s="44">
        <v>1</v>
      </c>
      <c r="B7" s="225" t="s">
        <v>58</v>
      </c>
      <c r="C7" s="225" t="s">
        <v>351</v>
      </c>
      <c r="D7" s="225" t="s">
        <v>21</v>
      </c>
      <c r="E7" s="225" t="s">
        <v>514</v>
      </c>
      <c r="F7" s="225" t="s">
        <v>177</v>
      </c>
      <c r="G7" s="224" t="s">
        <v>352</v>
      </c>
      <c r="H7" s="48"/>
      <c r="I7" s="6" t="s">
        <v>22</v>
      </c>
      <c r="J7" s="76" t="s">
        <v>515</v>
      </c>
      <c r="K7" s="225" t="s">
        <v>158</v>
      </c>
      <c r="L7" s="225" t="s">
        <v>21</v>
      </c>
      <c r="M7" s="225" t="s">
        <v>21</v>
      </c>
      <c r="N7" s="224" t="s">
        <v>516</v>
      </c>
      <c r="O7" s="224">
        <v>9</v>
      </c>
      <c r="P7" s="37" t="s">
        <v>451</v>
      </c>
      <c r="Q7" s="225" t="s">
        <v>332</v>
      </c>
      <c r="R7" s="224">
        <v>3</v>
      </c>
      <c r="S7" s="224" t="s">
        <v>517</v>
      </c>
      <c r="T7" s="67" t="s">
        <v>141</v>
      </c>
      <c r="U7" s="63"/>
      <c r="V7" s="224"/>
      <c r="W7" s="224"/>
      <c r="X7" s="224"/>
      <c r="Y7" s="65"/>
    </row>
    <row r="8" spans="1:25" s="17" customFormat="1" ht="34.9" customHeight="1">
      <c r="A8" s="44">
        <v>2</v>
      </c>
      <c r="B8" s="225" t="s">
        <v>58</v>
      </c>
      <c r="C8" s="225" t="s">
        <v>351</v>
      </c>
      <c r="D8" s="225" t="s">
        <v>21</v>
      </c>
      <c r="E8" s="242" t="s">
        <v>519</v>
      </c>
      <c r="F8" s="225" t="s">
        <v>177</v>
      </c>
      <c r="G8" s="224" t="s">
        <v>352</v>
      </c>
      <c r="H8" s="48"/>
      <c r="I8" s="6" t="s">
        <v>22</v>
      </c>
      <c r="J8" s="76" t="s">
        <v>515</v>
      </c>
      <c r="K8" s="225" t="s">
        <v>158</v>
      </c>
      <c r="L8" s="225" t="s">
        <v>21</v>
      </c>
      <c r="M8" s="225" t="s">
        <v>21</v>
      </c>
      <c r="N8" s="224" t="s">
        <v>521</v>
      </c>
      <c r="O8" s="224">
        <v>9</v>
      </c>
      <c r="P8" s="37" t="s">
        <v>484</v>
      </c>
      <c r="Q8" s="225" t="s">
        <v>332</v>
      </c>
      <c r="R8" s="224">
        <v>3</v>
      </c>
      <c r="S8" s="224" t="s">
        <v>518</v>
      </c>
      <c r="T8" s="67" t="s">
        <v>141</v>
      </c>
      <c r="U8" s="63"/>
      <c r="V8" s="224"/>
      <c r="W8" s="224"/>
      <c r="X8" s="224"/>
      <c r="Y8" s="65"/>
    </row>
    <row r="9" spans="1:25" s="18" customFormat="1" ht="34.9" customHeight="1">
      <c r="A9" s="44">
        <v>3</v>
      </c>
      <c r="B9" s="218" t="s">
        <v>58</v>
      </c>
      <c r="C9" s="218" t="s">
        <v>351</v>
      </c>
      <c r="D9" s="218" t="s">
        <v>21</v>
      </c>
      <c r="E9" s="218" t="s">
        <v>356</v>
      </c>
      <c r="F9" s="218" t="s">
        <v>177</v>
      </c>
      <c r="G9" s="122" t="s">
        <v>352</v>
      </c>
      <c r="H9" s="136"/>
      <c r="I9" s="247" t="s">
        <v>22</v>
      </c>
      <c r="J9" s="248" t="s">
        <v>515</v>
      </c>
      <c r="K9" s="218" t="s">
        <v>158</v>
      </c>
      <c r="L9" s="218" t="s">
        <v>21</v>
      </c>
      <c r="M9" s="218" t="s">
        <v>21</v>
      </c>
      <c r="N9" s="122" t="s">
        <v>521</v>
      </c>
      <c r="O9" s="122">
        <v>9</v>
      </c>
      <c r="P9" s="249" t="s">
        <v>484</v>
      </c>
      <c r="Q9" s="218" t="s">
        <v>332</v>
      </c>
      <c r="R9" s="122">
        <v>3</v>
      </c>
      <c r="S9" s="122" t="s">
        <v>523</v>
      </c>
      <c r="T9" s="250" t="s">
        <v>141</v>
      </c>
      <c r="U9" s="221"/>
      <c r="V9" s="122"/>
      <c r="W9" s="122"/>
      <c r="X9" s="122"/>
      <c r="Y9" s="222"/>
    </row>
    <row r="10" spans="1:25" s="18" customFormat="1" ht="34.9" customHeight="1">
      <c r="A10" s="44">
        <v>4</v>
      </c>
      <c r="B10" s="218" t="s">
        <v>58</v>
      </c>
      <c r="C10" s="218" t="s">
        <v>351</v>
      </c>
      <c r="D10" s="218" t="s">
        <v>21</v>
      </c>
      <c r="E10" s="218" t="s">
        <v>520</v>
      </c>
      <c r="F10" s="218" t="s">
        <v>177</v>
      </c>
      <c r="G10" s="122" t="s">
        <v>352</v>
      </c>
      <c r="H10" s="136"/>
      <c r="I10" s="247" t="s">
        <v>22</v>
      </c>
      <c r="J10" s="248" t="s">
        <v>515</v>
      </c>
      <c r="K10" s="218" t="s">
        <v>158</v>
      </c>
      <c r="L10" s="218" t="s">
        <v>21</v>
      </c>
      <c r="M10" s="218" t="s">
        <v>21</v>
      </c>
      <c r="N10" s="122" t="s">
        <v>521</v>
      </c>
      <c r="O10" s="122">
        <v>9</v>
      </c>
      <c r="P10" s="249" t="s">
        <v>484</v>
      </c>
      <c r="Q10" s="218" t="s">
        <v>332</v>
      </c>
      <c r="R10" s="122">
        <v>3</v>
      </c>
      <c r="S10" s="122" t="s">
        <v>522</v>
      </c>
      <c r="T10" s="250" t="s">
        <v>141</v>
      </c>
      <c r="U10" s="221"/>
      <c r="V10" s="122"/>
      <c r="W10" s="122"/>
      <c r="X10" s="122"/>
      <c r="Y10" s="222"/>
    </row>
    <row r="11" spans="1:25" s="18" customFormat="1" ht="34.9" customHeight="1">
      <c r="A11" s="44">
        <v>5</v>
      </c>
      <c r="B11" s="218" t="s">
        <v>58</v>
      </c>
      <c r="C11" s="218" t="s">
        <v>351</v>
      </c>
      <c r="D11" s="218" t="s">
        <v>21</v>
      </c>
      <c r="E11" s="218" t="s">
        <v>355</v>
      </c>
      <c r="F11" s="218" t="s">
        <v>177</v>
      </c>
      <c r="G11" s="122" t="s">
        <v>352</v>
      </c>
      <c r="H11" s="136"/>
      <c r="I11" s="247" t="s">
        <v>22</v>
      </c>
      <c r="J11" s="248" t="s">
        <v>515</v>
      </c>
      <c r="K11" s="218" t="s">
        <v>158</v>
      </c>
      <c r="L11" s="218" t="s">
        <v>21</v>
      </c>
      <c r="M11" s="218" t="s">
        <v>21</v>
      </c>
      <c r="N11" s="122" t="s">
        <v>521</v>
      </c>
      <c r="O11" s="122">
        <v>9</v>
      </c>
      <c r="P11" s="249" t="s">
        <v>484</v>
      </c>
      <c r="Q11" s="218" t="s">
        <v>332</v>
      </c>
      <c r="R11" s="122">
        <v>3</v>
      </c>
      <c r="S11" s="122" t="s">
        <v>524</v>
      </c>
      <c r="T11" s="250" t="s">
        <v>141</v>
      </c>
      <c r="U11" s="221"/>
      <c r="V11" s="122"/>
      <c r="W11" s="122"/>
      <c r="X11" s="122"/>
      <c r="Y11" s="222"/>
    </row>
    <row r="12" spans="1:25" s="17" customFormat="1" ht="34.9" customHeight="1">
      <c r="A12" s="44">
        <v>6</v>
      </c>
      <c r="B12" s="225" t="s">
        <v>58</v>
      </c>
      <c r="C12" s="225" t="s">
        <v>351</v>
      </c>
      <c r="D12" s="225" t="s">
        <v>21</v>
      </c>
      <c r="E12" s="225" t="s">
        <v>353</v>
      </c>
      <c r="F12" s="225" t="s">
        <v>177</v>
      </c>
      <c r="G12" s="224" t="s">
        <v>352</v>
      </c>
      <c r="H12" s="48"/>
      <c r="I12" s="6" t="s">
        <v>55</v>
      </c>
      <c r="J12" s="75" t="s">
        <v>354</v>
      </c>
      <c r="K12" s="225" t="s">
        <v>158</v>
      </c>
      <c r="L12" s="225" t="s">
        <v>21</v>
      </c>
      <c r="M12" s="225" t="s">
        <v>21</v>
      </c>
      <c r="N12" s="224" t="s">
        <v>526</v>
      </c>
      <c r="O12" s="224">
        <v>9</v>
      </c>
      <c r="P12" s="249" t="s">
        <v>508</v>
      </c>
      <c r="Q12" s="225" t="s">
        <v>332</v>
      </c>
      <c r="R12" s="224">
        <v>3</v>
      </c>
      <c r="S12" s="122" t="s">
        <v>523</v>
      </c>
      <c r="T12" s="67" t="s">
        <v>141</v>
      </c>
      <c r="U12" s="63"/>
      <c r="V12" s="224"/>
      <c r="W12" s="224"/>
      <c r="X12" s="224"/>
      <c r="Y12" s="65"/>
    </row>
    <row r="13" spans="1:25" s="17" customFormat="1" ht="34.9" customHeight="1">
      <c r="A13" s="44">
        <v>7</v>
      </c>
      <c r="B13" s="225" t="s">
        <v>58</v>
      </c>
      <c r="C13" s="225" t="s">
        <v>351</v>
      </c>
      <c r="D13" s="225" t="s">
        <v>21</v>
      </c>
      <c r="E13" s="242" t="s">
        <v>525</v>
      </c>
      <c r="F13" s="225" t="s">
        <v>177</v>
      </c>
      <c r="G13" s="224" t="s">
        <v>352</v>
      </c>
      <c r="H13" s="48"/>
      <c r="I13" s="6" t="s">
        <v>55</v>
      </c>
      <c r="J13" s="75" t="s">
        <v>354</v>
      </c>
      <c r="K13" s="225" t="s">
        <v>158</v>
      </c>
      <c r="L13" s="225" t="s">
        <v>21</v>
      </c>
      <c r="M13" s="225" t="s">
        <v>21</v>
      </c>
      <c r="N13" s="241" t="s">
        <v>526</v>
      </c>
      <c r="O13" s="224">
        <v>9</v>
      </c>
      <c r="P13" s="249" t="s">
        <v>508</v>
      </c>
      <c r="Q13" s="225" t="s">
        <v>332</v>
      </c>
      <c r="R13" s="224">
        <v>3</v>
      </c>
      <c r="S13" s="122" t="s">
        <v>522</v>
      </c>
      <c r="T13" s="67" t="s">
        <v>141</v>
      </c>
      <c r="U13" s="63"/>
      <c r="V13" s="224"/>
      <c r="W13" s="224"/>
      <c r="X13" s="224"/>
      <c r="Y13" s="65"/>
    </row>
    <row r="14" spans="1: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>
      <c r="A16" s="49"/>
      <c r="B16" s="49"/>
      <c r="C16" s="223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spans="1: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spans="1: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spans="1: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</sheetData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4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8EF8-4A1C-4E9A-A316-F4A403692038}">
  <sheetPr>
    <tabColor theme="9" tint="-0.249977111117893"/>
  </sheetPr>
  <dimension ref="A1:I16"/>
  <sheetViews>
    <sheetView showGridLines="0" view="pageBreakPreview" topLeftCell="A4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325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283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71ED-78AE-428A-9423-BE439293FCEA}">
  <sheetPr>
    <tabColor theme="9" tint="-0.249977111117893"/>
    <pageSetUpPr fitToPage="1"/>
  </sheetPr>
  <dimension ref="A1:AH290"/>
  <sheetViews>
    <sheetView showGridLines="0" topLeftCell="A280" zoomScale="85" zoomScaleNormal="85" zoomScaleSheetLayoutView="55" workbookViewId="0">
      <selection activeCell="E11" sqref="E11"/>
    </sheetView>
  </sheetViews>
  <sheetFormatPr defaultRowHeight="15"/>
  <cols>
    <col min="2" max="2" width="32" customWidth="1"/>
    <col min="3" max="3" width="24.85546875" customWidth="1"/>
    <col min="4" max="4" width="15.5703125" customWidth="1"/>
    <col min="5" max="5" width="22.7109375" customWidth="1"/>
    <col min="6" max="6" width="15.5703125" customWidth="1"/>
    <col min="7" max="7" width="19.5703125" customWidth="1"/>
    <col min="8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0.7109375" customWidth="1"/>
    <col min="34" max="34" width="8.85546875" hidden="1" customWidth="1"/>
  </cols>
  <sheetData>
    <row r="1" spans="1:33" ht="36" thickBot="1">
      <c r="A1" s="420" t="s">
        <v>112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1"/>
      <c r="AD1" s="421"/>
      <c r="AE1" s="421"/>
      <c r="AF1" s="421"/>
      <c r="AG1" s="422"/>
    </row>
    <row r="2" spans="1:33" ht="23.25">
      <c r="A2" s="319" t="s">
        <v>414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64"/>
      <c r="P2" s="365" t="s">
        <v>113</v>
      </c>
      <c r="Q2" s="366"/>
      <c r="R2" s="367"/>
      <c r="S2" s="368"/>
      <c r="T2" s="368"/>
      <c r="U2" s="369"/>
      <c r="V2" s="367" t="s">
        <v>114</v>
      </c>
      <c r="W2" s="368"/>
      <c r="X2" s="368"/>
      <c r="Y2" s="368"/>
      <c r="Z2" s="368"/>
      <c r="AA2" s="368"/>
      <c r="AB2" s="370"/>
      <c r="AC2" s="371" t="s">
        <v>1</v>
      </c>
      <c r="AD2" s="368"/>
      <c r="AE2" s="368"/>
      <c r="AF2" s="368"/>
      <c r="AG2" s="370"/>
    </row>
    <row r="3" spans="1:33" ht="53.4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16"/>
      <c r="T3" s="216"/>
      <c r="U3" s="29"/>
      <c r="V3" s="27"/>
      <c r="W3" s="216"/>
      <c r="X3" s="216"/>
      <c r="Y3" s="216"/>
      <c r="Z3" s="216"/>
      <c r="AA3" s="216"/>
      <c r="AB3" s="216"/>
      <c r="AC3" s="374"/>
      <c r="AD3" s="375"/>
      <c r="AE3" s="375"/>
      <c r="AF3" s="375"/>
      <c r="AG3" s="419"/>
    </row>
    <row r="4" spans="1:33" ht="24" thickBot="1">
      <c r="A4" s="325" t="s">
        <v>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7"/>
      <c r="AC4" s="325" t="s">
        <v>115</v>
      </c>
      <c r="AD4" s="326"/>
      <c r="AE4" s="326"/>
      <c r="AF4" s="326"/>
      <c r="AG4" s="327"/>
    </row>
    <row r="5" spans="1:33" ht="24.6" customHeight="1">
      <c r="A5" s="328" t="s">
        <v>3</v>
      </c>
      <c r="B5" s="312" t="s">
        <v>116</v>
      </c>
      <c r="C5" s="312" t="s">
        <v>5</v>
      </c>
      <c r="D5" s="312" t="s">
        <v>6</v>
      </c>
      <c r="E5" s="312" t="s">
        <v>7</v>
      </c>
      <c r="F5" s="312" t="s">
        <v>8</v>
      </c>
      <c r="G5" s="312" t="s">
        <v>9</v>
      </c>
      <c r="H5" s="312" t="s">
        <v>10</v>
      </c>
      <c r="I5" s="312" t="s">
        <v>11</v>
      </c>
      <c r="J5" s="314" t="s">
        <v>12</v>
      </c>
      <c r="K5" s="315"/>
      <c r="L5" s="315"/>
      <c r="M5" s="315"/>
      <c r="N5" s="377"/>
      <c r="O5" s="314" t="s">
        <v>117</v>
      </c>
      <c r="P5" s="315"/>
      <c r="Q5" s="315"/>
      <c r="R5" s="315"/>
      <c r="S5" s="315"/>
      <c r="T5" s="377"/>
      <c r="U5" s="372" t="s">
        <v>118</v>
      </c>
      <c r="V5" s="380" t="s">
        <v>119</v>
      </c>
      <c r="W5" s="381"/>
      <c r="X5" s="381"/>
      <c r="Y5" s="381"/>
      <c r="Z5" s="381"/>
      <c r="AA5" s="382"/>
      <c r="AB5" s="383" t="s">
        <v>120</v>
      </c>
      <c r="AC5" s="385" t="s">
        <v>121</v>
      </c>
      <c r="AD5" s="387" t="s">
        <v>122</v>
      </c>
      <c r="AE5" s="387" t="s">
        <v>123</v>
      </c>
      <c r="AF5" s="387" t="s">
        <v>124</v>
      </c>
      <c r="AG5" s="378" t="s">
        <v>144</v>
      </c>
    </row>
    <row r="6" spans="1:33" ht="54">
      <c r="A6" s="329"/>
      <c r="B6" s="313"/>
      <c r="C6" s="313"/>
      <c r="D6" s="313"/>
      <c r="E6" s="313"/>
      <c r="F6" s="313"/>
      <c r="G6" s="313"/>
      <c r="H6" s="313"/>
      <c r="I6" s="313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126</v>
      </c>
      <c r="P6" s="21" t="s">
        <v>127</v>
      </c>
      <c r="Q6" s="21" t="s">
        <v>128</v>
      </c>
      <c r="R6" s="21" t="s">
        <v>129</v>
      </c>
      <c r="S6" s="21" t="s">
        <v>130</v>
      </c>
      <c r="T6" s="21" t="s">
        <v>131</v>
      </c>
      <c r="U6" s="415"/>
      <c r="V6" s="51" t="s">
        <v>132</v>
      </c>
      <c r="W6" s="52" t="s">
        <v>133</v>
      </c>
      <c r="X6" s="53" t="s">
        <v>134</v>
      </c>
      <c r="Y6" s="53" t="s">
        <v>135</v>
      </c>
      <c r="Z6" s="53" t="s">
        <v>128</v>
      </c>
      <c r="AA6" s="53" t="s">
        <v>136</v>
      </c>
      <c r="AB6" s="414"/>
      <c r="AC6" s="416"/>
      <c r="AD6" s="417"/>
      <c r="AE6" s="417"/>
      <c r="AF6" s="417"/>
      <c r="AG6" s="418"/>
    </row>
    <row r="7" spans="1:33" s="17" customFormat="1" ht="34.9" customHeight="1">
      <c r="A7" s="35"/>
      <c r="B7" s="215"/>
      <c r="C7" s="215"/>
      <c r="D7" s="37"/>
      <c r="E7" s="215"/>
      <c r="F7" s="215"/>
      <c r="G7" s="215"/>
      <c r="H7" s="215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65"/>
    </row>
    <row r="8" spans="1:33" s="17" customFormat="1" ht="34.9" customHeight="1">
      <c r="A8" s="151">
        <v>1</v>
      </c>
      <c r="B8" s="238" t="s">
        <v>80</v>
      </c>
      <c r="C8" s="238" t="s">
        <v>28</v>
      </c>
      <c r="D8" s="14">
        <v>7880</v>
      </c>
      <c r="E8" s="5" t="s">
        <v>81</v>
      </c>
      <c r="F8" s="238" t="s">
        <v>19</v>
      </c>
      <c r="G8" s="10" t="s">
        <v>188</v>
      </c>
      <c r="H8" s="238"/>
      <c r="I8" s="12" t="s">
        <v>82</v>
      </c>
      <c r="J8" s="238" t="s">
        <v>26</v>
      </c>
      <c r="K8" s="10" t="s">
        <v>83</v>
      </c>
      <c r="L8" s="238" t="s">
        <v>84</v>
      </c>
      <c r="M8" s="238">
        <v>1</v>
      </c>
      <c r="N8" s="10" t="s">
        <v>83</v>
      </c>
      <c r="O8" s="238">
        <v>16</v>
      </c>
      <c r="P8" s="238"/>
      <c r="Q8" s="238">
        <v>2</v>
      </c>
      <c r="R8" s="238" t="s">
        <v>21</v>
      </c>
      <c r="S8" s="238" t="s">
        <v>21</v>
      </c>
      <c r="T8" s="238" t="s">
        <v>21</v>
      </c>
      <c r="U8" s="238" t="s">
        <v>139</v>
      </c>
      <c r="V8" s="238" t="s">
        <v>361</v>
      </c>
      <c r="W8" s="238">
        <v>16</v>
      </c>
      <c r="X8" s="238" t="s">
        <v>362</v>
      </c>
      <c r="Y8" s="62" t="s">
        <v>291</v>
      </c>
      <c r="Z8" s="238">
        <v>2</v>
      </c>
      <c r="AA8" s="238" t="s">
        <v>99</v>
      </c>
      <c r="AB8" s="238" t="s">
        <v>141</v>
      </c>
      <c r="AC8" s="238"/>
      <c r="AD8" s="238"/>
      <c r="AE8" s="238"/>
      <c r="AF8" s="238"/>
      <c r="AG8" s="238"/>
    </row>
    <row r="9" spans="1:33" s="17" customFormat="1" ht="34.9" customHeight="1">
      <c r="A9" s="152">
        <v>2</v>
      </c>
      <c r="B9" s="238" t="s">
        <v>85</v>
      </c>
      <c r="C9" s="238" t="s">
        <v>86</v>
      </c>
      <c r="D9" s="13" t="s">
        <v>87</v>
      </c>
      <c r="E9" s="5" t="s">
        <v>88</v>
      </c>
      <c r="F9" s="238" t="s">
        <v>19</v>
      </c>
      <c r="G9" s="61" t="s">
        <v>189</v>
      </c>
      <c r="H9" s="238"/>
      <c r="I9" s="12" t="s">
        <v>82</v>
      </c>
      <c r="J9" s="238" t="s">
        <v>26</v>
      </c>
      <c r="K9" s="10" t="s">
        <v>83</v>
      </c>
      <c r="L9" s="238" t="s">
        <v>84</v>
      </c>
      <c r="M9" s="238">
        <v>1</v>
      </c>
      <c r="N9" s="10" t="s">
        <v>83</v>
      </c>
      <c r="O9" s="238">
        <v>16</v>
      </c>
      <c r="P9" s="238"/>
      <c r="Q9" s="238">
        <v>2</v>
      </c>
      <c r="R9" s="238" t="s">
        <v>21</v>
      </c>
      <c r="S9" s="238" t="s">
        <v>21</v>
      </c>
      <c r="T9" s="238" t="s">
        <v>21</v>
      </c>
      <c r="U9" s="238" t="s">
        <v>139</v>
      </c>
      <c r="V9" s="238" t="s">
        <v>361</v>
      </c>
      <c r="W9" s="238">
        <v>16</v>
      </c>
      <c r="X9" s="238" t="s">
        <v>362</v>
      </c>
      <c r="Y9" s="62" t="s">
        <v>291</v>
      </c>
      <c r="Z9" s="238">
        <v>2</v>
      </c>
      <c r="AA9" s="238" t="s">
        <v>99</v>
      </c>
      <c r="AB9" s="238" t="s">
        <v>141</v>
      </c>
      <c r="AC9" s="238"/>
      <c r="AD9" s="238"/>
      <c r="AE9" s="238"/>
      <c r="AF9" s="238"/>
      <c r="AG9" s="238"/>
    </row>
    <row r="10" spans="1:33" s="17" customFormat="1" ht="34.9" customHeight="1">
      <c r="A10" s="151">
        <v>3</v>
      </c>
      <c r="B10" s="238" t="s">
        <v>80</v>
      </c>
      <c r="C10" s="238" t="s">
        <v>28</v>
      </c>
      <c r="D10" s="13" t="s">
        <v>89</v>
      </c>
      <c r="E10" s="5" t="s">
        <v>81</v>
      </c>
      <c r="F10" s="238" t="s">
        <v>19</v>
      </c>
      <c r="G10" s="61" t="s">
        <v>188</v>
      </c>
      <c r="H10" s="238"/>
      <c r="I10" s="12" t="s">
        <v>82</v>
      </c>
      <c r="J10" s="10" t="s">
        <v>25</v>
      </c>
      <c r="K10" s="10" t="s">
        <v>190</v>
      </c>
      <c r="L10" s="238" t="s">
        <v>84</v>
      </c>
      <c r="M10" s="238">
        <v>1</v>
      </c>
      <c r="N10" s="10" t="s">
        <v>191</v>
      </c>
      <c r="O10" s="238">
        <v>16</v>
      </c>
      <c r="P10" s="238"/>
      <c r="Q10" s="238">
        <v>2</v>
      </c>
      <c r="R10" s="238" t="s">
        <v>21</v>
      </c>
      <c r="S10" s="238" t="s">
        <v>21</v>
      </c>
      <c r="T10" s="238" t="s">
        <v>21</v>
      </c>
      <c r="U10" s="238" t="s">
        <v>139</v>
      </c>
      <c r="V10" s="238" t="s">
        <v>361</v>
      </c>
      <c r="W10" s="238">
        <v>16</v>
      </c>
      <c r="X10" s="238" t="s">
        <v>362</v>
      </c>
      <c r="Y10" s="62" t="s">
        <v>291</v>
      </c>
      <c r="Z10" s="238">
        <v>2</v>
      </c>
      <c r="AA10" s="238" t="s">
        <v>99</v>
      </c>
      <c r="AB10" s="238" t="s">
        <v>141</v>
      </c>
      <c r="AC10" s="238"/>
      <c r="AD10" s="238"/>
      <c r="AE10" s="238"/>
      <c r="AF10" s="238"/>
      <c r="AG10" s="238"/>
    </row>
    <row r="11" spans="1:33" s="17" customFormat="1" ht="34.9" customHeight="1">
      <c r="A11" s="152">
        <v>4</v>
      </c>
      <c r="B11" s="238" t="s">
        <v>85</v>
      </c>
      <c r="C11" s="238" t="s">
        <v>86</v>
      </c>
      <c r="D11" s="13" t="s">
        <v>91</v>
      </c>
      <c r="E11" s="5" t="s">
        <v>88</v>
      </c>
      <c r="F11" s="238" t="s">
        <v>19</v>
      </c>
      <c r="G11" s="61" t="s">
        <v>189</v>
      </c>
      <c r="H11" s="238"/>
      <c r="I11" s="12" t="s">
        <v>82</v>
      </c>
      <c r="J11" s="10" t="s">
        <v>25</v>
      </c>
      <c r="K11" s="10" t="s">
        <v>191</v>
      </c>
      <c r="L11" s="238" t="s">
        <v>84</v>
      </c>
      <c r="M11" s="238">
        <v>1</v>
      </c>
      <c r="N11" s="10" t="s">
        <v>191</v>
      </c>
      <c r="O11" s="238">
        <v>16</v>
      </c>
      <c r="P11" s="238"/>
      <c r="Q11" s="238">
        <v>2</v>
      </c>
      <c r="R11" s="238" t="s">
        <v>21</v>
      </c>
      <c r="S11" s="238" t="s">
        <v>21</v>
      </c>
      <c r="T11" s="238" t="s">
        <v>21</v>
      </c>
      <c r="U11" s="238" t="s">
        <v>139</v>
      </c>
      <c r="V11" s="238" t="s">
        <v>361</v>
      </c>
      <c r="W11" s="238">
        <v>16</v>
      </c>
      <c r="X11" s="238" t="s">
        <v>362</v>
      </c>
      <c r="Y11" s="62" t="s">
        <v>291</v>
      </c>
      <c r="Z11" s="238">
        <v>2</v>
      </c>
      <c r="AA11" s="238" t="s">
        <v>99</v>
      </c>
      <c r="AB11" s="238" t="s">
        <v>141</v>
      </c>
      <c r="AC11" s="238"/>
      <c r="AD11" s="238"/>
      <c r="AE11" s="238"/>
      <c r="AF11" s="238"/>
      <c r="AG11" s="238"/>
    </row>
    <row r="12" spans="1:33" s="17" customFormat="1" ht="34.9" customHeight="1">
      <c r="A12" s="151">
        <v>5</v>
      </c>
      <c r="B12" s="238" t="s">
        <v>80</v>
      </c>
      <c r="C12" s="238" t="s">
        <v>28</v>
      </c>
      <c r="D12" s="13" t="s">
        <v>92</v>
      </c>
      <c r="E12" s="5" t="s">
        <v>81</v>
      </c>
      <c r="F12" s="238" t="s">
        <v>19</v>
      </c>
      <c r="G12" s="61" t="s">
        <v>188</v>
      </c>
      <c r="H12" s="238"/>
      <c r="I12" s="12" t="s">
        <v>82</v>
      </c>
      <c r="J12" s="10" t="s">
        <v>93</v>
      </c>
      <c r="K12" s="10" t="s">
        <v>330</v>
      </c>
      <c r="L12" s="238" t="s">
        <v>84</v>
      </c>
      <c r="M12" s="238">
        <v>1</v>
      </c>
      <c r="N12" s="10" t="s">
        <v>193</v>
      </c>
      <c r="O12" s="238">
        <v>16</v>
      </c>
      <c r="P12" s="238"/>
      <c r="Q12" s="238">
        <v>2</v>
      </c>
      <c r="R12" s="238" t="s">
        <v>21</v>
      </c>
      <c r="S12" s="238" t="s">
        <v>21</v>
      </c>
      <c r="T12" s="238" t="s">
        <v>21</v>
      </c>
      <c r="U12" s="238" t="s">
        <v>139</v>
      </c>
      <c r="V12" s="238" t="s">
        <v>361</v>
      </c>
      <c r="W12" s="238">
        <v>16</v>
      </c>
      <c r="X12" s="238" t="s">
        <v>362</v>
      </c>
      <c r="Y12" s="62" t="s">
        <v>291</v>
      </c>
      <c r="Z12" s="238">
        <v>2</v>
      </c>
      <c r="AA12" s="238" t="s">
        <v>99</v>
      </c>
      <c r="AB12" s="238" t="s">
        <v>141</v>
      </c>
      <c r="AC12" s="238"/>
      <c r="AD12" s="238"/>
      <c r="AE12" s="238"/>
      <c r="AF12" s="238"/>
      <c r="AG12" s="238"/>
    </row>
    <row r="13" spans="1:33" s="17" customFormat="1" ht="34.9" customHeight="1">
      <c r="A13" s="152">
        <v>6</v>
      </c>
      <c r="B13" s="238" t="s">
        <v>85</v>
      </c>
      <c r="C13" s="238" t="s">
        <v>86</v>
      </c>
      <c r="D13" s="13" t="s">
        <v>94</v>
      </c>
      <c r="E13" s="5" t="s">
        <v>88</v>
      </c>
      <c r="F13" s="238" t="s">
        <v>19</v>
      </c>
      <c r="G13" s="61" t="s">
        <v>189</v>
      </c>
      <c r="H13" s="238"/>
      <c r="I13" s="12" t="s">
        <v>82</v>
      </c>
      <c r="J13" s="10" t="s">
        <v>93</v>
      </c>
      <c r="K13" s="10" t="s">
        <v>193</v>
      </c>
      <c r="L13" s="238" t="s">
        <v>84</v>
      </c>
      <c r="M13" s="238">
        <v>1</v>
      </c>
      <c r="N13" s="10" t="s">
        <v>193</v>
      </c>
      <c r="O13" s="238">
        <v>16</v>
      </c>
      <c r="P13" s="238"/>
      <c r="Q13" s="238">
        <v>2</v>
      </c>
      <c r="R13" s="238" t="s">
        <v>21</v>
      </c>
      <c r="S13" s="238" t="s">
        <v>21</v>
      </c>
      <c r="T13" s="238" t="s">
        <v>21</v>
      </c>
      <c r="U13" s="238" t="s">
        <v>139</v>
      </c>
      <c r="V13" s="238" t="s">
        <v>361</v>
      </c>
      <c r="W13" s="238">
        <v>16</v>
      </c>
      <c r="X13" s="238" t="s">
        <v>362</v>
      </c>
      <c r="Y13" s="62" t="s">
        <v>291</v>
      </c>
      <c r="Z13" s="238">
        <v>2</v>
      </c>
      <c r="AA13" s="238" t="s">
        <v>99</v>
      </c>
      <c r="AB13" s="238" t="s">
        <v>141</v>
      </c>
      <c r="AC13" s="238"/>
      <c r="AD13" s="238"/>
      <c r="AE13" s="238"/>
      <c r="AF13" s="238"/>
      <c r="AG13" s="238"/>
    </row>
    <row r="14" spans="1:33" s="17" customFormat="1" ht="34.9" customHeight="1">
      <c r="A14" s="151">
        <v>7</v>
      </c>
      <c r="B14" s="238" t="s">
        <v>80</v>
      </c>
      <c r="C14" s="238" t="s">
        <v>28</v>
      </c>
      <c r="D14" s="13" t="s">
        <v>101</v>
      </c>
      <c r="E14" s="5" t="s">
        <v>81</v>
      </c>
      <c r="F14" s="238" t="s">
        <v>19</v>
      </c>
      <c r="G14" s="61" t="s">
        <v>188</v>
      </c>
      <c r="H14" s="238"/>
      <c r="I14" s="12" t="s">
        <v>82</v>
      </c>
      <c r="J14" s="10" t="s">
        <v>96</v>
      </c>
      <c r="K14" s="10" t="s">
        <v>97</v>
      </c>
      <c r="L14" s="238" t="s">
        <v>84</v>
      </c>
      <c r="M14" s="238">
        <v>1</v>
      </c>
      <c r="N14" s="10" t="s">
        <v>225</v>
      </c>
      <c r="O14" s="238">
        <v>16</v>
      </c>
      <c r="P14" s="238"/>
      <c r="Q14" s="238">
        <v>2</v>
      </c>
      <c r="R14" s="238" t="s">
        <v>21</v>
      </c>
      <c r="S14" s="238" t="s">
        <v>21</v>
      </c>
      <c r="T14" s="238" t="s">
        <v>21</v>
      </c>
      <c r="U14" s="238" t="s">
        <v>139</v>
      </c>
      <c r="V14" s="238" t="s">
        <v>361</v>
      </c>
      <c r="W14" s="64">
        <v>16</v>
      </c>
      <c r="X14" s="238" t="s">
        <v>362</v>
      </c>
      <c r="Y14" s="62" t="s">
        <v>291</v>
      </c>
      <c r="Z14" s="238">
        <v>2</v>
      </c>
      <c r="AA14" s="238" t="s">
        <v>99</v>
      </c>
      <c r="AB14" s="238" t="s">
        <v>141</v>
      </c>
      <c r="AC14" s="238"/>
      <c r="AD14" s="238"/>
      <c r="AE14" s="238"/>
      <c r="AF14" s="238"/>
      <c r="AG14" s="238"/>
    </row>
    <row r="15" spans="1:33" s="17" customFormat="1" ht="34.9" customHeight="1">
      <c r="A15" s="152">
        <v>8</v>
      </c>
      <c r="B15" s="238" t="s">
        <v>194</v>
      </c>
      <c r="C15" s="238" t="s">
        <v>103</v>
      </c>
      <c r="D15" s="13" t="s">
        <v>363</v>
      </c>
      <c r="E15" s="238" t="s">
        <v>103</v>
      </c>
      <c r="F15" s="238" t="s">
        <v>19</v>
      </c>
      <c r="G15" s="61" t="s">
        <v>341</v>
      </c>
      <c r="H15" s="238"/>
      <c r="I15" s="12" t="s">
        <v>342</v>
      </c>
      <c r="J15" s="10" t="s">
        <v>26</v>
      </c>
      <c r="K15" s="10" t="s">
        <v>364</v>
      </c>
      <c r="L15" s="238" t="s">
        <v>84</v>
      </c>
      <c r="M15" s="238">
        <v>1</v>
      </c>
      <c r="N15" s="10" t="s">
        <v>365</v>
      </c>
      <c r="O15" s="238">
        <v>8</v>
      </c>
      <c r="P15" s="238"/>
      <c r="Q15" s="238">
        <v>2</v>
      </c>
      <c r="R15" s="238" t="s">
        <v>21</v>
      </c>
      <c r="S15" s="238" t="s">
        <v>21</v>
      </c>
      <c r="T15" s="238" t="s">
        <v>21</v>
      </c>
      <c r="U15" s="238" t="s">
        <v>139</v>
      </c>
      <c r="V15" s="238" t="s">
        <v>366</v>
      </c>
      <c r="W15" s="64">
        <v>8</v>
      </c>
      <c r="X15" s="238" t="s">
        <v>362</v>
      </c>
      <c r="Y15" s="62" t="s">
        <v>178</v>
      </c>
      <c r="Z15" s="238">
        <v>2</v>
      </c>
      <c r="AA15" s="238" t="s">
        <v>99</v>
      </c>
      <c r="AB15" s="238" t="s">
        <v>141</v>
      </c>
      <c r="AC15" s="238"/>
      <c r="AD15" s="238"/>
      <c r="AE15" s="238"/>
      <c r="AF15" s="238"/>
      <c r="AG15" s="238"/>
    </row>
    <row r="16" spans="1:33" s="17" customFormat="1" ht="34.9" customHeight="1">
      <c r="A16" s="151">
        <v>9</v>
      </c>
      <c r="B16" s="238" t="s">
        <v>194</v>
      </c>
      <c r="C16" s="238" t="s">
        <v>103</v>
      </c>
      <c r="D16" s="13" t="s">
        <v>367</v>
      </c>
      <c r="E16" s="238" t="s">
        <v>103</v>
      </c>
      <c r="F16" s="238" t="s">
        <v>19</v>
      </c>
      <c r="G16" s="61" t="s">
        <v>341</v>
      </c>
      <c r="H16" s="238"/>
      <c r="I16" s="12" t="s">
        <v>342</v>
      </c>
      <c r="J16" s="10" t="s">
        <v>26</v>
      </c>
      <c r="K16" s="10" t="s">
        <v>364</v>
      </c>
      <c r="L16" s="238" t="s">
        <v>84</v>
      </c>
      <c r="M16" s="238">
        <v>1</v>
      </c>
      <c r="N16" s="10" t="s">
        <v>365</v>
      </c>
      <c r="O16" s="238">
        <v>8</v>
      </c>
      <c r="P16" s="238"/>
      <c r="Q16" s="238">
        <v>2</v>
      </c>
      <c r="R16" s="238" t="s">
        <v>21</v>
      </c>
      <c r="S16" s="238" t="s">
        <v>21</v>
      </c>
      <c r="T16" s="238" t="s">
        <v>21</v>
      </c>
      <c r="U16" s="238" t="s">
        <v>139</v>
      </c>
      <c r="V16" s="238" t="s">
        <v>366</v>
      </c>
      <c r="W16" s="64">
        <v>8</v>
      </c>
      <c r="X16" s="238" t="s">
        <v>362</v>
      </c>
      <c r="Y16" s="62" t="s">
        <v>178</v>
      </c>
      <c r="Z16" s="238">
        <v>2</v>
      </c>
      <c r="AA16" s="238" t="s">
        <v>99</v>
      </c>
      <c r="AB16" s="238" t="s">
        <v>141</v>
      </c>
      <c r="AC16" s="238"/>
      <c r="AD16" s="238"/>
      <c r="AE16" s="238"/>
      <c r="AF16" s="238"/>
      <c r="AG16" s="238"/>
    </row>
    <row r="17" spans="1:33" s="17" customFormat="1" ht="34.9" customHeight="1">
      <c r="A17" s="152">
        <v>10</v>
      </c>
      <c r="B17" s="238" t="s">
        <v>194</v>
      </c>
      <c r="C17" s="238" t="s">
        <v>103</v>
      </c>
      <c r="D17" s="13" t="s">
        <v>368</v>
      </c>
      <c r="E17" s="238" t="s">
        <v>103</v>
      </c>
      <c r="F17" s="238" t="s">
        <v>19</v>
      </c>
      <c r="G17" s="61" t="s">
        <v>341</v>
      </c>
      <c r="H17" s="238"/>
      <c r="I17" s="12" t="s">
        <v>342</v>
      </c>
      <c r="J17" s="10" t="s">
        <v>26</v>
      </c>
      <c r="K17" s="10" t="s">
        <v>364</v>
      </c>
      <c r="L17" s="238" t="s">
        <v>84</v>
      </c>
      <c r="M17" s="238">
        <v>1</v>
      </c>
      <c r="N17" s="10" t="s">
        <v>365</v>
      </c>
      <c r="O17" s="238">
        <v>8</v>
      </c>
      <c r="P17" s="238"/>
      <c r="Q17" s="238">
        <v>2</v>
      </c>
      <c r="R17" s="238" t="s">
        <v>21</v>
      </c>
      <c r="S17" s="238" t="s">
        <v>21</v>
      </c>
      <c r="T17" s="238" t="s">
        <v>21</v>
      </c>
      <c r="U17" s="238" t="s">
        <v>139</v>
      </c>
      <c r="V17" s="238" t="s">
        <v>366</v>
      </c>
      <c r="W17" s="64">
        <v>8</v>
      </c>
      <c r="X17" s="238" t="s">
        <v>362</v>
      </c>
      <c r="Y17" s="62" t="s">
        <v>178</v>
      </c>
      <c r="Z17" s="238">
        <v>2</v>
      </c>
      <c r="AA17" s="238" t="s">
        <v>99</v>
      </c>
      <c r="AB17" s="238" t="s">
        <v>141</v>
      </c>
      <c r="AC17" s="238"/>
      <c r="AD17" s="238"/>
      <c r="AE17" s="238"/>
      <c r="AF17" s="238"/>
      <c r="AG17" s="238"/>
    </row>
    <row r="18" spans="1:33" s="17" customFormat="1" ht="34.9" customHeight="1">
      <c r="A18" s="151">
        <v>11</v>
      </c>
      <c r="B18" s="238" t="s">
        <v>80</v>
      </c>
      <c r="C18" s="238" t="s">
        <v>28</v>
      </c>
      <c r="D18" s="14">
        <v>7880</v>
      </c>
      <c r="E18" s="5" t="s">
        <v>81</v>
      </c>
      <c r="F18" s="238" t="s">
        <v>19</v>
      </c>
      <c r="G18" s="10" t="s">
        <v>188</v>
      </c>
      <c r="H18" s="238"/>
      <c r="I18" s="12" t="s">
        <v>82</v>
      </c>
      <c r="J18" s="238" t="s">
        <v>26</v>
      </c>
      <c r="K18" s="10" t="s">
        <v>83</v>
      </c>
      <c r="L18" s="238" t="s">
        <v>84</v>
      </c>
      <c r="M18" s="238">
        <v>1</v>
      </c>
      <c r="N18" s="10" t="s">
        <v>83</v>
      </c>
      <c r="O18" s="238">
        <v>16</v>
      </c>
      <c r="P18" s="238"/>
      <c r="Q18" s="238">
        <v>2</v>
      </c>
      <c r="R18" s="238" t="s">
        <v>21</v>
      </c>
      <c r="S18" s="238" t="s">
        <v>21</v>
      </c>
      <c r="T18" s="238" t="s">
        <v>21</v>
      </c>
      <c r="U18" s="238" t="s">
        <v>139</v>
      </c>
      <c r="V18" s="238" t="s">
        <v>369</v>
      </c>
      <c r="W18" s="238">
        <v>16</v>
      </c>
      <c r="X18" s="238" t="s">
        <v>370</v>
      </c>
      <c r="Y18" s="62" t="s">
        <v>291</v>
      </c>
      <c r="Z18" s="238">
        <v>2</v>
      </c>
      <c r="AA18" s="238" t="s">
        <v>99</v>
      </c>
      <c r="AB18" s="238" t="s">
        <v>141</v>
      </c>
      <c r="AC18" s="238"/>
      <c r="AD18" s="238"/>
      <c r="AE18" s="238"/>
      <c r="AF18" s="238"/>
      <c r="AG18" s="238"/>
    </row>
    <row r="19" spans="1:33" s="17" customFormat="1" ht="34.9" customHeight="1">
      <c r="A19" s="152">
        <v>12</v>
      </c>
      <c r="B19" s="238" t="s">
        <v>85</v>
      </c>
      <c r="C19" s="238" t="s">
        <v>86</v>
      </c>
      <c r="D19" s="13" t="s">
        <v>87</v>
      </c>
      <c r="E19" s="5" t="s">
        <v>88</v>
      </c>
      <c r="F19" s="238" t="s">
        <v>19</v>
      </c>
      <c r="G19" s="61" t="s">
        <v>189</v>
      </c>
      <c r="H19" s="238"/>
      <c r="I19" s="12" t="s">
        <v>82</v>
      </c>
      <c r="J19" s="238" t="s">
        <v>26</v>
      </c>
      <c r="K19" s="10" t="s">
        <v>83</v>
      </c>
      <c r="L19" s="238" t="s">
        <v>84</v>
      </c>
      <c r="M19" s="238">
        <v>1</v>
      </c>
      <c r="N19" s="10" t="s">
        <v>83</v>
      </c>
      <c r="O19" s="238">
        <v>16</v>
      </c>
      <c r="P19" s="238"/>
      <c r="Q19" s="238">
        <v>2</v>
      </c>
      <c r="R19" s="238" t="s">
        <v>21</v>
      </c>
      <c r="S19" s="238" t="s">
        <v>21</v>
      </c>
      <c r="T19" s="238" t="s">
        <v>21</v>
      </c>
      <c r="U19" s="238" t="s">
        <v>139</v>
      </c>
      <c r="V19" s="238" t="s">
        <v>369</v>
      </c>
      <c r="W19" s="238">
        <v>16</v>
      </c>
      <c r="X19" s="238" t="s">
        <v>370</v>
      </c>
      <c r="Y19" s="62" t="s">
        <v>291</v>
      </c>
      <c r="Z19" s="238">
        <v>2</v>
      </c>
      <c r="AA19" s="238" t="s">
        <v>99</v>
      </c>
      <c r="AB19" s="238" t="s">
        <v>141</v>
      </c>
      <c r="AC19" s="238"/>
      <c r="AD19" s="238"/>
      <c r="AE19" s="238"/>
      <c r="AF19" s="238"/>
      <c r="AG19" s="238"/>
    </row>
    <row r="20" spans="1:33" s="17" customFormat="1" ht="34.9" customHeight="1">
      <c r="A20" s="151">
        <v>13</v>
      </c>
      <c r="B20" s="238" t="s">
        <v>80</v>
      </c>
      <c r="C20" s="238" t="s">
        <v>28</v>
      </c>
      <c r="D20" s="13" t="s">
        <v>89</v>
      </c>
      <c r="E20" s="5" t="s">
        <v>81</v>
      </c>
      <c r="F20" s="238" t="s">
        <v>19</v>
      </c>
      <c r="G20" s="61" t="s">
        <v>188</v>
      </c>
      <c r="H20" s="238"/>
      <c r="I20" s="12" t="s">
        <v>82</v>
      </c>
      <c r="J20" s="10" t="s">
        <v>25</v>
      </c>
      <c r="K20" s="10" t="s">
        <v>190</v>
      </c>
      <c r="L20" s="238" t="s">
        <v>84</v>
      </c>
      <c r="M20" s="238">
        <v>1</v>
      </c>
      <c r="N20" s="10" t="s">
        <v>191</v>
      </c>
      <c r="O20" s="238">
        <v>16</v>
      </c>
      <c r="P20" s="238"/>
      <c r="Q20" s="238">
        <v>2</v>
      </c>
      <c r="R20" s="238" t="s">
        <v>21</v>
      </c>
      <c r="S20" s="238" t="s">
        <v>21</v>
      </c>
      <c r="T20" s="238" t="s">
        <v>21</v>
      </c>
      <c r="U20" s="238" t="s">
        <v>139</v>
      </c>
      <c r="V20" s="238" t="s">
        <v>369</v>
      </c>
      <c r="W20" s="238">
        <v>16</v>
      </c>
      <c r="X20" s="238" t="s">
        <v>370</v>
      </c>
      <c r="Y20" s="62" t="s">
        <v>291</v>
      </c>
      <c r="Z20" s="238">
        <v>2</v>
      </c>
      <c r="AA20" s="238" t="s">
        <v>99</v>
      </c>
      <c r="AB20" s="238" t="s">
        <v>141</v>
      </c>
      <c r="AC20" s="238"/>
      <c r="AD20" s="238"/>
      <c r="AE20" s="238"/>
      <c r="AF20" s="238"/>
      <c r="AG20" s="238"/>
    </row>
    <row r="21" spans="1:33" s="17" customFormat="1" ht="34.9" customHeight="1">
      <c r="A21" s="152">
        <v>14</v>
      </c>
      <c r="B21" s="238" t="s">
        <v>85</v>
      </c>
      <c r="C21" s="238" t="s">
        <v>86</v>
      </c>
      <c r="D21" s="13" t="s">
        <v>91</v>
      </c>
      <c r="E21" s="5" t="s">
        <v>88</v>
      </c>
      <c r="F21" s="238" t="s">
        <v>19</v>
      </c>
      <c r="G21" s="61" t="s">
        <v>189</v>
      </c>
      <c r="H21" s="238"/>
      <c r="I21" s="12" t="s">
        <v>82</v>
      </c>
      <c r="J21" s="10" t="s">
        <v>25</v>
      </c>
      <c r="K21" s="10" t="s">
        <v>191</v>
      </c>
      <c r="L21" s="238" t="s">
        <v>84</v>
      </c>
      <c r="M21" s="238">
        <v>1</v>
      </c>
      <c r="N21" s="10" t="s">
        <v>191</v>
      </c>
      <c r="O21" s="238">
        <v>16</v>
      </c>
      <c r="P21" s="238"/>
      <c r="Q21" s="238">
        <v>2</v>
      </c>
      <c r="R21" s="238" t="s">
        <v>21</v>
      </c>
      <c r="S21" s="238" t="s">
        <v>21</v>
      </c>
      <c r="T21" s="238" t="s">
        <v>21</v>
      </c>
      <c r="U21" s="238" t="s">
        <v>139</v>
      </c>
      <c r="V21" s="238" t="s">
        <v>369</v>
      </c>
      <c r="W21" s="238">
        <v>16</v>
      </c>
      <c r="X21" s="238" t="s">
        <v>370</v>
      </c>
      <c r="Y21" s="62" t="s">
        <v>291</v>
      </c>
      <c r="Z21" s="238">
        <v>2</v>
      </c>
      <c r="AA21" s="238" t="s">
        <v>99</v>
      </c>
      <c r="AB21" s="238" t="s">
        <v>141</v>
      </c>
      <c r="AC21" s="238"/>
      <c r="AD21" s="238"/>
      <c r="AE21" s="238"/>
      <c r="AF21" s="238"/>
      <c r="AG21" s="238"/>
    </row>
    <row r="22" spans="1:33" s="17" customFormat="1" ht="34.9" customHeight="1">
      <c r="A22" s="151">
        <v>15</v>
      </c>
      <c r="B22" s="238" t="s">
        <v>80</v>
      </c>
      <c r="C22" s="238" t="s">
        <v>28</v>
      </c>
      <c r="D22" s="13" t="s">
        <v>92</v>
      </c>
      <c r="E22" s="5" t="s">
        <v>81</v>
      </c>
      <c r="F22" s="238" t="s">
        <v>19</v>
      </c>
      <c r="G22" s="61" t="s">
        <v>188</v>
      </c>
      <c r="H22" s="238"/>
      <c r="I22" s="12" t="s">
        <v>82</v>
      </c>
      <c r="J22" s="10" t="s">
        <v>93</v>
      </c>
      <c r="K22" s="10" t="s">
        <v>330</v>
      </c>
      <c r="L22" s="238" t="s">
        <v>84</v>
      </c>
      <c r="M22" s="238">
        <v>1</v>
      </c>
      <c r="N22" s="10" t="s">
        <v>193</v>
      </c>
      <c r="O22" s="238">
        <v>16</v>
      </c>
      <c r="P22" s="238"/>
      <c r="Q22" s="238">
        <v>2</v>
      </c>
      <c r="R22" s="238" t="s">
        <v>21</v>
      </c>
      <c r="S22" s="238" t="s">
        <v>21</v>
      </c>
      <c r="T22" s="238" t="s">
        <v>21</v>
      </c>
      <c r="U22" s="238" t="s">
        <v>139</v>
      </c>
      <c r="V22" s="238" t="s">
        <v>369</v>
      </c>
      <c r="W22" s="238">
        <v>16</v>
      </c>
      <c r="X22" s="238" t="s">
        <v>370</v>
      </c>
      <c r="Y22" s="62" t="s">
        <v>291</v>
      </c>
      <c r="Z22" s="238">
        <v>2</v>
      </c>
      <c r="AA22" s="238" t="s">
        <v>99</v>
      </c>
      <c r="AB22" s="238" t="s">
        <v>141</v>
      </c>
      <c r="AC22" s="238"/>
      <c r="AD22" s="238"/>
      <c r="AE22" s="238"/>
      <c r="AF22" s="238"/>
      <c r="AG22" s="238"/>
    </row>
    <row r="23" spans="1:33" s="17" customFormat="1" ht="34.9" customHeight="1">
      <c r="A23" s="152">
        <v>16</v>
      </c>
      <c r="B23" s="238" t="s">
        <v>85</v>
      </c>
      <c r="C23" s="238" t="s">
        <v>86</v>
      </c>
      <c r="D23" s="13" t="s">
        <v>94</v>
      </c>
      <c r="E23" s="5" t="s">
        <v>88</v>
      </c>
      <c r="F23" s="238" t="s">
        <v>19</v>
      </c>
      <c r="G23" s="61" t="s">
        <v>189</v>
      </c>
      <c r="H23" s="238"/>
      <c r="I23" s="12" t="s">
        <v>82</v>
      </c>
      <c r="J23" s="10" t="s">
        <v>93</v>
      </c>
      <c r="K23" s="10" t="s">
        <v>193</v>
      </c>
      <c r="L23" s="238" t="s">
        <v>84</v>
      </c>
      <c r="M23" s="238">
        <v>1</v>
      </c>
      <c r="N23" s="10" t="s">
        <v>193</v>
      </c>
      <c r="O23" s="238">
        <v>16</v>
      </c>
      <c r="P23" s="238"/>
      <c r="Q23" s="238">
        <v>2</v>
      </c>
      <c r="R23" s="238" t="s">
        <v>21</v>
      </c>
      <c r="S23" s="238" t="s">
        <v>21</v>
      </c>
      <c r="T23" s="238" t="s">
        <v>21</v>
      </c>
      <c r="U23" s="238" t="s">
        <v>139</v>
      </c>
      <c r="V23" s="238" t="s">
        <v>369</v>
      </c>
      <c r="W23" s="238">
        <v>16</v>
      </c>
      <c r="X23" s="238" t="s">
        <v>370</v>
      </c>
      <c r="Y23" s="62" t="s">
        <v>291</v>
      </c>
      <c r="Z23" s="238">
        <v>2</v>
      </c>
      <c r="AA23" s="238" t="s">
        <v>99</v>
      </c>
      <c r="AB23" s="238" t="s">
        <v>141</v>
      </c>
      <c r="AC23" s="238"/>
      <c r="AD23" s="238"/>
      <c r="AE23" s="238"/>
      <c r="AF23" s="238"/>
      <c r="AG23" s="238"/>
    </row>
    <row r="24" spans="1:33" s="17" customFormat="1" ht="34.9" customHeight="1">
      <c r="A24" s="151">
        <v>17</v>
      </c>
      <c r="B24" s="238" t="s">
        <v>80</v>
      </c>
      <c r="C24" s="238" t="s">
        <v>28</v>
      </c>
      <c r="D24" s="13" t="s">
        <v>101</v>
      </c>
      <c r="E24" s="5" t="s">
        <v>81</v>
      </c>
      <c r="F24" s="238" t="s">
        <v>19</v>
      </c>
      <c r="G24" s="61" t="s">
        <v>188</v>
      </c>
      <c r="H24" s="238"/>
      <c r="I24" s="12" t="s">
        <v>82</v>
      </c>
      <c r="J24" s="10" t="s">
        <v>96</v>
      </c>
      <c r="K24" s="10" t="s">
        <v>97</v>
      </c>
      <c r="L24" s="238" t="s">
        <v>84</v>
      </c>
      <c r="M24" s="238">
        <v>1</v>
      </c>
      <c r="N24" s="10" t="s">
        <v>225</v>
      </c>
      <c r="O24" s="238">
        <v>16</v>
      </c>
      <c r="P24" s="238"/>
      <c r="Q24" s="238">
        <v>2</v>
      </c>
      <c r="R24" s="238" t="s">
        <v>21</v>
      </c>
      <c r="S24" s="238" t="s">
        <v>21</v>
      </c>
      <c r="T24" s="238" t="s">
        <v>21</v>
      </c>
      <c r="U24" s="238" t="s">
        <v>139</v>
      </c>
      <c r="V24" s="238" t="s">
        <v>369</v>
      </c>
      <c r="W24" s="64">
        <v>16</v>
      </c>
      <c r="X24" s="238" t="s">
        <v>370</v>
      </c>
      <c r="Y24" s="62" t="s">
        <v>291</v>
      </c>
      <c r="Z24" s="238">
        <v>2</v>
      </c>
      <c r="AA24" s="238" t="s">
        <v>99</v>
      </c>
      <c r="AB24" s="238" t="s">
        <v>141</v>
      </c>
      <c r="AC24" s="238"/>
      <c r="AD24" s="238"/>
      <c r="AE24" s="238"/>
      <c r="AF24" s="238"/>
      <c r="AG24" s="238"/>
    </row>
    <row r="25" spans="1:33" s="17" customFormat="1" ht="34.9" customHeight="1">
      <c r="A25" s="152">
        <v>18</v>
      </c>
      <c r="B25" s="238" t="s">
        <v>194</v>
      </c>
      <c r="C25" s="238" t="s">
        <v>103</v>
      </c>
      <c r="D25" s="13" t="s">
        <v>371</v>
      </c>
      <c r="E25" s="238" t="s">
        <v>103</v>
      </c>
      <c r="F25" s="238" t="s">
        <v>19</v>
      </c>
      <c r="G25" s="61" t="s">
        <v>341</v>
      </c>
      <c r="H25" s="238"/>
      <c r="I25" s="12" t="s">
        <v>342</v>
      </c>
      <c r="J25" s="10" t="s">
        <v>25</v>
      </c>
      <c r="K25" s="10" t="s">
        <v>190</v>
      </c>
      <c r="L25" s="238" t="s">
        <v>84</v>
      </c>
      <c r="M25" s="238">
        <v>1</v>
      </c>
      <c r="N25" s="10" t="s">
        <v>191</v>
      </c>
      <c r="O25" s="238">
        <v>8</v>
      </c>
      <c r="P25" s="238"/>
      <c r="Q25" s="238">
        <v>2</v>
      </c>
      <c r="R25" s="238" t="s">
        <v>21</v>
      </c>
      <c r="S25" s="238" t="s">
        <v>21</v>
      </c>
      <c r="T25" s="238" t="s">
        <v>21</v>
      </c>
      <c r="U25" s="238" t="s">
        <v>139</v>
      </c>
      <c r="V25" s="238" t="s">
        <v>372</v>
      </c>
      <c r="W25" s="64">
        <v>8</v>
      </c>
      <c r="X25" s="238" t="s">
        <v>370</v>
      </c>
      <c r="Y25" s="62" t="s">
        <v>178</v>
      </c>
      <c r="Z25" s="238">
        <v>2</v>
      </c>
      <c r="AA25" s="238" t="s">
        <v>99</v>
      </c>
      <c r="AB25" s="238" t="s">
        <v>141</v>
      </c>
      <c r="AC25" s="238"/>
      <c r="AD25" s="238"/>
      <c r="AE25" s="238"/>
      <c r="AF25" s="238"/>
      <c r="AG25" s="238"/>
    </row>
    <row r="26" spans="1:33" s="17" customFormat="1" ht="34.9" customHeight="1">
      <c r="A26" s="151">
        <v>19</v>
      </c>
      <c r="B26" s="238" t="s">
        <v>194</v>
      </c>
      <c r="C26" s="238" t="s">
        <v>103</v>
      </c>
      <c r="D26" s="13" t="s">
        <v>373</v>
      </c>
      <c r="E26" s="238" t="s">
        <v>103</v>
      </c>
      <c r="F26" s="238" t="s">
        <v>19</v>
      </c>
      <c r="G26" s="61" t="s">
        <v>341</v>
      </c>
      <c r="H26" s="238"/>
      <c r="I26" s="12" t="s">
        <v>342</v>
      </c>
      <c r="J26" s="10" t="s">
        <v>25</v>
      </c>
      <c r="K26" s="10" t="s">
        <v>190</v>
      </c>
      <c r="L26" s="238" t="s">
        <v>84</v>
      </c>
      <c r="M26" s="238">
        <v>1</v>
      </c>
      <c r="N26" s="10" t="s">
        <v>191</v>
      </c>
      <c r="O26" s="238">
        <v>8</v>
      </c>
      <c r="P26" s="238"/>
      <c r="Q26" s="238">
        <v>2</v>
      </c>
      <c r="R26" s="238" t="s">
        <v>21</v>
      </c>
      <c r="S26" s="238" t="s">
        <v>21</v>
      </c>
      <c r="T26" s="238" t="s">
        <v>21</v>
      </c>
      <c r="U26" s="238" t="s">
        <v>139</v>
      </c>
      <c r="V26" s="238" t="s">
        <v>372</v>
      </c>
      <c r="W26" s="64">
        <v>8</v>
      </c>
      <c r="X26" s="238" t="s">
        <v>370</v>
      </c>
      <c r="Y26" s="62" t="s">
        <v>178</v>
      </c>
      <c r="Z26" s="238">
        <v>2</v>
      </c>
      <c r="AA26" s="238" t="s">
        <v>99</v>
      </c>
      <c r="AB26" s="238" t="s">
        <v>141</v>
      </c>
      <c r="AC26" s="238"/>
      <c r="AD26" s="238"/>
      <c r="AE26" s="238"/>
      <c r="AF26" s="238"/>
      <c r="AG26" s="238"/>
    </row>
    <row r="27" spans="1:33" s="17" customFormat="1" ht="34.9" customHeight="1">
      <c r="A27" s="152">
        <v>20</v>
      </c>
      <c r="B27" s="238" t="s">
        <v>194</v>
      </c>
      <c r="C27" s="238" t="s">
        <v>103</v>
      </c>
      <c r="D27" s="13" t="s">
        <v>205</v>
      </c>
      <c r="E27" s="238" t="s">
        <v>103</v>
      </c>
      <c r="F27" s="238" t="s">
        <v>19</v>
      </c>
      <c r="G27" s="61" t="s">
        <v>341</v>
      </c>
      <c r="H27" s="238"/>
      <c r="I27" s="12" t="s">
        <v>342</v>
      </c>
      <c r="J27" s="10" t="s">
        <v>25</v>
      </c>
      <c r="K27" s="10" t="s">
        <v>190</v>
      </c>
      <c r="L27" s="238" t="s">
        <v>84</v>
      </c>
      <c r="M27" s="238">
        <v>1</v>
      </c>
      <c r="N27" s="10" t="s">
        <v>191</v>
      </c>
      <c r="O27" s="238">
        <v>8</v>
      </c>
      <c r="P27" s="238"/>
      <c r="Q27" s="238">
        <v>2</v>
      </c>
      <c r="R27" s="238" t="s">
        <v>21</v>
      </c>
      <c r="S27" s="238" t="s">
        <v>21</v>
      </c>
      <c r="T27" s="238" t="s">
        <v>21</v>
      </c>
      <c r="U27" s="238" t="s">
        <v>139</v>
      </c>
      <c r="V27" s="238" t="s">
        <v>372</v>
      </c>
      <c r="W27" s="64">
        <v>8</v>
      </c>
      <c r="X27" s="238" t="s">
        <v>370</v>
      </c>
      <c r="Y27" s="62" t="s">
        <v>178</v>
      </c>
      <c r="Z27" s="238">
        <v>2</v>
      </c>
      <c r="AA27" s="238" t="s">
        <v>99</v>
      </c>
      <c r="AB27" s="238" t="s">
        <v>141</v>
      </c>
      <c r="AC27" s="238"/>
      <c r="AD27" s="238"/>
      <c r="AE27" s="238"/>
      <c r="AF27" s="238"/>
      <c r="AG27" s="238"/>
    </row>
    <row r="28" spans="1:33" s="17" customFormat="1" ht="34.9" customHeight="1">
      <c r="A28" s="151">
        <v>21</v>
      </c>
      <c r="B28" s="238" t="s">
        <v>80</v>
      </c>
      <c r="C28" s="238" t="s">
        <v>28</v>
      </c>
      <c r="D28" s="14">
        <v>7880</v>
      </c>
      <c r="E28" s="5" t="s">
        <v>81</v>
      </c>
      <c r="F28" s="238" t="s">
        <v>19</v>
      </c>
      <c r="G28" s="10" t="s">
        <v>188</v>
      </c>
      <c r="H28" s="238"/>
      <c r="I28" s="12" t="s">
        <v>82</v>
      </c>
      <c r="J28" s="238" t="s">
        <v>26</v>
      </c>
      <c r="K28" s="10" t="s">
        <v>83</v>
      </c>
      <c r="L28" s="238" t="s">
        <v>84</v>
      </c>
      <c r="M28" s="238">
        <v>1</v>
      </c>
      <c r="N28" s="10" t="s">
        <v>83</v>
      </c>
      <c r="O28" s="238">
        <v>16</v>
      </c>
      <c r="P28" s="238"/>
      <c r="Q28" s="238">
        <v>2</v>
      </c>
      <c r="R28" s="238" t="s">
        <v>21</v>
      </c>
      <c r="S28" s="238" t="s">
        <v>21</v>
      </c>
      <c r="T28" s="238" t="s">
        <v>21</v>
      </c>
      <c r="U28" s="238" t="s">
        <v>139</v>
      </c>
      <c r="V28" s="238" t="s">
        <v>374</v>
      </c>
      <c r="W28" s="238">
        <v>16</v>
      </c>
      <c r="X28" s="238" t="s">
        <v>375</v>
      </c>
      <c r="Y28" s="62" t="s">
        <v>291</v>
      </c>
      <c r="Z28" s="238">
        <v>2</v>
      </c>
      <c r="AA28" s="238" t="s">
        <v>99</v>
      </c>
      <c r="AB28" s="238" t="s">
        <v>141</v>
      </c>
      <c r="AC28" s="238"/>
      <c r="AD28" s="238"/>
      <c r="AE28" s="238"/>
      <c r="AF28" s="238"/>
      <c r="AG28" s="238"/>
    </row>
    <row r="29" spans="1:33" s="17" customFormat="1" ht="34.9" customHeight="1">
      <c r="A29" s="152">
        <v>22</v>
      </c>
      <c r="B29" s="238" t="s">
        <v>85</v>
      </c>
      <c r="C29" s="238" t="s">
        <v>86</v>
      </c>
      <c r="D29" s="13" t="s">
        <v>87</v>
      </c>
      <c r="E29" s="5" t="s">
        <v>88</v>
      </c>
      <c r="F29" s="238" t="s">
        <v>19</v>
      </c>
      <c r="G29" s="61" t="s">
        <v>189</v>
      </c>
      <c r="H29" s="238"/>
      <c r="I29" s="12" t="s">
        <v>82</v>
      </c>
      <c r="J29" s="238" t="s">
        <v>26</v>
      </c>
      <c r="K29" s="10" t="s">
        <v>83</v>
      </c>
      <c r="L29" s="238" t="s">
        <v>84</v>
      </c>
      <c r="M29" s="238">
        <v>1</v>
      </c>
      <c r="N29" s="10" t="s">
        <v>83</v>
      </c>
      <c r="O29" s="238">
        <v>16</v>
      </c>
      <c r="P29" s="238"/>
      <c r="Q29" s="238">
        <v>2</v>
      </c>
      <c r="R29" s="238" t="s">
        <v>21</v>
      </c>
      <c r="S29" s="238" t="s">
        <v>21</v>
      </c>
      <c r="T29" s="238" t="s">
        <v>21</v>
      </c>
      <c r="U29" s="238" t="s">
        <v>139</v>
      </c>
      <c r="V29" s="238" t="s">
        <v>374</v>
      </c>
      <c r="W29" s="238">
        <v>16</v>
      </c>
      <c r="X29" s="238" t="s">
        <v>375</v>
      </c>
      <c r="Y29" s="62" t="s">
        <v>291</v>
      </c>
      <c r="Z29" s="238">
        <v>2</v>
      </c>
      <c r="AA29" s="238" t="s">
        <v>99</v>
      </c>
      <c r="AB29" s="238" t="s">
        <v>141</v>
      </c>
      <c r="AC29" s="238"/>
      <c r="AD29" s="238"/>
      <c r="AE29" s="238"/>
      <c r="AF29" s="238"/>
      <c r="AG29" s="238"/>
    </row>
    <row r="30" spans="1:33" s="17" customFormat="1" ht="34.9" customHeight="1">
      <c r="A30" s="151">
        <v>23</v>
      </c>
      <c r="B30" s="238" t="s">
        <v>80</v>
      </c>
      <c r="C30" s="238" t="s">
        <v>28</v>
      </c>
      <c r="D30" s="13" t="s">
        <v>89</v>
      </c>
      <c r="E30" s="5" t="s">
        <v>81</v>
      </c>
      <c r="F30" s="238" t="s">
        <v>19</v>
      </c>
      <c r="G30" s="61" t="s">
        <v>188</v>
      </c>
      <c r="H30" s="238"/>
      <c r="I30" s="12" t="s">
        <v>82</v>
      </c>
      <c r="J30" s="10" t="s">
        <v>25</v>
      </c>
      <c r="K30" s="10" t="s">
        <v>190</v>
      </c>
      <c r="L30" s="238" t="s">
        <v>84</v>
      </c>
      <c r="M30" s="238">
        <v>1</v>
      </c>
      <c r="N30" s="10" t="s">
        <v>191</v>
      </c>
      <c r="O30" s="238">
        <v>16</v>
      </c>
      <c r="P30" s="238"/>
      <c r="Q30" s="238">
        <v>2</v>
      </c>
      <c r="R30" s="238" t="s">
        <v>21</v>
      </c>
      <c r="S30" s="238" t="s">
        <v>21</v>
      </c>
      <c r="T30" s="238" t="s">
        <v>21</v>
      </c>
      <c r="U30" s="238" t="s">
        <v>139</v>
      </c>
      <c r="V30" s="238" t="s">
        <v>374</v>
      </c>
      <c r="W30" s="238">
        <v>16</v>
      </c>
      <c r="X30" s="238" t="s">
        <v>375</v>
      </c>
      <c r="Y30" s="62" t="s">
        <v>291</v>
      </c>
      <c r="Z30" s="238">
        <v>2</v>
      </c>
      <c r="AA30" s="238" t="s">
        <v>99</v>
      </c>
      <c r="AB30" s="238" t="s">
        <v>141</v>
      </c>
      <c r="AC30" s="238"/>
      <c r="AD30" s="238"/>
      <c r="AE30" s="238"/>
      <c r="AF30" s="238"/>
      <c r="AG30" s="238"/>
    </row>
    <row r="31" spans="1:33" s="17" customFormat="1" ht="34.9" customHeight="1">
      <c r="A31" s="152">
        <v>24</v>
      </c>
      <c r="B31" s="238" t="s">
        <v>85</v>
      </c>
      <c r="C31" s="238" t="s">
        <v>86</v>
      </c>
      <c r="D31" s="13" t="s">
        <v>91</v>
      </c>
      <c r="E31" s="5" t="s">
        <v>88</v>
      </c>
      <c r="F31" s="238" t="s">
        <v>19</v>
      </c>
      <c r="G31" s="61" t="s">
        <v>189</v>
      </c>
      <c r="H31" s="238"/>
      <c r="I31" s="12" t="s">
        <v>82</v>
      </c>
      <c r="J31" s="10" t="s">
        <v>25</v>
      </c>
      <c r="K31" s="10" t="s">
        <v>191</v>
      </c>
      <c r="L31" s="238" t="s">
        <v>84</v>
      </c>
      <c r="M31" s="238">
        <v>1</v>
      </c>
      <c r="N31" s="10" t="s">
        <v>191</v>
      </c>
      <c r="O31" s="238">
        <v>16</v>
      </c>
      <c r="P31" s="238"/>
      <c r="Q31" s="238">
        <v>2</v>
      </c>
      <c r="R31" s="238" t="s">
        <v>21</v>
      </c>
      <c r="S31" s="238" t="s">
        <v>21</v>
      </c>
      <c r="T31" s="238" t="s">
        <v>21</v>
      </c>
      <c r="U31" s="238" t="s">
        <v>139</v>
      </c>
      <c r="V31" s="238" t="s">
        <v>374</v>
      </c>
      <c r="W31" s="238">
        <v>16</v>
      </c>
      <c r="X31" s="238" t="s">
        <v>375</v>
      </c>
      <c r="Y31" s="62" t="s">
        <v>291</v>
      </c>
      <c r="Z31" s="238">
        <v>2</v>
      </c>
      <c r="AA31" s="238" t="s">
        <v>99</v>
      </c>
      <c r="AB31" s="238" t="s">
        <v>141</v>
      </c>
      <c r="AC31" s="238"/>
      <c r="AD31" s="238"/>
      <c r="AE31" s="238"/>
      <c r="AF31" s="238"/>
      <c r="AG31" s="238"/>
    </row>
    <row r="32" spans="1:33" s="17" customFormat="1" ht="34.9" customHeight="1">
      <c r="A32" s="151">
        <v>25</v>
      </c>
      <c r="B32" s="238" t="s">
        <v>80</v>
      </c>
      <c r="C32" s="238" t="s">
        <v>28</v>
      </c>
      <c r="D32" s="13" t="s">
        <v>92</v>
      </c>
      <c r="E32" s="5" t="s">
        <v>81</v>
      </c>
      <c r="F32" s="238" t="s">
        <v>19</v>
      </c>
      <c r="G32" s="61" t="s">
        <v>188</v>
      </c>
      <c r="H32" s="238"/>
      <c r="I32" s="12" t="s">
        <v>82</v>
      </c>
      <c r="J32" s="10" t="s">
        <v>93</v>
      </c>
      <c r="K32" s="10" t="s">
        <v>330</v>
      </c>
      <c r="L32" s="238" t="s">
        <v>84</v>
      </c>
      <c r="M32" s="238">
        <v>1</v>
      </c>
      <c r="N32" s="10" t="s">
        <v>193</v>
      </c>
      <c r="O32" s="238">
        <v>16</v>
      </c>
      <c r="P32" s="238"/>
      <c r="Q32" s="238">
        <v>2</v>
      </c>
      <c r="R32" s="238" t="s">
        <v>21</v>
      </c>
      <c r="S32" s="238" t="s">
        <v>21</v>
      </c>
      <c r="T32" s="238" t="s">
        <v>21</v>
      </c>
      <c r="U32" s="238" t="s">
        <v>139</v>
      </c>
      <c r="V32" s="238" t="s">
        <v>374</v>
      </c>
      <c r="W32" s="238">
        <v>16</v>
      </c>
      <c r="X32" s="238" t="s">
        <v>375</v>
      </c>
      <c r="Y32" s="62" t="s">
        <v>291</v>
      </c>
      <c r="Z32" s="238">
        <v>2</v>
      </c>
      <c r="AA32" s="238" t="s">
        <v>99</v>
      </c>
      <c r="AB32" s="238" t="s">
        <v>141</v>
      </c>
      <c r="AC32" s="238"/>
      <c r="AD32" s="238"/>
      <c r="AE32" s="238"/>
      <c r="AF32" s="238"/>
      <c r="AG32" s="238"/>
    </row>
    <row r="33" spans="1:33" s="17" customFormat="1" ht="34.9" customHeight="1">
      <c r="A33" s="152">
        <v>26</v>
      </c>
      <c r="B33" s="238" t="s">
        <v>85</v>
      </c>
      <c r="C33" s="238" t="s">
        <v>86</v>
      </c>
      <c r="D33" s="13" t="s">
        <v>94</v>
      </c>
      <c r="E33" s="5" t="s">
        <v>88</v>
      </c>
      <c r="F33" s="238" t="s">
        <v>19</v>
      </c>
      <c r="G33" s="61" t="s">
        <v>189</v>
      </c>
      <c r="H33" s="238"/>
      <c r="I33" s="12" t="s">
        <v>82</v>
      </c>
      <c r="J33" s="10" t="s">
        <v>93</v>
      </c>
      <c r="K33" s="10" t="s">
        <v>193</v>
      </c>
      <c r="L33" s="238" t="s">
        <v>84</v>
      </c>
      <c r="M33" s="238">
        <v>1</v>
      </c>
      <c r="N33" s="10" t="s">
        <v>193</v>
      </c>
      <c r="O33" s="238">
        <v>16</v>
      </c>
      <c r="P33" s="238"/>
      <c r="Q33" s="238">
        <v>2</v>
      </c>
      <c r="R33" s="238" t="s">
        <v>21</v>
      </c>
      <c r="S33" s="238" t="s">
        <v>21</v>
      </c>
      <c r="T33" s="238" t="s">
        <v>21</v>
      </c>
      <c r="U33" s="238" t="s">
        <v>139</v>
      </c>
      <c r="V33" s="238" t="s">
        <v>374</v>
      </c>
      <c r="W33" s="238">
        <v>16</v>
      </c>
      <c r="X33" s="238" t="s">
        <v>375</v>
      </c>
      <c r="Y33" s="62" t="s">
        <v>291</v>
      </c>
      <c r="Z33" s="238">
        <v>2</v>
      </c>
      <c r="AA33" s="238" t="s">
        <v>99</v>
      </c>
      <c r="AB33" s="238" t="s">
        <v>141</v>
      </c>
      <c r="AC33" s="238"/>
      <c r="AD33" s="238"/>
      <c r="AE33" s="238"/>
      <c r="AF33" s="238"/>
      <c r="AG33" s="238"/>
    </row>
    <row r="34" spans="1:33" s="17" customFormat="1" ht="34.9" customHeight="1">
      <c r="A34" s="151">
        <v>27</v>
      </c>
      <c r="B34" s="238" t="s">
        <v>80</v>
      </c>
      <c r="C34" s="238" t="s">
        <v>28</v>
      </c>
      <c r="D34" s="13" t="s">
        <v>101</v>
      </c>
      <c r="E34" s="5" t="s">
        <v>81</v>
      </c>
      <c r="F34" s="238" t="s">
        <v>19</v>
      </c>
      <c r="G34" s="61" t="s">
        <v>188</v>
      </c>
      <c r="H34" s="238"/>
      <c r="I34" s="12" t="s">
        <v>82</v>
      </c>
      <c r="J34" s="10" t="s">
        <v>96</v>
      </c>
      <c r="K34" s="10" t="s">
        <v>97</v>
      </c>
      <c r="L34" s="238" t="s">
        <v>84</v>
      </c>
      <c r="M34" s="238">
        <v>1</v>
      </c>
      <c r="N34" s="10" t="s">
        <v>225</v>
      </c>
      <c r="O34" s="238">
        <v>16</v>
      </c>
      <c r="P34" s="238"/>
      <c r="Q34" s="238">
        <v>2</v>
      </c>
      <c r="R34" s="238" t="s">
        <v>21</v>
      </c>
      <c r="S34" s="238" t="s">
        <v>21</v>
      </c>
      <c r="T34" s="238" t="s">
        <v>21</v>
      </c>
      <c r="U34" s="238" t="s">
        <v>139</v>
      </c>
      <c r="V34" s="238" t="s">
        <v>374</v>
      </c>
      <c r="W34" s="64">
        <v>16</v>
      </c>
      <c r="X34" s="238" t="s">
        <v>375</v>
      </c>
      <c r="Y34" s="62" t="s">
        <v>291</v>
      </c>
      <c r="Z34" s="238">
        <v>2</v>
      </c>
      <c r="AA34" s="238" t="s">
        <v>99</v>
      </c>
      <c r="AB34" s="238" t="s">
        <v>141</v>
      </c>
      <c r="AC34" s="238"/>
      <c r="AD34" s="238"/>
      <c r="AE34" s="238"/>
      <c r="AF34" s="238"/>
      <c r="AG34" s="238"/>
    </row>
    <row r="35" spans="1:33" s="17" customFormat="1" ht="34.9" customHeight="1">
      <c r="A35" s="152">
        <v>28</v>
      </c>
      <c r="B35" s="238" t="s">
        <v>194</v>
      </c>
      <c r="C35" s="238" t="s">
        <v>103</v>
      </c>
      <c r="D35" s="13" t="s">
        <v>252</v>
      </c>
      <c r="E35" s="238" t="s">
        <v>103</v>
      </c>
      <c r="F35" s="238" t="s">
        <v>19</v>
      </c>
      <c r="G35" s="61" t="s">
        <v>341</v>
      </c>
      <c r="H35" s="238"/>
      <c r="I35" s="12" t="s">
        <v>342</v>
      </c>
      <c r="J35" s="10" t="s">
        <v>25</v>
      </c>
      <c r="K35" s="10" t="s">
        <v>190</v>
      </c>
      <c r="L35" s="238" t="s">
        <v>84</v>
      </c>
      <c r="M35" s="238">
        <v>1</v>
      </c>
      <c r="N35" s="10" t="s">
        <v>191</v>
      </c>
      <c r="O35" s="238">
        <v>8</v>
      </c>
      <c r="P35" s="238"/>
      <c r="Q35" s="238">
        <v>2</v>
      </c>
      <c r="R35" s="238" t="s">
        <v>21</v>
      </c>
      <c r="S35" s="238" t="s">
        <v>21</v>
      </c>
      <c r="T35" s="238" t="s">
        <v>21</v>
      </c>
      <c r="U35" s="238" t="s">
        <v>139</v>
      </c>
      <c r="V35" s="238" t="s">
        <v>376</v>
      </c>
      <c r="W35" s="64">
        <v>8</v>
      </c>
      <c r="X35" s="238" t="s">
        <v>375</v>
      </c>
      <c r="Y35" s="62" t="s">
        <v>178</v>
      </c>
      <c r="Z35" s="238">
        <v>2</v>
      </c>
      <c r="AA35" s="238" t="s">
        <v>99</v>
      </c>
      <c r="AB35" s="238" t="s">
        <v>141</v>
      </c>
      <c r="AC35" s="238"/>
      <c r="AD35" s="238"/>
      <c r="AE35" s="238"/>
      <c r="AF35" s="238"/>
      <c r="AG35" s="238"/>
    </row>
    <row r="36" spans="1:33" s="17" customFormat="1" ht="34.9" customHeight="1">
      <c r="A36" s="151">
        <v>29</v>
      </c>
      <c r="B36" s="238" t="s">
        <v>194</v>
      </c>
      <c r="C36" s="238" t="s">
        <v>103</v>
      </c>
      <c r="D36" s="13" t="s">
        <v>377</v>
      </c>
      <c r="E36" s="238" t="s">
        <v>103</v>
      </c>
      <c r="F36" s="238" t="s">
        <v>19</v>
      </c>
      <c r="G36" s="61" t="s">
        <v>341</v>
      </c>
      <c r="H36" s="238"/>
      <c r="I36" s="12" t="s">
        <v>342</v>
      </c>
      <c r="J36" s="10" t="s">
        <v>25</v>
      </c>
      <c r="K36" s="10" t="s">
        <v>190</v>
      </c>
      <c r="L36" s="238" t="s">
        <v>84</v>
      </c>
      <c r="M36" s="238">
        <v>1</v>
      </c>
      <c r="N36" s="10" t="s">
        <v>191</v>
      </c>
      <c r="O36" s="238">
        <v>8</v>
      </c>
      <c r="P36" s="238"/>
      <c r="Q36" s="238">
        <v>2</v>
      </c>
      <c r="R36" s="238" t="s">
        <v>21</v>
      </c>
      <c r="S36" s="238" t="s">
        <v>21</v>
      </c>
      <c r="T36" s="238" t="s">
        <v>21</v>
      </c>
      <c r="U36" s="238" t="s">
        <v>139</v>
      </c>
      <c r="V36" s="238" t="s">
        <v>376</v>
      </c>
      <c r="W36" s="64">
        <v>8</v>
      </c>
      <c r="X36" s="238" t="s">
        <v>375</v>
      </c>
      <c r="Y36" s="62" t="s">
        <v>178</v>
      </c>
      <c r="Z36" s="238">
        <v>2</v>
      </c>
      <c r="AA36" s="238" t="s">
        <v>99</v>
      </c>
      <c r="AB36" s="238" t="s">
        <v>141</v>
      </c>
      <c r="AC36" s="238"/>
      <c r="AD36" s="238"/>
      <c r="AE36" s="238"/>
      <c r="AF36" s="238"/>
      <c r="AG36" s="238"/>
    </row>
    <row r="37" spans="1:33" s="17" customFormat="1" ht="34.9" customHeight="1">
      <c r="A37" s="152">
        <v>30</v>
      </c>
      <c r="B37" s="238" t="s">
        <v>194</v>
      </c>
      <c r="C37" s="238" t="s">
        <v>103</v>
      </c>
      <c r="D37" s="13" t="s">
        <v>378</v>
      </c>
      <c r="E37" s="238" t="s">
        <v>103</v>
      </c>
      <c r="F37" s="238" t="s">
        <v>19</v>
      </c>
      <c r="G37" s="61" t="s">
        <v>341</v>
      </c>
      <c r="H37" s="238"/>
      <c r="I37" s="12" t="s">
        <v>342</v>
      </c>
      <c r="J37" s="10" t="s">
        <v>25</v>
      </c>
      <c r="K37" s="10" t="s">
        <v>190</v>
      </c>
      <c r="L37" s="238" t="s">
        <v>84</v>
      </c>
      <c r="M37" s="238">
        <v>1</v>
      </c>
      <c r="N37" s="10" t="s">
        <v>191</v>
      </c>
      <c r="O37" s="238">
        <v>8</v>
      </c>
      <c r="P37" s="238"/>
      <c r="Q37" s="238">
        <v>2</v>
      </c>
      <c r="R37" s="238" t="s">
        <v>21</v>
      </c>
      <c r="S37" s="238" t="s">
        <v>21</v>
      </c>
      <c r="T37" s="238" t="s">
        <v>21</v>
      </c>
      <c r="U37" s="238" t="s">
        <v>139</v>
      </c>
      <c r="V37" s="238" t="s">
        <v>376</v>
      </c>
      <c r="W37" s="64">
        <v>8</v>
      </c>
      <c r="X37" s="238" t="s">
        <v>375</v>
      </c>
      <c r="Y37" s="62" t="s">
        <v>178</v>
      </c>
      <c r="Z37" s="238">
        <v>2</v>
      </c>
      <c r="AA37" s="238" t="s">
        <v>99</v>
      </c>
      <c r="AB37" s="238" t="s">
        <v>141</v>
      </c>
      <c r="AC37" s="238"/>
      <c r="AD37" s="238"/>
      <c r="AE37" s="238"/>
      <c r="AF37" s="238"/>
      <c r="AG37" s="238"/>
    </row>
    <row r="38" spans="1:33" s="17" customFormat="1" ht="34.9" customHeight="1">
      <c r="A38" s="151">
        <v>31</v>
      </c>
      <c r="B38" s="238" t="s">
        <v>80</v>
      </c>
      <c r="C38" s="238" t="s">
        <v>28</v>
      </c>
      <c r="D38" s="14">
        <v>7880</v>
      </c>
      <c r="E38" s="5" t="s">
        <v>81</v>
      </c>
      <c r="F38" s="238" t="s">
        <v>19</v>
      </c>
      <c r="G38" s="10" t="s">
        <v>188</v>
      </c>
      <c r="H38" s="238"/>
      <c r="I38" s="12" t="s">
        <v>82</v>
      </c>
      <c r="J38" s="238" t="s">
        <v>26</v>
      </c>
      <c r="K38" s="10" t="s">
        <v>83</v>
      </c>
      <c r="L38" s="238" t="s">
        <v>84</v>
      </c>
      <c r="M38" s="238">
        <v>1</v>
      </c>
      <c r="N38" s="10" t="s">
        <v>83</v>
      </c>
      <c r="O38" s="238">
        <v>16</v>
      </c>
      <c r="P38" s="238"/>
      <c r="Q38" s="238">
        <v>2</v>
      </c>
      <c r="R38" s="238" t="s">
        <v>21</v>
      </c>
      <c r="S38" s="238" t="s">
        <v>21</v>
      </c>
      <c r="T38" s="238" t="s">
        <v>21</v>
      </c>
      <c r="U38" s="238" t="s">
        <v>139</v>
      </c>
      <c r="V38" s="238" t="s">
        <v>379</v>
      </c>
      <c r="W38" s="238">
        <v>16</v>
      </c>
      <c r="X38" s="238" t="s">
        <v>380</v>
      </c>
      <c r="Y38" s="62" t="s">
        <v>291</v>
      </c>
      <c r="Z38" s="238">
        <v>2</v>
      </c>
      <c r="AA38" s="238" t="s">
        <v>99</v>
      </c>
      <c r="AB38" s="238" t="s">
        <v>141</v>
      </c>
      <c r="AC38" s="238"/>
      <c r="AD38" s="238"/>
      <c r="AE38" s="238"/>
      <c r="AF38" s="238"/>
      <c r="AG38" s="238"/>
    </row>
    <row r="39" spans="1:33" s="17" customFormat="1" ht="34.9" customHeight="1">
      <c r="A39" s="152">
        <v>32</v>
      </c>
      <c r="B39" s="238" t="s">
        <v>85</v>
      </c>
      <c r="C39" s="238" t="s">
        <v>86</v>
      </c>
      <c r="D39" s="13" t="s">
        <v>87</v>
      </c>
      <c r="E39" s="5" t="s">
        <v>88</v>
      </c>
      <c r="F39" s="238" t="s">
        <v>19</v>
      </c>
      <c r="G39" s="61" t="s">
        <v>189</v>
      </c>
      <c r="H39" s="238"/>
      <c r="I39" s="12" t="s">
        <v>82</v>
      </c>
      <c r="J39" s="238" t="s">
        <v>26</v>
      </c>
      <c r="K39" s="10" t="s">
        <v>83</v>
      </c>
      <c r="L39" s="238" t="s">
        <v>84</v>
      </c>
      <c r="M39" s="238">
        <v>1</v>
      </c>
      <c r="N39" s="10" t="s">
        <v>83</v>
      </c>
      <c r="O39" s="238">
        <v>16</v>
      </c>
      <c r="P39" s="238"/>
      <c r="Q39" s="238">
        <v>2</v>
      </c>
      <c r="R39" s="238" t="s">
        <v>21</v>
      </c>
      <c r="S39" s="238" t="s">
        <v>21</v>
      </c>
      <c r="T39" s="238" t="s">
        <v>21</v>
      </c>
      <c r="U39" s="238" t="s">
        <v>139</v>
      </c>
      <c r="V39" s="238" t="s">
        <v>379</v>
      </c>
      <c r="W39" s="238">
        <v>16</v>
      </c>
      <c r="X39" s="238" t="s">
        <v>380</v>
      </c>
      <c r="Y39" s="62" t="s">
        <v>291</v>
      </c>
      <c r="Z39" s="238">
        <v>2</v>
      </c>
      <c r="AA39" s="238" t="s">
        <v>99</v>
      </c>
      <c r="AB39" s="238" t="s">
        <v>141</v>
      </c>
      <c r="AC39" s="238"/>
      <c r="AD39" s="238"/>
      <c r="AE39" s="238"/>
      <c r="AF39" s="238"/>
      <c r="AG39" s="238"/>
    </row>
    <row r="40" spans="1:33" s="17" customFormat="1" ht="34.9" customHeight="1">
      <c r="A40" s="151">
        <v>33</v>
      </c>
      <c r="B40" s="238" t="s">
        <v>80</v>
      </c>
      <c r="C40" s="238" t="s">
        <v>28</v>
      </c>
      <c r="D40" s="13" t="s">
        <v>89</v>
      </c>
      <c r="E40" s="5" t="s">
        <v>81</v>
      </c>
      <c r="F40" s="238" t="s">
        <v>19</v>
      </c>
      <c r="G40" s="61" t="s">
        <v>188</v>
      </c>
      <c r="H40" s="238"/>
      <c r="I40" s="12" t="s">
        <v>82</v>
      </c>
      <c r="J40" s="10" t="s">
        <v>25</v>
      </c>
      <c r="K40" s="10" t="s">
        <v>190</v>
      </c>
      <c r="L40" s="238" t="s">
        <v>84</v>
      </c>
      <c r="M40" s="238">
        <v>1</v>
      </c>
      <c r="N40" s="10" t="s">
        <v>191</v>
      </c>
      <c r="O40" s="238">
        <v>16</v>
      </c>
      <c r="P40" s="238"/>
      <c r="Q40" s="238">
        <v>2</v>
      </c>
      <c r="R40" s="238" t="s">
        <v>21</v>
      </c>
      <c r="S40" s="238" t="s">
        <v>21</v>
      </c>
      <c r="T40" s="238" t="s">
        <v>21</v>
      </c>
      <c r="U40" s="238" t="s">
        <v>139</v>
      </c>
      <c r="V40" s="238" t="s">
        <v>379</v>
      </c>
      <c r="W40" s="238">
        <v>16</v>
      </c>
      <c r="X40" s="238" t="s">
        <v>380</v>
      </c>
      <c r="Y40" s="62" t="s">
        <v>291</v>
      </c>
      <c r="Z40" s="238">
        <v>2</v>
      </c>
      <c r="AA40" s="238" t="s">
        <v>99</v>
      </c>
      <c r="AB40" s="238" t="s">
        <v>141</v>
      </c>
      <c r="AC40" s="238"/>
      <c r="AD40" s="238"/>
      <c r="AE40" s="238"/>
      <c r="AF40" s="238"/>
      <c r="AG40" s="238"/>
    </row>
    <row r="41" spans="1:33" s="17" customFormat="1" ht="34.9" customHeight="1">
      <c r="A41" s="152">
        <v>34</v>
      </c>
      <c r="B41" s="238" t="s">
        <v>85</v>
      </c>
      <c r="C41" s="238" t="s">
        <v>86</v>
      </c>
      <c r="D41" s="13" t="s">
        <v>91</v>
      </c>
      <c r="E41" s="5" t="s">
        <v>88</v>
      </c>
      <c r="F41" s="238" t="s">
        <v>19</v>
      </c>
      <c r="G41" s="61" t="s">
        <v>189</v>
      </c>
      <c r="H41" s="238"/>
      <c r="I41" s="12" t="s">
        <v>82</v>
      </c>
      <c r="J41" s="10" t="s">
        <v>25</v>
      </c>
      <c r="K41" s="10" t="s">
        <v>191</v>
      </c>
      <c r="L41" s="238" t="s">
        <v>84</v>
      </c>
      <c r="M41" s="238">
        <v>1</v>
      </c>
      <c r="N41" s="10" t="s">
        <v>191</v>
      </c>
      <c r="O41" s="238">
        <v>16</v>
      </c>
      <c r="P41" s="238"/>
      <c r="Q41" s="238">
        <v>2</v>
      </c>
      <c r="R41" s="238" t="s">
        <v>21</v>
      </c>
      <c r="S41" s="238" t="s">
        <v>21</v>
      </c>
      <c r="T41" s="238" t="s">
        <v>21</v>
      </c>
      <c r="U41" s="238" t="s">
        <v>139</v>
      </c>
      <c r="V41" s="238" t="s">
        <v>379</v>
      </c>
      <c r="W41" s="238">
        <v>16</v>
      </c>
      <c r="X41" s="238" t="s">
        <v>380</v>
      </c>
      <c r="Y41" s="62" t="s">
        <v>291</v>
      </c>
      <c r="Z41" s="238">
        <v>2</v>
      </c>
      <c r="AA41" s="238" t="s">
        <v>99</v>
      </c>
      <c r="AB41" s="238" t="s">
        <v>141</v>
      </c>
      <c r="AC41" s="238"/>
      <c r="AD41" s="238"/>
      <c r="AE41" s="238"/>
      <c r="AF41" s="238"/>
      <c r="AG41" s="238"/>
    </row>
    <row r="42" spans="1:33" s="17" customFormat="1" ht="34.9" customHeight="1">
      <c r="A42" s="151">
        <v>35</v>
      </c>
      <c r="B42" s="238" t="s">
        <v>80</v>
      </c>
      <c r="C42" s="238" t="s">
        <v>28</v>
      </c>
      <c r="D42" s="13" t="s">
        <v>92</v>
      </c>
      <c r="E42" s="5" t="s">
        <v>81</v>
      </c>
      <c r="F42" s="238" t="s">
        <v>19</v>
      </c>
      <c r="G42" s="61" t="s">
        <v>188</v>
      </c>
      <c r="H42" s="238"/>
      <c r="I42" s="12" t="s">
        <v>82</v>
      </c>
      <c r="J42" s="10" t="s">
        <v>93</v>
      </c>
      <c r="K42" s="10" t="s">
        <v>330</v>
      </c>
      <c r="L42" s="238" t="s">
        <v>84</v>
      </c>
      <c r="M42" s="238">
        <v>1</v>
      </c>
      <c r="N42" s="10" t="s">
        <v>193</v>
      </c>
      <c r="O42" s="238">
        <v>16</v>
      </c>
      <c r="P42" s="238"/>
      <c r="Q42" s="238">
        <v>2</v>
      </c>
      <c r="R42" s="238" t="s">
        <v>21</v>
      </c>
      <c r="S42" s="238" t="s">
        <v>21</v>
      </c>
      <c r="T42" s="238" t="s">
        <v>21</v>
      </c>
      <c r="U42" s="238" t="s">
        <v>139</v>
      </c>
      <c r="V42" s="238" t="s">
        <v>379</v>
      </c>
      <c r="W42" s="238">
        <v>16</v>
      </c>
      <c r="X42" s="238" t="s">
        <v>380</v>
      </c>
      <c r="Y42" s="62" t="s">
        <v>291</v>
      </c>
      <c r="Z42" s="238">
        <v>2</v>
      </c>
      <c r="AA42" s="238" t="s">
        <v>99</v>
      </c>
      <c r="AB42" s="238" t="s">
        <v>141</v>
      </c>
      <c r="AC42" s="238"/>
      <c r="AD42" s="238"/>
      <c r="AE42" s="238"/>
      <c r="AF42" s="238"/>
      <c r="AG42" s="238"/>
    </row>
    <row r="43" spans="1:33" s="17" customFormat="1" ht="34.9" customHeight="1">
      <c r="A43" s="152">
        <v>36</v>
      </c>
      <c r="B43" s="238" t="s">
        <v>85</v>
      </c>
      <c r="C43" s="238" t="s">
        <v>86</v>
      </c>
      <c r="D43" s="13" t="s">
        <v>94</v>
      </c>
      <c r="E43" s="5" t="s">
        <v>88</v>
      </c>
      <c r="F43" s="238" t="s">
        <v>19</v>
      </c>
      <c r="G43" s="61" t="s">
        <v>189</v>
      </c>
      <c r="H43" s="238"/>
      <c r="I43" s="12" t="s">
        <v>82</v>
      </c>
      <c r="J43" s="10" t="s">
        <v>93</v>
      </c>
      <c r="K43" s="10" t="s">
        <v>193</v>
      </c>
      <c r="L43" s="238" t="s">
        <v>84</v>
      </c>
      <c r="M43" s="238">
        <v>1</v>
      </c>
      <c r="N43" s="10" t="s">
        <v>193</v>
      </c>
      <c r="O43" s="238">
        <v>16</v>
      </c>
      <c r="P43" s="238"/>
      <c r="Q43" s="238">
        <v>2</v>
      </c>
      <c r="R43" s="238" t="s">
        <v>21</v>
      </c>
      <c r="S43" s="238" t="s">
        <v>21</v>
      </c>
      <c r="T43" s="238" t="s">
        <v>21</v>
      </c>
      <c r="U43" s="238" t="s">
        <v>139</v>
      </c>
      <c r="V43" s="238" t="s">
        <v>379</v>
      </c>
      <c r="W43" s="238">
        <v>16</v>
      </c>
      <c r="X43" s="238" t="s">
        <v>380</v>
      </c>
      <c r="Y43" s="62" t="s">
        <v>291</v>
      </c>
      <c r="Z43" s="238">
        <v>2</v>
      </c>
      <c r="AA43" s="238" t="s">
        <v>99</v>
      </c>
      <c r="AB43" s="238" t="s">
        <v>141</v>
      </c>
      <c r="AC43" s="238"/>
      <c r="AD43" s="238"/>
      <c r="AE43" s="238"/>
      <c r="AF43" s="238"/>
      <c r="AG43" s="238"/>
    </row>
    <row r="44" spans="1:33" s="17" customFormat="1" ht="34.9" customHeight="1">
      <c r="A44" s="151">
        <v>37</v>
      </c>
      <c r="B44" s="238" t="s">
        <v>80</v>
      </c>
      <c r="C44" s="238" t="s">
        <v>28</v>
      </c>
      <c r="D44" s="13" t="s">
        <v>101</v>
      </c>
      <c r="E44" s="5" t="s">
        <v>81</v>
      </c>
      <c r="F44" s="238" t="s">
        <v>19</v>
      </c>
      <c r="G44" s="61" t="s">
        <v>188</v>
      </c>
      <c r="H44" s="238"/>
      <c r="I44" s="12" t="s">
        <v>82</v>
      </c>
      <c r="J44" s="10" t="s">
        <v>96</v>
      </c>
      <c r="K44" s="10" t="s">
        <v>97</v>
      </c>
      <c r="L44" s="238" t="s">
        <v>84</v>
      </c>
      <c r="M44" s="238">
        <v>1</v>
      </c>
      <c r="N44" s="10" t="s">
        <v>225</v>
      </c>
      <c r="O44" s="238">
        <v>16</v>
      </c>
      <c r="P44" s="238"/>
      <c r="Q44" s="238">
        <v>2</v>
      </c>
      <c r="R44" s="238" t="s">
        <v>21</v>
      </c>
      <c r="S44" s="238" t="s">
        <v>21</v>
      </c>
      <c r="T44" s="238" t="s">
        <v>21</v>
      </c>
      <c r="U44" s="238" t="s">
        <v>139</v>
      </c>
      <c r="V44" s="238" t="s">
        <v>379</v>
      </c>
      <c r="W44" s="64">
        <v>16</v>
      </c>
      <c r="X44" s="238" t="s">
        <v>380</v>
      </c>
      <c r="Y44" s="62" t="s">
        <v>291</v>
      </c>
      <c r="Z44" s="238">
        <v>2</v>
      </c>
      <c r="AA44" s="238" t="s">
        <v>99</v>
      </c>
      <c r="AB44" s="238" t="s">
        <v>141</v>
      </c>
      <c r="AC44" s="238"/>
      <c r="AD44" s="238"/>
      <c r="AE44" s="238"/>
      <c r="AF44" s="238"/>
      <c r="AG44" s="238"/>
    </row>
    <row r="45" spans="1:33" s="17" customFormat="1" ht="34.9" customHeight="1">
      <c r="A45" s="152">
        <v>38</v>
      </c>
      <c r="B45" s="238" t="s">
        <v>194</v>
      </c>
      <c r="C45" s="238" t="s">
        <v>103</v>
      </c>
      <c r="D45" s="13" t="s">
        <v>381</v>
      </c>
      <c r="E45" s="238" t="s">
        <v>103</v>
      </c>
      <c r="F45" s="238" t="s">
        <v>19</v>
      </c>
      <c r="G45" s="61" t="s">
        <v>341</v>
      </c>
      <c r="H45" s="238"/>
      <c r="I45" s="12" t="s">
        <v>342</v>
      </c>
      <c r="J45" s="10" t="s">
        <v>25</v>
      </c>
      <c r="K45" s="10" t="s">
        <v>190</v>
      </c>
      <c r="L45" s="238" t="s">
        <v>84</v>
      </c>
      <c r="M45" s="238">
        <v>1</v>
      </c>
      <c r="N45" s="10" t="s">
        <v>191</v>
      </c>
      <c r="O45" s="238">
        <v>8</v>
      </c>
      <c r="P45" s="238"/>
      <c r="Q45" s="238">
        <v>2</v>
      </c>
      <c r="R45" s="238" t="s">
        <v>21</v>
      </c>
      <c r="S45" s="238" t="s">
        <v>21</v>
      </c>
      <c r="T45" s="238" t="s">
        <v>21</v>
      </c>
      <c r="U45" s="238" t="s">
        <v>139</v>
      </c>
      <c r="V45" s="238" t="s">
        <v>382</v>
      </c>
      <c r="W45" s="64">
        <v>8</v>
      </c>
      <c r="X45" s="238" t="s">
        <v>380</v>
      </c>
      <c r="Y45" s="62" t="s">
        <v>178</v>
      </c>
      <c r="Z45" s="238">
        <v>2</v>
      </c>
      <c r="AA45" s="238" t="s">
        <v>99</v>
      </c>
      <c r="AB45" s="238" t="s">
        <v>141</v>
      </c>
      <c r="AC45" s="238"/>
      <c r="AD45" s="238"/>
      <c r="AE45" s="238"/>
      <c r="AF45" s="238"/>
      <c r="AG45" s="238"/>
    </row>
    <row r="46" spans="1:33" s="17" customFormat="1" ht="34.9" customHeight="1">
      <c r="A46" s="151">
        <v>39</v>
      </c>
      <c r="B46" s="238" t="s">
        <v>194</v>
      </c>
      <c r="C46" s="238" t="s">
        <v>103</v>
      </c>
      <c r="D46" s="13" t="s">
        <v>383</v>
      </c>
      <c r="E46" s="238" t="s">
        <v>103</v>
      </c>
      <c r="F46" s="238" t="s">
        <v>19</v>
      </c>
      <c r="G46" s="61" t="s">
        <v>341</v>
      </c>
      <c r="H46" s="238"/>
      <c r="I46" s="12" t="s">
        <v>342</v>
      </c>
      <c r="J46" s="10" t="s">
        <v>25</v>
      </c>
      <c r="K46" s="10" t="s">
        <v>192</v>
      </c>
      <c r="L46" s="238" t="s">
        <v>84</v>
      </c>
      <c r="M46" s="238">
        <v>1</v>
      </c>
      <c r="N46" s="10" t="s">
        <v>384</v>
      </c>
      <c r="O46" s="238">
        <v>8</v>
      </c>
      <c r="P46" s="238"/>
      <c r="Q46" s="238">
        <v>2</v>
      </c>
      <c r="R46" s="238" t="s">
        <v>21</v>
      </c>
      <c r="S46" s="238" t="s">
        <v>21</v>
      </c>
      <c r="T46" s="238" t="s">
        <v>21</v>
      </c>
      <c r="U46" s="238" t="s">
        <v>139</v>
      </c>
      <c r="V46" s="238" t="s">
        <v>382</v>
      </c>
      <c r="W46" s="64">
        <v>8</v>
      </c>
      <c r="X46" s="238" t="s">
        <v>380</v>
      </c>
      <c r="Y46" s="62" t="s">
        <v>178</v>
      </c>
      <c r="Z46" s="238">
        <v>2</v>
      </c>
      <c r="AA46" s="238" t="s">
        <v>99</v>
      </c>
      <c r="AB46" s="238" t="s">
        <v>141</v>
      </c>
      <c r="AC46" s="238"/>
      <c r="AD46" s="238"/>
      <c r="AE46" s="238"/>
      <c r="AF46" s="238"/>
      <c r="AG46" s="238"/>
    </row>
    <row r="47" spans="1:33" s="17" customFormat="1" ht="34.9" customHeight="1">
      <c r="A47" s="152">
        <v>40</v>
      </c>
      <c r="B47" s="238" t="s">
        <v>194</v>
      </c>
      <c r="C47" s="238" t="s">
        <v>103</v>
      </c>
      <c r="D47" s="13" t="s">
        <v>385</v>
      </c>
      <c r="E47" s="238" t="s">
        <v>103</v>
      </c>
      <c r="F47" s="238" t="s">
        <v>19</v>
      </c>
      <c r="G47" s="61" t="s">
        <v>341</v>
      </c>
      <c r="H47" s="238"/>
      <c r="I47" s="12" t="s">
        <v>342</v>
      </c>
      <c r="J47" s="10" t="s">
        <v>25</v>
      </c>
      <c r="K47" s="10" t="s">
        <v>192</v>
      </c>
      <c r="L47" s="238" t="s">
        <v>84</v>
      </c>
      <c r="M47" s="238">
        <v>1</v>
      </c>
      <c r="N47" s="10" t="s">
        <v>384</v>
      </c>
      <c r="O47" s="238">
        <v>8</v>
      </c>
      <c r="P47" s="238"/>
      <c r="Q47" s="238">
        <v>2</v>
      </c>
      <c r="R47" s="238" t="s">
        <v>21</v>
      </c>
      <c r="S47" s="238" t="s">
        <v>21</v>
      </c>
      <c r="T47" s="238" t="s">
        <v>21</v>
      </c>
      <c r="U47" s="238" t="s">
        <v>139</v>
      </c>
      <c r="V47" s="238" t="s">
        <v>382</v>
      </c>
      <c r="W47" s="64">
        <v>8</v>
      </c>
      <c r="X47" s="238" t="s">
        <v>380</v>
      </c>
      <c r="Y47" s="62" t="s">
        <v>178</v>
      </c>
      <c r="Z47" s="238">
        <v>2</v>
      </c>
      <c r="AA47" s="238" t="s">
        <v>99</v>
      </c>
      <c r="AB47" s="238" t="s">
        <v>141</v>
      </c>
      <c r="AC47" s="238"/>
      <c r="AD47" s="238"/>
      <c r="AE47" s="238"/>
      <c r="AF47" s="238"/>
      <c r="AG47" s="238"/>
    </row>
    <row r="48" spans="1:33" s="17" customFormat="1" ht="34.9" customHeight="1">
      <c r="A48" s="151">
        <v>41</v>
      </c>
      <c r="B48" s="238" t="s">
        <v>80</v>
      </c>
      <c r="C48" s="238" t="s">
        <v>28</v>
      </c>
      <c r="D48" s="14">
        <v>7880</v>
      </c>
      <c r="E48" s="5" t="s">
        <v>81</v>
      </c>
      <c r="F48" s="238" t="s">
        <v>19</v>
      </c>
      <c r="G48" s="10" t="s">
        <v>188</v>
      </c>
      <c r="H48" s="238"/>
      <c r="I48" s="12" t="s">
        <v>82</v>
      </c>
      <c r="J48" s="238" t="s">
        <v>26</v>
      </c>
      <c r="K48" s="10" t="s">
        <v>83</v>
      </c>
      <c r="L48" s="238" t="s">
        <v>84</v>
      </c>
      <c r="M48" s="238">
        <v>1</v>
      </c>
      <c r="N48" s="10" t="s">
        <v>83</v>
      </c>
      <c r="O48" s="238">
        <v>16</v>
      </c>
      <c r="P48" s="238"/>
      <c r="Q48" s="238">
        <v>2</v>
      </c>
      <c r="R48" s="238" t="s">
        <v>21</v>
      </c>
      <c r="S48" s="238" t="s">
        <v>21</v>
      </c>
      <c r="T48" s="238" t="s">
        <v>21</v>
      </c>
      <c r="U48" s="238" t="s">
        <v>139</v>
      </c>
      <c r="V48" s="238" t="s">
        <v>386</v>
      </c>
      <c r="W48" s="238">
        <v>16</v>
      </c>
      <c r="X48" s="238" t="s">
        <v>387</v>
      </c>
      <c r="Y48" s="62" t="s">
        <v>291</v>
      </c>
      <c r="Z48" s="238">
        <v>2</v>
      </c>
      <c r="AA48" s="238" t="s">
        <v>99</v>
      </c>
      <c r="AB48" s="238" t="s">
        <v>141</v>
      </c>
      <c r="AC48" s="238"/>
      <c r="AD48" s="238"/>
      <c r="AE48" s="238"/>
      <c r="AF48" s="238"/>
      <c r="AG48" s="238"/>
    </row>
    <row r="49" spans="1:33" s="17" customFormat="1" ht="34.9" customHeight="1">
      <c r="A49" s="152">
        <v>42</v>
      </c>
      <c r="B49" s="238" t="s">
        <v>85</v>
      </c>
      <c r="C49" s="238" t="s">
        <v>86</v>
      </c>
      <c r="D49" s="13" t="s">
        <v>87</v>
      </c>
      <c r="E49" s="5" t="s">
        <v>88</v>
      </c>
      <c r="F49" s="238" t="s">
        <v>19</v>
      </c>
      <c r="G49" s="61" t="s">
        <v>189</v>
      </c>
      <c r="H49" s="238"/>
      <c r="I49" s="12" t="s">
        <v>82</v>
      </c>
      <c r="J49" s="238" t="s">
        <v>26</v>
      </c>
      <c r="K49" s="10" t="s">
        <v>83</v>
      </c>
      <c r="L49" s="238" t="s">
        <v>84</v>
      </c>
      <c r="M49" s="238">
        <v>1</v>
      </c>
      <c r="N49" s="10" t="s">
        <v>83</v>
      </c>
      <c r="O49" s="238">
        <v>16</v>
      </c>
      <c r="P49" s="238"/>
      <c r="Q49" s="238">
        <v>2</v>
      </c>
      <c r="R49" s="238" t="s">
        <v>21</v>
      </c>
      <c r="S49" s="238" t="s">
        <v>21</v>
      </c>
      <c r="T49" s="238" t="s">
        <v>21</v>
      </c>
      <c r="U49" s="238" t="s">
        <v>139</v>
      </c>
      <c r="V49" s="238" t="s">
        <v>386</v>
      </c>
      <c r="W49" s="238">
        <v>16</v>
      </c>
      <c r="X49" s="238" t="s">
        <v>387</v>
      </c>
      <c r="Y49" s="62" t="s">
        <v>291</v>
      </c>
      <c r="Z49" s="238">
        <v>2</v>
      </c>
      <c r="AA49" s="238" t="s">
        <v>99</v>
      </c>
      <c r="AB49" s="238" t="s">
        <v>141</v>
      </c>
      <c r="AC49" s="238"/>
      <c r="AD49" s="238"/>
      <c r="AE49" s="238"/>
      <c r="AF49" s="238"/>
      <c r="AG49" s="238"/>
    </row>
    <row r="50" spans="1:33" s="17" customFormat="1" ht="34.9" customHeight="1">
      <c r="A50" s="151">
        <v>43</v>
      </c>
      <c r="B50" s="238" t="s">
        <v>80</v>
      </c>
      <c r="C50" s="238" t="s">
        <v>28</v>
      </c>
      <c r="D50" s="13" t="s">
        <v>89</v>
      </c>
      <c r="E50" s="5" t="s">
        <v>81</v>
      </c>
      <c r="F50" s="238" t="s">
        <v>19</v>
      </c>
      <c r="G50" s="61" t="s">
        <v>188</v>
      </c>
      <c r="H50" s="238"/>
      <c r="I50" s="12" t="s">
        <v>82</v>
      </c>
      <c r="J50" s="10" t="s">
        <v>25</v>
      </c>
      <c r="K50" s="10" t="s">
        <v>190</v>
      </c>
      <c r="L50" s="238" t="s">
        <v>84</v>
      </c>
      <c r="M50" s="238">
        <v>1</v>
      </c>
      <c r="N50" s="10" t="s">
        <v>191</v>
      </c>
      <c r="O50" s="238">
        <v>16</v>
      </c>
      <c r="P50" s="238"/>
      <c r="Q50" s="238">
        <v>2</v>
      </c>
      <c r="R50" s="238" t="s">
        <v>21</v>
      </c>
      <c r="S50" s="238" t="s">
        <v>21</v>
      </c>
      <c r="T50" s="238" t="s">
        <v>21</v>
      </c>
      <c r="U50" s="238" t="s">
        <v>139</v>
      </c>
      <c r="V50" s="238" t="s">
        <v>386</v>
      </c>
      <c r="W50" s="238">
        <v>16</v>
      </c>
      <c r="X50" s="238" t="s">
        <v>387</v>
      </c>
      <c r="Y50" s="62" t="s">
        <v>291</v>
      </c>
      <c r="Z50" s="238">
        <v>2</v>
      </c>
      <c r="AA50" s="238" t="s">
        <v>99</v>
      </c>
      <c r="AB50" s="238" t="s">
        <v>141</v>
      </c>
      <c r="AC50" s="238"/>
      <c r="AD50" s="238"/>
      <c r="AE50" s="238"/>
      <c r="AF50" s="238"/>
      <c r="AG50" s="238"/>
    </row>
    <row r="51" spans="1:33" s="17" customFormat="1" ht="34.9" customHeight="1">
      <c r="A51" s="152">
        <v>44</v>
      </c>
      <c r="B51" s="238" t="s">
        <v>85</v>
      </c>
      <c r="C51" s="238" t="s">
        <v>86</v>
      </c>
      <c r="D51" s="13" t="s">
        <v>91</v>
      </c>
      <c r="E51" s="5" t="s">
        <v>88</v>
      </c>
      <c r="F51" s="238" t="s">
        <v>19</v>
      </c>
      <c r="G51" s="61" t="s">
        <v>189</v>
      </c>
      <c r="H51" s="238"/>
      <c r="I51" s="12" t="s">
        <v>82</v>
      </c>
      <c r="J51" s="10" t="s">
        <v>25</v>
      </c>
      <c r="K51" s="10" t="s">
        <v>191</v>
      </c>
      <c r="L51" s="238" t="s">
        <v>84</v>
      </c>
      <c r="M51" s="238">
        <v>1</v>
      </c>
      <c r="N51" s="10" t="s">
        <v>191</v>
      </c>
      <c r="O51" s="238">
        <v>16</v>
      </c>
      <c r="P51" s="238"/>
      <c r="Q51" s="238">
        <v>2</v>
      </c>
      <c r="R51" s="238" t="s">
        <v>21</v>
      </c>
      <c r="S51" s="238" t="s">
        <v>21</v>
      </c>
      <c r="T51" s="238" t="s">
        <v>21</v>
      </c>
      <c r="U51" s="238" t="s">
        <v>139</v>
      </c>
      <c r="V51" s="238" t="s">
        <v>386</v>
      </c>
      <c r="W51" s="238">
        <v>16</v>
      </c>
      <c r="X51" s="238" t="s">
        <v>387</v>
      </c>
      <c r="Y51" s="62" t="s">
        <v>291</v>
      </c>
      <c r="Z51" s="238">
        <v>2</v>
      </c>
      <c r="AA51" s="238" t="s">
        <v>99</v>
      </c>
      <c r="AB51" s="238" t="s">
        <v>141</v>
      </c>
      <c r="AC51" s="238"/>
      <c r="AD51" s="238"/>
      <c r="AE51" s="238"/>
      <c r="AF51" s="238"/>
      <c r="AG51" s="238"/>
    </row>
    <row r="52" spans="1:33" s="17" customFormat="1" ht="34.9" customHeight="1">
      <c r="A52" s="151">
        <v>45</v>
      </c>
      <c r="B52" s="238" t="s">
        <v>80</v>
      </c>
      <c r="C52" s="238" t="s">
        <v>28</v>
      </c>
      <c r="D52" s="13" t="s">
        <v>92</v>
      </c>
      <c r="E52" s="5" t="s">
        <v>81</v>
      </c>
      <c r="F52" s="238" t="s">
        <v>19</v>
      </c>
      <c r="G52" s="61" t="s">
        <v>188</v>
      </c>
      <c r="H52" s="238"/>
      <c r="I52" s="12" t="s">
        <v>82</v>
      </c>
      <c r="J52" s="10" t="s">
        <v>93</v>
      </c>
      <c r="K52" s="10" t="s">
        <v>330</v>
      </c>
      <c r="L52" s="238" t="s">
        <v>84</v>
      </c>
      <c r="M52" s="238">
        <v>1</v>
      </c>
      <c r="N52" s="10" t="s">
        <v>193</v>
      </c>
      <c r="O52" s="238">
        <v>16</v>
      </c>
      <c r="P52" s="238"/>
      <c r="Q52" s="238">
        <v>2</v>
      </c>
      <c r="R52" s="238" t="s">
        <v>21</v>
      </c>
      <c r="S52" s="238" t="s">
        <v>21</v>
      </c>
      <c r="T52" s="238" t="s">
        <v>21</v>
      </c>
      <c r="U52" s="238" t="s">
        <v>139</v>
      </c>
      <c r="V52" s="238" t="s">
        <v>386</v>
      </c>
      <c r="W52" s="238">
        <v>16</v>
      </c>
      <c r="X52" s="238" t="s">
        <v>387</v>
      </c>
      <c r="Y52" s="62" t="s">
        <v>291</v>
      </c>
      <c r="Z52" s="238">
        <v>2</v>
      </c>
      <c r="AA52" s="238" t="s">
        <v>99</v>
      </c>
      <c r="AB52" s="238" t="s">
        <v>141</v>
      </c>
      <c r="AC52" s="238"/>
      <c r="AD52" s="238"/>
      <c r="AE52" s="238"/>
      <c r="AF52" s="238"/>
      <c r="AG52" s="238"/>
    </row>
    <row r="53" spans="1:33" s="17" customFormat="1" ht="34.9" customHeight="1">
      <c r="A53" s="152">
        <v>46</v>
      </c>
      <c r="B53" s="238" t="s">
        <v>85</v>
      </c>
      <c r="C53" s="238" t="s">
        <v>86</v>
      </c>
      <c r="D53" s="13" t="s">
        <v>94</v>
      </c>
      <c r="E53" s="5" t="s">
        <v>88</v>
      </c>
      <c r="F53" s="238" t="s">
        <v>19</v>
      </c>
      <c r="G53" s="61" t="s">
        <v>189</v>
      </c>
      <c r="H53" s="238"/>
      <c r="I53" s="12" t="s">
        <v>82</v>
      </c>
      <c r="J53" s="10" t="s">
        <v>93</v>
      </c>
      <c r="K53" s="10" t="s">
        <v>193</v>
      </c>
      <c r="L53" s="238" t="s">
        <v>84</v>
      </c>
      <c r="M53" s="238">
        <v>1</v>
      </c>
      <c r="N53" s="10" t="s">
        <v>193</v>
      </c>
      <c r="O53" s="238">
        <v>16</v>
      </c>
      <c r="P53" s="238"/>
      <c r="Q53" s="238">
        <v>2</v>
      </c>
      <c r="R53" s="238" t="s">
        <v>21</v>
      </c>
      <c r="S53" s="238" t="s">
        <v>21</v>
      </c>
      <c r="T53" s="238" t="s">
        <v>21</v>
      </c>
      <c r="U53" s="238" t="s">
        <v>139</v>
      </c>
      <c r="V53" s="238" t="s">
        <v>386</v>
      </c>
      <c r="W53" s="238">
        <v>16</v>
      </c>
      <c r="X53" s="238" t="s">
        <v>387</v>
      </c>
      <c r="Y53" s="62" t="s">
        <v>291</v>
      </c>
      <c r="Z53" s="238">
        <v>2</v>
      </c>
      <c r="AA53" s="238" t="s">
        <v>99</v>
      </c>
      <c r="AB53" s="238" t="s">
        <v>141</v>
      </c>
      <c r="AC53" s="238"/>
      <c r="AD53" s="238"/>
      <c r="AE53" s="238"/>
      <c r="AF53" s="238"/>
      <c r="AG53" s="238"/>
    </row>
    <row r="54" spans="1:33" s="17" customFormat="1" ht="34.9" customHeight="1">
      <c r="A54" s="151">
        <v>47</v>
      </c>
      <c r="B54" s="238" t="s">
        <v>80</v>
      </c>
      <c r="C54" s="238" t="s">
        <v>28</v>
      </c>
      <c r="D54" s="13" t="s">
        <v>101</v>
      </c>
      <c r="E54" s="5" t="s">
        <v>81</v>
      </c>
      <c r="F54" s="238" t="s">
        <v>19</v>
      </c>
      <c r="G54" s="61" t="s">
        <v>188</v>
      </c>
      <c r="H54" s="238"/>
      <c r="I54" s="12" t="s">
        <v>82</v>
      </c>
      <c r="J54" s="10" t="s">
        <v>96</v>
      </c>
      <c r="K54" s="10" t="s">
        <v>97</v>
      </c>
      <c r="L54" s="238" t="s">
        <v>84</v>
      </c>
      <c r="M54" s="238">
        <v>1</v>
      </c>
      <c r="N54" s="10" t="s">
        <v>225</v>
      </c>
      <c r="O54" s="238">
        <v>16</v>
      </c>
      <c r="P54" s="238"/>
      <c r="Q54" s="238">
        <v>2</v>
      </c>
      <c r="R54" s="238" t="s">
        <v>21</v>
      </c>
      <c r="S54" s="238" t="s">
        <v>21</v>
      </c>
      <c r="T54" s="238" t="s">
        <v>21</v>
      </c>
      <c r="U54" s="238" t="s">
        <v>139</v>
      </c>
      <c r="V54" s="238" t="s">
        <v>386</v>
      </c>
      <c r="W54" s="64">
        <v>16</v>
      </c>
      <c r="X54" s="238" t="s">
        <v>387</v>
      </c>
      <c r="Y54" s="62" t="s">
        <v>291</v>
      </c>
      <c r="Z54" s="238">
        <v>2</v>
      </c>
      <c r="AA54" s="238" t="s">
        <v>99</v>
      </c>
      <c r="AB54" s="238" t="s">
        <v>141</v>
      </c>
      <c r="AC54" s="238"/>
      <c r="AD54" s="238"/>
      <c r="AE54" s="238"/>
      <c r="AF54" s="238"/>
      <c r="AG54" s="238"/>
    </row>
    <row r="55" spans="1:33" s="17" customFormat="1" ht="34.9" customHeight="1">
      <c r="A55" s="152">
        <v>48</v>
      </c>
      <c r="B55" s="238" t="s">
        <v>194</v>
      </c>
      <c r="C55" s="238" t="s">
        <v>103</v>
      </c>
      <c r="D55" s="13" t="s">
        <v>388</v>
      </c>
      <c r="E55" s="238" t="s">
        <v>103</v>
      </c>
      <c r="F55" s="238" t="s">
        <v>19</v>
      </c>
      <c r="G55" s="61" t="s">
        <v>341</v>
      </c>
      <c r="H55" s="238"/>
      <c r="I55" s="12" t="s">
        <v>342</v>
      </c>
      <c r="J55" s="10" t="s">
        <v>25</v>
      </c>
      <c r="K55" s="10" t="s">
        <v>192</v>
      </c>
      <c r="L55" s="238" t="s">
        <v>84</v>
      </c>
      <c r="M55" s="238">
        <v>1</v>
      </c>
      <c r="N55" s="10" t="s">
        <v>384</v>
      </c>
      <c r="O55" s="238">
        <v>8</v>
      </c>
      <c r="P55" s="238"/>
      <c r="Q55" s="238">
        <v>2</v>
      </c>
      <c r="R55" s="238" t="s">
        <v>21</v>
      </c>
      <c r="S55" s="238" t="s">
        <v>21</v>
      </c>
      <c r="T55" s="238" t="s">
        <v>21</v>
      </c>
      <c r="U55" s="238" t="s">
        <v>139</v>
      </c>
      <c r="V55" s="238" t="s">
        <v>389</v>
      </c>
      <c r="W55" s="64">
        <v>8</v>
      </c>
      <c r="X55" s="238" t="s">
        <v>387</v>
      </c>
      <c r="Y55" s="62" t="s">
        <v>178</v>
      </c>
      <c r="Z55" s="238">
        <v>2</v>
      </c>
      <c r="AA55" s="238" t="s">
        <v>99</v>
      </c>
      <c r="AB55" s="238" t="s">
        <v>141</v>
      </c>
      <c r="AC55" s="238"/>
      <c r="AD55" s="238"/>
      <c r="AE55" s="238"/>
      <c r="AF55" s="238"/>
      <c r="AG55" s="238"/>
    </row>
    <row r="56" spans="1:33" s="17" customFormat="1" ht="34.9" customHeight="1">
      <c r="A56" s="151">
        <v>49</v>
      </c>
      <c r="B56" s="238" t="s">
        <v>194</v>
      </c>
      <c r="C56" s="238" t="s">
        <v>103</v>
      </c>
      <c r="D56" s="13" t="s">
        <v>390</v>
      </c>
      <c r="E56" s="238" t="s">
        <v>103</v>
      </c>
      <c r="F56" s="238" t="s">
        <v>19</v>
      </c>
      <c r="G56" s="61" t="s">
        <v>341</v>
      </c>
      <c r="H56" s="238"/>
      <c r="I56" s="12" t="s">
        <v>342</v>
      </c>
      <c r="J56" s="10" t="s">
        <v>25</v>
      </c>
      <c r="K56" s="10" t="s">
        <v>192</v>
      </c>
      <c r="L56" s="238" t="s">
        <v>84</v>
      </c>
      <c r="M56" s="238">
        <v>1</v>
      </c>
      <c r="N56" s="10" t="s">
        <v>384</v>
      </c>
      <c r="O56" s="238">
        <v>8</v>
      </c>
      <c r="P56" s="238"/>
      <c r="Q56" s="238">
        <v>2</v>
      </c>
      <c r="R56" s="238" t="s">
        <v>21</v>
      </c>
      <c r="S56" s="238" t="s">
        <v>21</v>
      </c>
      <c r="T56" s="238" t="s">
        <v>21</v>
      </c>
      <c r="U56" s="238" t="s">
        <v>139</v>
      </c>
      <c r="V56" s="238" t="s">
        <v>389</v>
      </c>
      <c r="W56" s="64">
        <v>8</v>
      </c>
      <c r="X56" s="238" t="s">
        <v>387</v>
      </c>
      <c r="Y56" s="62" t="s">
        <v>178</v>
      </c>
      <c r="Z56" s="238">
        <v>2</v>
      </c>
      <c r="AA56" s="238" t="s">
        <v>99</v>
      </c>
      <c r="AB56" s="238" t="s">
        <v>141</v>
      </c>
      <c r="AC56" s="238"/>
      <c r="AD56" s="238"/>
      <c r="AE56" s="238"/>
      <c r="AF56" s="238"/>
      <c r="AG56" s="238"/>
    </row>
    <row r="57" spans="1:33" s="17" customFormat="1" ht="34.9" customHeight="1">
      <c r="A57" s="152">
        <v>50</v>
      </c>
      <c r="B57" s="238" t="s">
        <v>194</v>
      </c>
      <c r="C57" s="238" t="s">
        <v>103</v>
      </c>
      <c r="D57" s="13" t="s">
        <v>391</v>
      </c>
      <c r="E57" s="238" t="s">
        <v>103</v>
      </c>
      <c r="F57" s="238" t="s">
        <v>19</v>
      </c>
      <c r="G57" s="61" t="s">
        <v>341</v>
      </c>
      <c r="H57" s="238"/>
      <c r="I57" s="12" t="s">
        <v>342</v>
      </c>
      <c r="J57" s="10" t="s">
        <v>25</v>
      </c>
      <c r="K57" s="10" t="s">
        <v>192</v>
      </c>
      <c r="L57" s="238" t="s">
        <v>84</v>
      </c>
      <c r="M57" s="238">
        <v>1</v>
      </c>
      <c r="N57" s="10" t="s">
        <v>384</v>
      </c>
      <c r="O57" s="238">
        <v>8</v>
      </c>
      <c r="P57" s="238"/>
      <c r="Q57" s="238">
        <v>2</v>
      </c>
      <c r="R57" s="238" t="s">
        <v>21</v>
      </c>
      <c r="S57" s="238" t="s">
        <v>21</v>
      </c>
      <c r="T57" s="238" t="s">
        <v>21</v>
      </c>
      <c r="U57" s="238" t="s">
        <v>139</v>
      </c>
      <c r="V57" s="238" t="s">
        <v>389</v>
      </c>
      <c r="W57" s="64">
        <v>8</v>
      </c>
      <c r="X57" s="238" t="s">
        <v>387</v>
      </c>
      <c r="Y57" s="62" t="s">
        <v>178</v>
      </c>
      <c r="Z57" s="238">
        <v>2</v>
      </c>
      <c r="AA57" s="238" t="s">
        <v>99</v>
      </c>
      <c r="AB57" s="238" t="s">
        <v>141</v>
      </c>
      <c r="AC57" s="238"/>
      <c r="AD57" s="238"/>
      <c r="AE57" s="238"/>
      <c r="AF57" s="238"/>
      <c r="AG57" s="238"/>
    </row>
    <row r="58" spans="1:33" s="17" customFormat="1" ht="34.9" customHeight="1">
      <c r="A58" s="151">
        <v>51</v>
      </c>
      <c r="B58" s="238" t="s">
        <v>80</v>
      </c>
      <c r="C58" s="238" t="s">
        <v>28</v>
      </c>
      <c r="D58" s="14">
        <v>7880</v>
      </c>
      <c r="E58" s="5" t="s">
        <v>81</v>
      </c>
      <c r="F58" s="238" t="s">
        <v>19</v>
      </c>
      <c r="G58" s="10" t="s">
        <v>188</v>
      </c>
      <c r="H58" s="238"/>
      <c r="I58" s="12" t="s">
        <v>82</v>
      </c>
      <c r="J58" s="238" t="s">
        <v>26</v>
      </c>
      <c r="K58" s="10" t="s">
        <v>83</v>
      </c>
      <c r="L58" s="238" t="s">
        <v>84</v>
      </c>
      <c r="M58" s="238">
        <v>1</v>
      </c>
      <c r="N58" s="10" t="s">
        <v>83</v>
      </c>
      <c r="O58" s="238">
        <v>16</v>
      </c>
      <c r="P58" s="238"/>
      <c r="Q58" s="238">
        <v>2</v>
      </c>
      <c r="R58" s="238" t="s">
        <v>21</v>
      </c>
      <c r="S58" s="238" t="s">
        <v>21</v>
      </c>
      <c r="T58" s="238" t="s">
        <v>21</v>
      </c>
      <c r="U58" s="238" t="s">
        <v>139</v>
      </c>
      <c r="V58" s="238" t="s">
        <v>392</v>
      </c>
      <c r="W58" s="238">
        <v>16</v>
      </c>
      <c r="X58" s="238" t="s">
        <v>393</v>
      </c>
      <c r="Y58" s="62" t="s">
        <v>291</v>
      </c>
      <c r="Z58" s="238">
        <v>2</v>
      </c>
      <c r="AA58" s="238" t="s">
        <v>99</v>
      </c>
      <c r="AB58" s="238" t="s">
        <v>141</v>
      </c>
      <c r="AC58" s="238"/>
      <c r="AD58" s="238"/>
      <c r="AE58" s="238"/>
      <c r="AF58" s="238"/>
      <c r="AG58" s="238"/>
    </row>
    <row r="59" spans="1:33" s="17" customFormat="1" ht="34.9" customHeight="1">
      <c r="A59" s="152">
        <v>52</v>
      </c>
      <c r="B59" s="238" t="s">
        <v>85</v>
      </c>
      <c r="C59" s="238" t="s">
        <v>86</v>
      </c>
      <c r="D59" s="13" t="s">
        <v>87</v>
      </c>
      <c r="E59" s="5" t="s">
        <v>88</v>
      </c>
      <c r="F59" s="238" t="s">
        <v>19</v>
      </c>
      <c r="G59" s="61" t="s">
        <v>189</v>
      </c>
      <c r="H59" s="238"/>
      <c r="I59" s="12" t="s">
        <v>82</v>
      </c>
      <c r="J59" s="238" t="s">
        <v>26</v>
      </c>
      <c r="K59" s="10" t="s">
        <v>83</v>
      </c>
      <c r="L59" s="238" t="s">
        <v>84</v>
      </c>
      <c r="M59" s="238">
        <v>1</v>
      </c>
      <c r="N59" s="10" t="s">
        <v>83</v>
      </c>
      <c r="O59" s="238">
        <v>16</v>
      </c>
      <c r="P59" s="238"/>
      <c r="Q59" s="238">
        <v>2</v>
      </c>
      <c r="R59" s="238" t="s">
        <v>21</v>
      </c>
      <c r="S59" s="238" t="s">
        <v>21</v>
      </c>
      <c r="T59" s="238" t="s">
        <v>21</v>
      </c>
      <c r="U59" s="238" t="s">
        <v>139</v>
      </c>
      <c r="V59" s="238" t="s">
        <v>392</v>
      </c>
      <c r="W59" s="238">
        <v>16</v>
      </c>
      <c r="X59" s="238" t="s">
        <v>393</v>
      </c>
      <c r="Y59" s="62" t="s">
        <v>291</v>
      </c>
      <c r="Z59" s="238">
        <v>2</v>
      </c>
      <c r="AA59" s="238" t="s">
        <v>99</v>
      </c>
      <c r="AB59" s="238" t="s">
        <v>141</v>
      </c>
      <c r="AC59" s="238"/>
      <c r="AD59" s="238"/>
      <c r="AE59" s="238"/>
      <c r="AF59" s="238"/>
      <c r="AG59" s="238"/>
    </row>
    <row r="60" spans="1:33" s="17" customFormat="1" ht="34.9" customHeight="1">
      <c r="A60" s="151">
        <v>53</v>
      </c>
      <c r="B60" s="238" t="s">
        <v>80</v>
      </c>
      <c r="C60" s="238" t="s">
        <v>28</v>
      </c>
      <c r="D60" s="13" t="s">
        <v>89</v>
      </c>
      <c r="E60" s="5" t="s">
        <v>81</v>
      </c>
      <c r="F60" s="238" t="s">
        <v>19</v>
      </c>
      <c r="G60" s="61" t="s">
        <v>188</v>
      </c>
      <c r="H60" s="238"/>
      <c r="I60" s="12" t="s">
        <v>82</v>
      </c>
      <c r="J60" s="10" t="s">
        <v>25</v>
      </c>
      <c r="K60" s="10" t="s">
        <v>190</v>
      </c>
      <c r="L60" s="238" t="s">
        <v>84</v>
      </c>
      <c r="M60" s="238">
        <v>1</v>
      </c>
      <c r="N60" s="10" t="s">
        <v>191</v>
      </c>
      <c r="O60" s="238">
        <v>16</v>
      </c>
      <c r="P60" s="238"/>
      <c r="Q60" s="238">
        <v>2</v>
      </c>
      <c r="R60" s="238" t="s">
        <v>21</v>
      </c>
      <c r="S60" s="238" t="s">
        <v>21</v>
      </c>
      <c r="T60" s="238" t="s">
        <v>21</v>
      </c>
      <c r="U60" s="238" t="s">
        <v>139</v>
      </c>
      <c r="V60" s="238" t="s">
        <v>392</v>
      </c>
      <c r="W60" s="238">
        <v>16</v>
      </c>
      <c r="X60" s="238" t="s">
        <v>393</v>
      </c>
      <c r="Y60" s="62" t="s">
        <v>291</v>
      </c>
      <c r="Z60" s="238">
        <v>2</v>
      </c>
      <c r="AA60" s="238" t="s">
        <v>99</v>
      </c>
      <c r="AB60" s="238" t="s">
        <v>141</v>
      </c>
      <c r="AC60" s="238"/>
      <c r="AD60" s="238"/>
      <c r="AE60" s="238"/>
      <c r="AF60" s="238"/>
      <c r="AG60" s="238"/>
    </row>
    <row r="61" spans="1:33" s="17" customFormat="1" ht="34.9" customHeight="1">
      <c r="A61" s="152">
        <v>54</v>
      </c>
      <c r="B61" s="238" t="s">
        <v>85</v>
      </c>
      <c r="C61" s="238" t="s">
        <v>86</v>
      </c>
      <c r="D61" s="13" t="s">
        <v>91</v>
      </c>
      <c r="E61" s="5" t="s">
        <v>88</v>
      </c>
      <c r="F61" s="238" t="s">
        <v>19</v>
      </c>
      <c r="G61" s="61" t="s">
        <v>189</v>
      </c>
      <c r="H61" s="238"/>
      <c r="I61" s="12" t="s">
        <v>82</v>
      </c>
      <c r="J61" s="10" t="s">
        <v>25</v>
      </c>
      <c r="K61" s="10" t="s">
        <v>191</v>
      </c>
      <c r="L61" s="238" t="s">
        <v>84</v>
      </c>
      <c r="M61" s="238">
        <v>1</v>
      </c>
      <c r="N61" s="10" t="s">
        <v>191</v>
      </c>
      <c r="O61" s="238">
        <v>16</v>
      </c>
      <c r="P61" s="238"/>
      <c r="Q61" s="238">
        <v>2</v>
      </c>
      <c r="R61" s="238" t="s">
        <v>21</v>
      </c>
      <c r="S61" s="238" t="s">
        <v>21</v>
      </c>
      <c r="T61" s="238" t="s">
        <v>21</v>
      </c>
      <c r="U61" s="238" t="s">
        <v>139</v>
      </c>
      <c r="V61" s="238" t="s">
        <v>392</v>
      </c>
      <c r="W61" s="238">
        <v>16</v>
      </c>
      <c r="X61" s="238" t="s">
        <v>393</v>
      </c>
      <c r="Y61" s="62" t="s">
        <v>291</v>
      </c>
      <c r="Z61" s="238">
        <v>2</v>
      </c>
      <c r="AA61" s="238" t="s">
        <v>99</v>
      </c>
      <c r="AB61" s="238" t="s">
        <v>141</v>
      </c>
      <c r="AC61" s="238"/>
      <c r="AD61" s="238"/>
      <c r="AE61" s="238"/>
      <c r="AF61" s="238"/>
      <c r="AG61" s="238"/>
    </row>
    <row r="62" spans="1:33" s="17" customFormat="1" ht="34.9" customHeight="1">
      <c r="A62" s="151">
        <v>55</v>
      </c>
      <c r="B62" s="238" t="s">
        <v>80</v>
      </c>
      <c r="C62" s="238" t="s">
        <v>28</v>
      </c>
      <c r="D62" s="13" t="s">
        <v>92</v>
      </c>
      <c r="E62" s="5" t="s">
        <v>81</v>
      </c>
      <c r="F62" s="238" t="s">
        <v>19</v>
      </c>
      <c r="G62" s="61" t="s">
        <v>188</v>
      </c>
      <c r="H62" s="238"/>
      <c r="I62" s="12" t="s">
        <v>82</v>
      </c>
      <c r="J62" s="10" t="s">
        <v>93</v>
      </c>
      <c r="K62" s="10" t="s">
        <v>330</v>
      </c>
      <c r="L62" s="238" t="s">
        <v>84</v>
      </c>
      <c r="M62" s="238">
        <v>1</v>
      </c>
      <c r="N62" s="10" t="s">
        <v>193</v>
      </c>
      <c r="O62" s="238">
        <v>16</v>
      </c>
      <c r="P62" s="238"/>
      <c r="Q62" s="238">
        <v>2</v>
      </c>
      <c r="R62" s="238" t="s">
        <v>21</v>
      </c>
      <c r="S62" s="238" t="s">
        <v>21</v>
      </c>
      <c r="T62" s="238" t="s">
        <v>21</v>
      </c>
      <c r="U62" s="238" t="s">
        <v>139</v>
      </c>
      <c r="V62" s="238" t="s">
        <v>392</v>
      </c>
      <c r="W62" s="238">
        <v>16</v>
      </c>
      <c r="X62" s="238" t="s">
        <v>393</v>
      </c>
      <c r="Y62" s="62" t="s">
        <v>291</v>
      </c>
      <c r="Z62" s="238">
        <v>2</v>
      </c>
      <c r="AA62" s="238" t="s">
        <v>99</v>
      </c>
      <c r="AB62" s="238" t="s">
        <v>141</v>
      </c>
      <c r="AC62" s="238"/>
      <c r="AD62" s="238"/>
      <c r="AE62" s="238"/>
      <c r="AF62" s="238"/>
      <c r="AG62" s="238"/>
    </row>
    <row r="63" spans="1:33" s="17" customFormat="1" ht="34.9" customHeight="1">
      <c r="A63" s="152">
        <v>56</v>
      </c>
      <c r="B63" s="238" t="s">
        <v>85</v>
      </c>
      <c r="C63" s="238" t="s">
        <v>86</v>
      </c>
      <c r="D63" s="13" t="s">
        <v>94</v>
      </c>
      <c r="E63" s="5" t="s">
        <v>88</v>
      </c>
      <c r="F63" s="238" t="s">
        <v>19</v>
      </c>
      <c r="G63" s="61" t="s">
        <v>189</v>
      </c>
      <c r="H63" s="238"/>
      <c r="I63" s="12" t="s">
        <v>82</v>
      </c>
      <c r="J63" s="10" t="s">
        <v>93</v>
      </c>
      <c r="K63" s="10" t="s">
        <v>193</v>
      </c>
      <c r="L63" s="238" t="s">
        <v>84</v>
      </c>
      <c r="M63" s="238">
        <v>1</v>
      </c>
      <c r="N63" s="10" t="s">
        <v>193</v>
      </c>
      <c r="O63" s="238">
        <v>16</v>
      </c>
      <c r="P63" s="238"/>
      <c r="Q63" s="238">
        <v>2</v>
      </c>
      <c r="R63" s="238" t="s">
        <v>21</v>
      </c>
      <c r="S63" s="238" t="s">
        <v>21</v>
      </c>
      <c r="T63" s="238" t="s">
        <v>21</v>
      </c>
      <c r="U63" s="238" t="s">
        <v>139</v>
      </c>
      <c r="V63" s="238" t="s">
        <v>392</v>
      </c>
      <c r="W63" s="238">
        <v>16</v>
      </c>
      <c r="X63" s="238" t="s">
        <v>393</v>
      </c>
      <c r="Y63" s="62" t="s">
        <v>291</v>
      </c>
      <c r="Z63" s="238">
        <v>2</v>
      </c>
      <c r="AA63" s="238" t="s">
        <v>99</v>
      </c>
      <c r="AB63" s="238" t="s">
        <v>141</v>
      </c>
      <c r="AC63" s="238"/>
      <c r="AD63" s="238"/>
      <c r="AE63" s="238"/>
      <c r="AF63" s="238"/>
      <c r="AG63" s="238"/>
    </row>
    <row r="64" spans="1:33" s="17" customFormat="1" ht="34.9" customHeight="1">
      <c r="A64" s="151">
        <v>57</v>
      </c>
      <c r="B64" s="238" t="s">
        <v>80</v>
      </c>
      <c r="C64" s="238" t="s">
        <v>28</v>
      </c>
      <c r="D64" s="13" t="s">
        <v>101</v>
      </c>
      <c r="E64" s="5" t="s">
        <v>81</v>
      </c>
      <c r="F64" s="238" t="s">
        <v>19</v>
      </c>
      <c r="G64" s="61" t="s">
        <v>188</v>
      </c>
      <c r="H64" s="238"/>
      <c r="I64" s="12" t="s">
        <v>82</v>
      </c>
      <c r="J64" s="10" t="s">
        <v>96</v>
      </c>
      <c r="K64" s="10" t="s">
        <v>97</v>
      </c>
      <c r="L64" s="238" t="s">
        <v>84</v>
      </c>
      <c r="M64" s="238">
        <v>1</v>
      </c>
      <c r="N64" s="10" t="s">
        <v>225</v>
      </c>
      <c r="O64" s="238">
        <v>16</v>
      </c>
      <c r="P64" s="238"/>
      <c r="Q64" s="238">
        <v>2</v>
      </c>
      <c r="R64" s="238" t="s">
        <v>21</v>
      </c>
      <c r="S64" s="238" t="s">
        <v>21</v>
      </c>
      <c r="T64" s="238" t="s">
        <v>21</v>
      </c>
      <c r="U64" s="238" t="s">
        <v>139</v>
      </c>
      <c r="V64" s="238" t="s">
        <v>392</v>
      </c>
      <c r="W64" s="64">
        <v>16</v>
      </c>
      <c r="X64" s="238" t="s">
        <v>393</v>
      </c>
      <c r="Y64" s="62" t="s">
        <v>291</v>
      </c>
      <c r="Z64" s="238">
        <v>2</v>
      </c>
      <c r="AA64" s="238" t="s">
        <v>99</v>
      </c>
      <c r="AB64" s="238" t="s">
        <v>141</v>
      </c>
      <c r="AC64" s="238"/>
      <c r="AD64" s="238"/>
      <c r="AE64" s="238"/>
      <c r="AF64" s="238"/>
      <c r="AG64" s="238"/>
    </row>
    <row r="65" spans="1:33" s="17" customFormat="1" ht="34.9" customHeight="1">
      <c r="A65" s="152">
        <v>58</v>
      </c>
      <c r="B65" s="238" t="s">
        <v>194</v>
      </c>
      <c r="C65" s="238" t="s">
        <v>103</v>
      </c>
      <c r="D65" s="13" t="s">
        <v>394</v>
      </c>
      <c r="E65" s="238" t="s">
        <v>103</v>
      </c>
      <c r="F65" s="238" t="s">
        <v>19</v>
      </c>
      <c r="G65" s="61" t="s">
        <v>341</v>
      </c>
      <c r="H65" s="238"/>
      <c r="I65" s="12" t="s">
        <v>342</v>
      </c>
      <c r="J65" s="10" t="s">
        <v>25</v>
      </c>
      <c r="K65" s="10" t="s">
        <v>192</v>
      </c>
      <c r="L65" s="238" t="s">
        <v>84</v>
      </c>
      <c r="M65" s="238">
        <v>1</v>
      </c>
      <c r="N65" s="10" t="s">
        <v>384</v>
      </c>
      <c r="O65" s="238">
        <v>4</v>
      </c>
      <c r="P65" s="238"/>
      <c r="Q65" s="238">
        <v>2</v>
      </c>
      <c r="R65" s="238" t="s">
        <v>21</v>
      </c>
      <c r="S65" s="238" t="s">
        <v>21</v>
      </c>
      <c r="T65" s="238" t="s">
        <v>21</v>
      </c>
      <c r="U65" s="238" t="s">
        <v>139</v>
      </c>
      <c r="V65" s="238" t="s">
        <v>395</v>
      </c>
      <c r="W65" s="64">
        <v>4</v>
      </c>
      <c r="X65" s="238" t="s">
        <v>393</v>
      </c>
      <c r="Y65" s="62" t="s">
        <v>396</v>
      </c>
      <c r="Z65" s="238">
        <v>2</v>
      </c>
      <c r="AA65" s="238" t="s">
        <v>99</v>
      </c>
      <c r="AB65" s="238" t="s">
        <v>141</v>
      </c>
      <c r="AC65" s="238"/>
      <c r="AD65" s="238"/>
      <c r="AE65" s="238"/>
      <c r="AF65" s="238"/>
      <c r="AG65" s="238"/>
    </row>
    <row r="66" spans="1:33" s="17" customFormat="1" ht="34.9" customHeight="1">
      <c r="A66" s="151">
        <v>59</v>
      </c>
      <c r="B66" s="238" t="s">
        <v>194</v>
      </c>
      <c r="C66" s="238" t="s">
        <v>103</v>
      </c>
      <c r="D66" s="13" t="s">
        <v>397</v>
      </c>
      <c r="E66" s="238" t="s">
        <v>103</v>
      </c>
      <c r="F66" s="238" t="s">
        <v>19</v>
      </c>
      <c r="G66" s="61" t="s">
        <v>341</v>
      </c>
      <c r="H66" s="238"/>
      <c r="I66" s="12" t="s">
        <v>342</v>
      </c>
      <c r="J66" s="10" t="s">
        <v>25</v>
      </c>
      <c r="K66" s="10" t="s">
        <v>192</v>
      </c>
      <c r="L66" s="238" t="s">
        <v>84</v>
      </c>
      <c r="M66" s="238">
        <v>1</v>
      </c>
      <c r="N66" s="10" t="s">
        <v>384</v>
      </c>
      <c r="O66" s="238">
        <v>4</v>
      </c>
      <c r="P66" s="238"/>
      <c r="Q66" s="238">
        <v>2</v>
      </c>
      <c r="R66" s="238" t="s">
        <v>21</v>
      </c>
      <c r="S66" s="238" t="s">
        <v>21</v>
      </c>
      <c r="T66" s="238" t="s">
        <v>21</v>
      </c>
      <c r="U66" s="238" t="s">
        <v>139</v>
      </c>
      <c r="V66" s="238" t="s">
        <v>395</v>
      </c>
      <c r="W66" s="64">
        <v>4</v>
      </c>
      <c r="X66" s="238" t="s">
        <v>393</v>
      </c>
      <c r="Y66" s="62" t="s">
        <v>396</v>
      </c>
      <c r="Z66" s="238">
        <v>2</v>
      </c>
      <c r="AA66" s="238" t="s">
        <v>99</v>
      </c>
      <c r="AB66" s="238" t="s">
        <v>141</v>
      </c>
      <c r="AC66" s="238"/>
      <c r="AD66" s="238"/>
      <c r="AE66" s="238"/>
      <c r="AF66" s="238"/>
      <c r="AG66" s="238"/>
    </row>
    <row r="67" spans="1:33" s="17" customFormat="1" ht="34.9" customHeight="1">
      <c r="A67" s="152">
        <v>60</v>
      </c>
      <c r="B67" s="238" t="s">
        <v>80</v>
      </c>
      <c r="C67" s="238" t="s">
        <v>28</v>
      </c>
      <c r="D67" s="14">
        <v>7880</v>
      </c>
      <c r="E67" s="5" t="s">
        <v>81</v>
      </c>
      <c r="F67" s="238" t="s">
        <v>19</v>
      </c>
      <c r="G67" s="10" t="s">
        <v>188</v>
      </c>
      <c r="H67" s="238"/>
      <c r="I67" s="12" t="s">
        <v>82</v>
      </c>
      <c r="J67" s="238" t="s">
        <v>26</v>
      </c>
      <c r="K67" s="10" t="s">
        <v>83</v>
      </c>
      <c r="L67" s="238" t="s">
        <v>84</v>
      </c>
      <c r="M67" s="238">
        <v>1</v>
      </c>
      <c r="N67" s="10" t="s">
        <v>83</v>
      </c>
      <c r="O67" s="238">
        <v>16</v>
      </c>
      <c r="P67" s="238"/>
      <c r="Q67" s="238">
        <v>2</v>
      </c>
      <c r="R67" s="238" t="s">
        <v>21</v>
      </c>
      <c r="S67" s="238" t="s">
        <v>21</v>
      </c>
      <c r="T67" s="238" t="s">
        <v>21</v>
      </c>
      <c r="U67" s="238" t="s">
        <v>139</v>
      </c>
      <c r="V67" s="238" t="s">
        <v>398</v>
      </c>
      <c r="W67" s="238">
        <v>16</v>
      </c>
      <c r="X67" s="238" t="s">
        <v>399</v>
      </c>
      <c r="Y67" s="62" t="s">
        <v>291</v>
      </c>
      <c r="Z67" s="238">
        <v>2</v>
      </c>
      <c r="AA67" s="238" t="s">
        <v>99</v>
      </c>
      <c r="AB67" s="238" t="s">
        <v>141</v>
      </c>
      <c r="AC67" s="238"/>
      <c r="AD67" s="238"/>
      <c r="AE67" s="238"/>
      <c r="AF67" s="238"/>
      <c r="AG67" s="238"/>
    </row>
    <row r="68" spans="1:33" s="17" customFormat="1" ht="34.9" customHeight="1">
      <c r="A68" s="151">
        <v>61</v>
      </c>
      <c r="B68" s="238" t="s">
        <v>85</v>
      </c>
      <c r="C68" s="238" t="s">
        <v>86</v>
      </c>
      <c r="D68" s="13" t="s">
        <v>87</v>
      </c>
      <c r="E68" s="5" t="s">
        <v>88</v>
      </c>
      <c r="F68" s="238" t="s">
        <v>19</v>
      </c>
      <c r="G68" s="61" t="s">
        <v>189</v>
      </c>
      <c r="H68" s="238"/>
      <c r="I68" s="12" t="s">
        <v>82</v>
      </c>
      <c r="J68" s="238" t="s">
        <v>26</v>
      </c>
      <c r="K68" s="10" t="s">
        <v>83</v>
      </c>
      <c r="L68" s="238" t="s">
        <v>84</v>
      </c>
      <c r="M68" s="238">
        <v>1</v>
      </c>
      <c r="N68" s="10" t="s">
        <v>83</v>
      </c>
      <c r="O68" s="238">
        <v>16</v>
      </c>
      <c r="P68" s="238"/>
      <c r="Q68" s="238">
        <v>2</v>
      </c>
      <c r="R68" s="238" t="s">
        <v>21</v>
      </c>
      <c r="S68" s="238" t="s">
        <v>21</v>
      </c>
      <c r="T68" s="238" t="s">
        <v>21</v>
      </c>
      <c r="U68" s="238" t="s">
        <v>139</v>
      </c>
      <c r="V68" s="238" t="s">
        <v>398</v>
      </c>
      <c r="W68" s="238">
        <v>16</v>
      </c>
      <c r="X68" s="238" t="s">
        <v>399</v>
      </c>
      <c r="Y68" s="62" t="s">
        <v>291</v>
      </c>
      <c r="Z68" s="238">
        <v>2</v>
      </c>
      <c r="AA68" s="238" t="s">
        <v>99</v>
      </c>
      <c r="AB68" s="238" t="s">
        <v>141</v>
      </c>
      <c r="AC68" s="238"/>
      <c r="AD68" s="238"/>
      <c r="AE68" s="238"/>
      <c r="AF68" s="238"/>
      <c r="AG68" s="238"/>
    </row>
    <row r="69" spans="1:33" s="17" customFormat="1" ht="34.9" customHeight="1">
      <c r="A69" s="152">
        <v>62</v>
      </c>
      <c r="B69" s="238" t="s">
        <v>80</v>
      </c>
      <c r="C69" s="238" t="s">
        <v>28</v>
      </c>
      <c r="D69" s="13" t="s">
        <v>89</v>
      </c>
      <c r="E69" s="5" t="s">
        <v>81</v>
      </c>
      <c r="F69" s="238" t="s">
        <v>19</v>
      </c>
      <c r="G69" s="61" t="s">
        <v>188</v>
      </c>
      <c r="H69" s="238"/>
      <c r="I69" s="12" t="s">
        <v>82</v>
      </c>
      <c r="J69" s="10" t="s">
        <v>25</v>
      </c>
      <c r="K69" s="10" t="s">
        <v>190</v>
      </c>
      <c r="L69" s="238" t="s">
        <v>84</v>
      </c>
      <c r="M69" s="238">
        <v>1</v>
      </c>
      <c r="N69" s="10" t="s">
        <v>191</v>
      </c>
      <c r="O69" s="238">
        <v>16</v>
      </c>
      <c r="P69" s="238"/>
      <c r="Q69" s="238">
        <v>2</v>
      </c>
      <c r="R69" s="238" t="s">
        <v>21</v>
      </c>
      <c r="S69" s="238" t="s">
        <v>21</v>
      </c>
      <c r="T69" s="238" t="s">
        <v>21</v>
      </c>
      <c r="U69" s="238" t="s">
        <v>139</v>
      </c>
      <c r="V69" s="238" t="s">
        <v>398</v>
      </c>
      <c r="W69" s="238">
        <v>16</v>
      </c>
      <c r="X69" s="238" t="s">
        <v>399</v>
      </c>
      <c r="Y69" s="62" t="s">
        <v>291</v>
      </c>
      <c r="Z69" s="238">
        <v>2</v>
      </c>
      <c r="AA69" s="238" t="s">
        <v>99</v>
      </c>
      <c r="AB69" s="238" t="s">
        <v>141</v>
      </c>
      <c r="AC69" s="238"/>
      <c r="AD69" s="238"/>
      <c r="AE69" s="238"/>
      <c r="AF69" s="238"/>
      <c r="AG69" s="238"/>
    </row>
    <row r="70" spans="1:33" s="17" customFormat="1" ht="34.9" customHeight="1">
      <c r="A70" s="151">
        <v>63</v>
      </c>
      <c r="B70" s="238" t="s">
        <v>85</v>
      </c>
      <c r="C70" s="238" t="s">
        <v>86</v>
      </c>
      <c r="D70" s="13" t="s">
        <v>91</v>
      </c>
      <c r="E70" s="5" t="s">
        <v>88</v>
      </c>
      <c r="F70" s="238" t="s">
        <v>19</v>
      </c>
      <c r="G70" s="61" t="s">
        <v>189</v>
      </c>
      <c r="H70" s="238"/>
      <c r="I70" s="12" t="s">
        <v>82</v>
      </c>
      <c r="J70" s="10" t="s">
        <v>25</v>
      </c>
      <c r="K70" s="10" t="s">
        <v>191</v>
      </c>
      <c r="L70" s="238" t="s">
        <v>84</v>
      </c>
      <c r="M70" s="238">
        <v>1</v>
      </c>
      <c r="N70" s="10" t="s">
        <v>191</v>
      </c>
      <c r="O70" s="238">
        <v>16</v>
      </c>
      <c r="P70" s="238"/>
      <c r="Q70" s="238">
        <v>2</v>
      </c>
      <c r="R70" s="238" t="s">
        <v>21</v>
      </c>
      <c r="S70" s="238" t="s">
        <v>21</v>
      </c>
      <c r="T70" s="238" t="s">
        <v>21</v>
      </c>
      <c r="U70" s="238" t="s">
        <v>139</v>
      </c>
      <c r="V70" s="238" t="s">
        <v>398</v>
      </c>
      <c r="W70" s="238">
        <v>16</v>
      </c>
      <c r="X70" s="238" t="s">
        <v>399</v>
      </c>
      <c r="Y70" s="62" t="s">
        <v>291</v>
      </c>
      <c r="Z70" s="238">
        <v>2</v>
      </c>
      <c r="AA70" s="238" t="s">
        <v>99</v>
      </c>
      <c r="AB70" s="238" t="s">
        <v>141</v>
      </c>
      <c r="AC70" s="238"/>
      <c r="AD70" s="238"/>
      <c r="AE70" s="238"/>
      <c r="AF70" s="238"/>
      <c r="AG70" s="238"/>
    </row>
    <row r="71" spans="1:33" s="17" customFormat="1" ht="34.9" customHeight="1">
      <c r="A71" s="152">
        <v>64</v>
      </c>
      <c r="B71" s="238" t="s">
        <v>80</v>
      </c>
      <c r="C71" s="238" t="s">
        <v>28</v>
      </c>
      <c r="D71" s="13" t="s">
        <v>92</v>
      </c>
      <c r="E71" s="5" t="s">
        <v>81</v>
      </c>
      <c r="F71" s="238" t="s">
        <v>19</v>
      </c>
      <c r="G71" s="61" t="s">
        <v>188</v>
      </c>
      <c r="H71" s="238"/>
      <c r="I71" s="12" t="s">
        <v>82</v>
      </c>
      <c r="J71" s="10" t="s">
        <v>93</v>
      </c>
      <c r="K71" s="10" t="s">
        <v>330</v>
      </c>
      <c r="L71" s="238" t="s">
        <v>84</v>
      </c>
      <c r="M71" s="238">
        <v>1</v>
      </c>
      <c r="N71" s="10" t="s">
        <v>193</v>
      </c>
      <c r="O71" s="238">
        <v>16</v>
      </c>
      <c r="P71" s="238"/>
      <c r="Q71" s="238">
        <v>2</v>
      </c>
      <c r="R71" s="238" t="s">
        <v>21</v>
      </c>
      <c r="S71" s="238" t="s">
        <v>21</v>
      </c>
      <c r="T71" s="238" t="s">
        <v>21</v>
      </c>
      <c r="U71" s="238" t="s">
        <v>139</v>
      </c>
      <c r="V71" s="238" t="s">
        <v>398</v>
      </c>
      <c r="W71" s="238">
        <v>16</v>
      </c>
      <c r="X71" s="238" t="s">
        <v>399</v>
      </c>
      <c r="Y71" s="62" t="s">
        <v>291</v>
      </c>
      <c r="Z71" s="238">
        <v>2</v>
      </c>
      <c r="AA71" s="238" t="s">
        <v>99</v>
      </c>
      <c r="AB71" s="238" t="s">
        <v>141</v>
      </c>
      <c r="AC71" s="238"/>
      <c r="AD71" s="238"/>
      <c r="AE71" s="238"/>
      <c r="AF71" s="238"/>
      <c r="AG71" s="238"/>
    </row>
    <row r="72" spans="1:33" s="17" customFormat="1" ht="34.9" customHeight="1">
      <c r="A72" s="151">
        <v>65</v>
      </c>
      <c r="B72" s="238" t="s">
        <v>85</v>
      </c>
      <c r="C72" s="238" t="s">
        <v>86</v>
      </c>
      <c r="D72" s="13" t="s">
        <v>94</v>
      </c>
      <c r="E72" s="5" t="s">
        <v>88</v>
      </c>
      <c r="F72" s="238" t="s">
        <v>19</v>
      </c>
      <c r="G72" s="61" t="s">
        <v>189</v>
      </c>
      <c r="H72" s="238"/>
      <c r="I72" s="12" t="s">
        <v>82</v>
      </c>
      <c r="J72" s="10" t="s">
        <v>93</v>
      </c>
      <c r="K72" s="10" t="s">
        <v>193</v>
      </c>
      <c r="L72" s="238" t="s">
        <v>84</v>
      </c>
      <c r="M72" s="238">
        <v>1</v>
      </c>
      <c r="N72" s="10" t="s">
        <v>193</v>
      </c>
      <c r="O72" s="238">
        <v>16</v>
      </c>
      <c r="P72" s="238"/>
      <c r="Q72" s="238">
        <v>2</v>
      </c>
      <c r="R72" s="238" t="s">
        <v>21</v>
      </c>
      <c r="S72" s="238" t="s">
        <v>21</v>
      </c>
      <c r="T72" s="238" t="s">
        <v>21</v>
      </c>
      <c r="U72" s="238" t="s">
        <v>139</v>
      </c>
      <c r="V72" s="238" t="s">
        <v>398</v>
      </c>
      <c r="W72" s="238">
        <v>16</v>
      </c>
      <c r="X72" s="238" t="s">
        <v>399</v>
      </c>
      <c r="Y72" s="62" t="s">
        <v>291</v>
      </c>
      <c r="Z72" s="238">
        <v>2</v>
      </c>
      <c r="AA72" s="238" t="s">
        <v>99</v>
      </c>
      <c r="AB72" s="238" t="s">
        <v>141</v>
      </c>
      <c r="AC72" s="238"/>
      <c r="AD72" s="238"/>
      <c r="AE72" s="238"/>
      <c r="AF72" s="238"/>
      <c r="AG72" s="238"/>
    </row>
    <row r="73" spans="1:33" s="17" customFormat="1" ht="34.9" customHeight="1">
      <c r="A73" s="152">
        <v>66</v>
      </c>
      <c r="B73" s="238" t="s">
        <v>80</v>
      </c>
      <c r="C73" s="238" t="s">
        <v>28</v>
      </c>
      <c r="D73" s="13" t="s">
        <v>101</v>
      </c>
      <c r="E73" s="5" t="s">
        <v>81</v>
      </c>
      <c r="F73" s="238" t="s">
        <v>19</v>
      </c>
      <c r="G73" s="61" t="s">
        <v>188</v>
      </c>
      <c r="H73" s="238"/>
      <c r="I73" s="12" t="s">
        <v>82</v>
      </c>
      <c r="J73" s="10" t="s">
        <v>96</v>
      </c>
      <c r="K73" s="10" t="s">
        <v>97</v>
      </c>
      <c r="L73" s="238" t="s">
        <v>84</v>
      </c>
      <c r="M73" s="238">
        <v>1</v>
      </c>
      <c r="N73" s="10" t="s">
        <v>225</v>
      </c>
      <c r="O73" s="238">
        <v>16</v>
      </c>
      <c r="P73" s="238"/>
      <c r="Q73" s="238">
        <v>2</v>
      </c>
      <c r="R73" s="238" t="s">
        <v>21</v>
      </c>
      <c r="S73" s="238" t="s">
        <v>21</v>
      </c>
      <c r="T73" s="238" t="s">
        <v>21</v>
      </c>
      <c r="U73" s="238" t="s">
        <v>139</v>
      </c>
      <c r="V73" s="238" t="s">
        <v>398</v>
      </c>
      <c r="W73" s="64">
        <v>16</v>
      </c>
      <c r="X73" s="238" t="s">
        <v>399</v>
      </c>
      <c r="Y73" s="62" t="s">
        <v>291</v>
      </c>
      <c r="Z73" s="238">
        <v>2</v>
      </c>
      <c r="AA73" s="238" t="s">
        <v>99</v>
      </c>
      <c r="AB73" s="238" t="s">
        <v>141</v>
      </c>
      <c r="AC73" s="238"/>
      <c r="AD73" s="238"/>
      <c r="AE73" s="238"/>
      <c r="AF73" s="238"/>
      <c r="AG73" s="238"/>
    </row>
    <row r="74" spans="1:33" s="17" customFormat="1" ht="34.9" customHeight="1">
      <c r="A74" s="151">
        <v>67</v>
      </c>
      <c r="B74" s="245" t="s">
        <v>80</v>
      </c>
      <c r="C74" s="245" t="s">
        <v>28</v>
      </c>
      <c r="D74" s="14">
        <v>7880</v>
      </c>
      <c r="E74" s="5" t="s">
        <v>81</v>
      </c>
      <c r="F74" s="245" t="s">
        <v>19</v>
      </c>
      <c r="G74" s="10" t="s">
        <v>188</v>
      </c>
      <c r="H74" s="245"/>
      <c r="I74" s="12" t="s">
        <v>82</v>
      </c>
      <c r="J74" s="245" t="s">
        <v>26</v>
      </c>
      <c r="K74" s="10" t="s">
        <v>83</v>
      </c>
      <c r="L74" s="245" t="s">
        <v>84</v>
      </c>
      <c r="M74" s="245">
        <v>1</v>
      </c>
      <c r="N74" s="10" t="s">
        <v>83</v>
      </c>
      <c r="O74" s="245">
        <v>16</v>
      </c>
      <c r="P74" s="245"/>
      <c r="Q74" s="245">
        <v>2</v>
      </c>
      <c r="R74" s="245" t="s">
        <v>21</v>
      </c>
      <c r="S74" s="245" t="s">
        <v>21</v>
      </c>
      <c r="T74" s="245" t="s">
        <v>21</v>
      </c>
      <c r="U74" s="245" t="s">
        <v>139</v>
      </c>
      <c r="V74" s="245" t="s">
        <v>1055</v>
      </c>
      <c r="W74" s="245">
        <v>16</v>
      </c>
      <c r="X74" s="245" t="s">
        <v>1056</v>
      </c>
      <c r="Y74" s="62" t="s">
        <v>291</v>
      </c>
      <c r="Z74" s="245">
        <v>2</v>
      </c>
      <c r="AA74" s="245" t="s">
        <v>99</v>
      </c>
      <c r="AB74" s="245" t="s">
        <v>141</v>
      </c>
      <c r="AC74" s="245"/>
      <c r="AD74" s="245"/>
      <c r="AE74" s="245"/>
      <c r="AF74" s="245"/>
      <c r="AG74" s="245"/>
    </row>
    <row r="75" spans="1:33" s="17" customFormat="1" ht="34.9" customHeight="1">
      <c r="A75" s="152">
        <v>68</v>
      </c>
      <c r="B75" s="245" t="s">
        <v>85</v>
      </c>
      <c r="C75" s="245" t="s">
        <v>86</v>
      </c>
      <c r="D75" s="13" t="s">
        <v>87</v>
      </c>
      <c r="E75" s="5" t="s">
        <v>88</v>
      </c>
      <c r="F75" s="245" t="s">
        <v>19</v>
      </c>
      <c r="G75" s="61" t="s">
        <v>189</v>
      </c>
      <c r="H75" s="245"/>
      <c r="I75" s="12" t="s">
        <v>82</v>
      </c>
      <c r="J75" s="245" t="s">
        <v>26</v>
      </c>
      <c r="K75" s="10" t="s">
        <v>83</v>
      </c>
      <c r="L75" s="245" t="s">
        <v>84</v>
      </c>
      <c r="M75" s="245">
        <v>1</v>
      </c>
      <c r="N75" s="10" t="s">
        <v>83</v>
      </c>
      <c r="O75" s="245">
        <v>16</v>
      </c>
      <c r="P75" s="245"/>
      <c r="Q75" s="245">
        <v>2</v>
      </c>
      <c r="R75" s="245" t="s">
        <v>21</v>
      </c>
      <c r="S75" s="245" t="s">
        <v>21</v>
      </c>
      <c r="T75" s="245" t="s">
        <v>21</v>
      </c>
      <c r="U75" s="245" t="s">
        <v>139</v>
      </c>
      <c r="V75" s="245" t="s">
        <v>1055</v>
      </c>
      <c r="W75" s="245">
        <v>16</v>
      </c>
      <c r="X75" s="245" t="s">
        <v>1056</v>
      </c>
      <c r="Y75" s="62" t="s">
        <v>291</v>
      </c>
      <c r="Z75" s="245">
        <v>2</v>
      </c>
      <c r="AA75" s="245" t="s">
        <v>99</v>
      </c>
      <c r="AB75" s="245" t="s">
        <v>141</v>
      </c>
      <c r="AC75" s="245"/>
      <c r="AD75" s="245"/>
      <c r="AE75" s="245"/>
      <c r="AF75" s="245"/>
      <c r="AG75" s="245"/>
    </row>
    <row r="76" spans="1:33" s="17" customFormat="1" ht="34.9" customHeight="1">
      <c r="A76" s="151">
        <v>69</v>
      </c>
      <c r="B76" s="245" t="s">
        <v>80</v>
      </c>
      <c r="C76" s="245" t="s">
        <v>28</v>
      </c>
      <c r="D76" s="13" t="s">
        <v>89</v>
      </c>
      <c r="E76" s="5" t="s">
        <v>81</v>
      </c>
      <c r="F76" s="245" t="s">
        <v>19</v>
      </c>
      <c r="G76" s="61" t="s">
        <v>188</v>
      </c>
      <c r="H76" s="245"/>
      <c r="I76" s="12" t="s">
        <v>82</v>
      </c>
      <c r="J76" s="10" t="s">
        <v>25</v>
      </c>
      <c r="K76" s="10" t="s">
        <v>190</v>
      </c>
      <c r="L76" s="245" t="s">
        <v>84</v>
      </c>
      <c r="M76" s="245">
        <v>1</v>
      </c>
      <c r="N76" s="10" t="s">
        <v>191</v>
      </c>
      <c r="O76" s="245">
        <v>16</v>
      </c>
      <c r="P76" s="245"/>
      <c r="Q76" s="245">
        <v>2</v>
      </c>
      <c r="R76" s="245" t="s">
        <v>21</v>
      </c>
      <c r="S76" s="245" t="s">
        <v>21</v>
      </c>
      <c r="T76" s="245" t="s">
        <v>21</v>
      </c>
      <c r="U76" s="245" t="s">
        <v>139</v>
      </c>
      <c r="V76" s="245" t="s">
        <v>1055</v>
      </c>
      <c r="W76" s="245">
        <v>16</v>
      </c>
      <c r="X76" s="245" t="s">
        <v>1056</v>
      </c>
      <c r="Y76" s="62" t="s">
        <v>291</v>
      </c>
      <c r="Z76" s="245">
        <v>2</v>
      </c>
      <c r="AA76" s="245" t="s">
        <v>99</v>
      </c>
      <c r="AB76" s="245" t="s">
        <v>141</v>
      </c>
      <c r="AC76" s="245"/>
      <c r="AD76" s="245"/>
      <c r="AE76" s="245"/>
      <c r="AF76" s="245"/>
      <c r="AG76" s="245"/>
    </row>
    <row r="77" spans="1:33" s="17" customFormat="1" ht="34.9" customHeight="1">
      <c r="A77" s="152">
        <v>70</v>
      </c>
      <c r="B77" s="245" t="s">
        <v>85</v>
      </c>
      <c r="C77" s="245" t="s">
        <v>86</v>
      </c>
      <c r="D77" s="13" t="s">
        <v>91</v>
      </c>
      <c r="E77" s="5" t="s">
        <v>88</v>
      </c>
      <c r="F77" s="245" t="s">
        <v>19</v>
      </c>
      <c r="G77" s="61" t="s">
        <v>189</v>
      </c>
      <c r="H77" s="245"/>
      <c r="I77" s="12" t="s">
        <v>82</v>
      </c>
      <c r="J77" s="10" t="s">
        <v>25</v>
      </c>
      <c r="K77" s="10" t="s">
        <v>191</v>
      </c>
      <c r="L77" s="245" t="s">
        <v>84</v>
      </c>
      <c r="M77" s="245">
        <v>1</v>
      </c>
      <c r="N77" s="10" t="s">
        <v>191</v>
      </c>
      <c r="O77" s="245">
        <v>16</v>
      </c>
      <c r="P77" s="245"/>
      <c r="Q77" s="245">
        <v>2</v>
      </c>
      <c r="R77" s="245" t="s">
        <v>21</v>
      </c>
      <c r="S77" s="245" t="s">
        <v>21</v>
      </c>
      <c r="T77" s="245" t="s">
        <v>21</v>
      </c>
      <c r="U77" s="245" t="s">
        <v>139</v>
      </c>
      <c r="V77" s="245" t="s">
        <v>1055</v>
      </c>
      <c r="W77" s="245">
        <v>16</v>
      </c>
      <c r="X77" s="245" t="s">
        <v>1056</v>
      </c>
      <c r="Y77" s="62" t="s">
        <v>291</v>
      </c>
      <c r="Z77" s="245">
        <v>2</v>
      </c>
      <c r="AA77" s="245" t="s">
        <v>99</v>
      </c>
      <c r="AB77" s="245" t="s">
        <v>141</v>
      </c>
      <c r="AC77" s="245"/>
      <c r="AD77" s="245"/>
      <c r="AE77" s="245"/>
      <c r="AF77" s="245"/>
      <c r="AG77" s="245"/>
    </row>
    <row r="78" spans="1:33" s="17" customFormat="1" ht="34.9" customHeight="1">
      <c r="A78" s="151">
        <v>71</v>
      </c>
      <c r="B78" s="245" t="s">
        <v>80</v>
      </c>
      <c r="C78" s="245" t="s">
        <v>28</v>
      </c>
      <c r="D78" s="13" t="s">
        <v>92</v>
      </c>
      <c r="E78" s="5" t="s">
        <v>81</v>
      </c>
      <c r="F78" s="245" t="s">
        <v>19</v>
      </c>
      <c r="G78" s="61" t="s">
        <v>188</v>
      </c>
      <c r="H78" s="245"/>
      <c r="I78" s="12" t="s">
        <v>82</v>
      </c>
      <c r="J78" s="10" t="s">
        <v>93</v>
      </c>
      <c r="K78" s="10" t="s">
        <v>330</v>
      </c>
      <c r="L78" s="245" t="s">
        <v>84</v>
      </c>
      <c r="M78" s="245">
        <v>1</v>
      </c>
      <c r="N78" s="10" t="s">
        <v>193</v>
      </c>
      <c r="O78" s="245">
        <v>16</v>
      </c>
      <c r="P78" s="245"/>
      <c r="Q78" s="245">
        <v>2</v>
      </c>
      <c r="R78" s="245" t="s">
        <v>21</v>
      </c>
      <c r="S78" s="245" t="s">
        <v>21</v>
      </c>
      <c r="T78" s="245" t="s">
        <v>21</v>
      </c>
      <c r="U78" s="245" t="s">
        <v>139</v>
      </c>
      <c r="V78" s="245" t="s">
        <v>1055</v>
      </c>
      <c r="W78" s="245">
        <v>16</v>
      </c>
      <c r="X78" s="245" t="s">
        <v>1056</v>
      </c>
      <c r="Y78" s="62" t="s">
        <v>291</v>
      </c>
      <c r="Z78" s="245">
        <v>2</v>
      </c>
      <c r="AA78" s="245" t="s">
        <v>99</v>
      </c>
      <c r="AB78" s="245" t="s">
        <v>141</v>
      </c>
      <c r="AC78" s="245"/>
      <c r="AD78" s="245"/>
      <c r="AE78" s="245"/>
      <c r="AF78" s="245"/>
      <c r="AG78" s="245"/>
    </row>
    <row r="79" spans="1:33" s="17" customFormat="1" ht="34.9" customHeight="1">
      <c r="A79" s="152">
        <v>72</v>
      </c>
      <c r="B79" s="245" t="s">
        <v>85</v>
      </c>
      <c r="C79" s="245" t="s">
        <v>86</v>
      </c>
      <c r="D79" s="13" t="s">
        <v>94</v>
      </c>
      <c r="E79" s="5" t="s">
        <v>88</v>
      </c>
      <c r="F79" s="245" t="s">
        <v>19</v>
      </c>
      <c r="G79" s="61" t="s">
        <v>189</v>
      </c>
      <c r="H79" s="245"/>
      <c r="I79" s="12" t="s">
        <v>82</v>
      </c>
      <c r="J79" s="10" t="s">
        <v>93</v>
      </c>
      <c r="K79" s="10" t="s">
        <v>193</v>
      </c>
      <c r="L79" s="245" t="s">
        <v>84</v>
      </c>
      <c r="M79" s="245">
        <v>1</v>
      </c>
      <c r="N79" s="10" t="s">
        <v>193</v>
      </c>
      <c r="O79" s="245">
        <v>16</v>
      </c>
      <c r="P79" s="245"/>
      <c r="Q79" s="245">
        <v>2</v>
      </c>
      <c r="R79" s="245" t="s">
        <v>21</v>
      </c>
      <c r="S79" s="245" t="s">
        <v>21</v>
      </c>
      <c r="T79" s="245" t="s">
        <v>21</v>
      </c>
      <c r="U79" s="245" t="s">
        <v>139</v>
      </c>
      <c r="V79" s="245" t="s">
        <v>1055</v>
      </c>
      <c r="W79" s="245">
        <v>16</v>
      </c>
      <c r="X79" s="245" t="s">
        <v>1056</v>
      </c>
      <c r="Y79" s="62" t="s">
        <v>291</v>
      </c>
      <c r="Z79" s="245">
        <v>2</v>
      </c>
      <c r="AA79" s="245" t="s">
        <v>99</v>
      </c>
      <c r="AB79" s="245" t="s">
        <v>141</v>
      </c>
      <c r="AC79" s="245"/>
      <c r="AD79" s="245"/>
      <c r="AE79" s="245"/>
      <c r="AF79" s="245"/>
      <c r="AG79" s="245"/>
    </row>
    <row r="80" spans="1:33" s="17" customFormat="1" ht="34.9" customHeight="1">
      <c r="A80" s="151">
        <v>73</v>
      </c>
      <c r="B80" s="245" t="s">
        <v>80</v>
      </c>
      <c r="C80" s="245" t="s">
        <v>28</v>
      </c>
      <c r="D80" s="13" t="s">
        <v>101</v>
      </c>
      <c r="E80" s="5" t="s">
        <v>81</v>
      </c>
      <c r="F80" s="245" t="s">
        <v>19</v>
      </c>
      <c r="G80" s="61" t="s">
        <v>188</v>
      </c>
      <c r="H80" s="245"/>
      <c r="I80" s="12" t="s">
        <v>82</v>
      </c>
      <c r="J80" s="10" t="s">
        <v>96</v>
      </c>
      <c r="K80" s="10" t="s">
        <v>97</v>
      </c>
      <c r="L80" s="245" t="s">
        <v>84</v>
      </c>
      <c r="M80" s="245">
        <v>1</v>
      </c>
      <c r="N80" s="10" t="s">
        <v>225</v>
      </c>
      <c r="O80" s="245">
        <v>16</v>
      </c>
      <c r="P80" s="245"/>
      <c r="Q80" s="245">
        <v>2</v>
      </c>
      <c r="R80" s="245" t="s">
        <v>21</v>
      </c>
      <c r="S80" s="245" t="s">
        <v>21</v>
      </c>
      <c r="T80" s="245" t="s">
        <v>21</v>
      </c>
      <c r="U80" s="245" t="s">
        <v>139</v>
      </c>
      <c r="V80" s="245" t="s">
        <v>1055</v>
      </c>
      <c r="W80" s="64">
        <v>16</v>
      </c>
      <c r="X80" s="245" t="s">
        <v>1056</v>
      </c>
      <c r="Y80" s="62" t="s">
        <v>291</v>
      </c>
      <c r="Z80" s="245">
        <v>2</v>
      </c>
      <c r="AA80" s="245" t="s">
        <v>99</v>
      </c>
      <c r="AB80" s="245" t="s">
        <v>141</v>
      </c>
      <c r="AC80" s="245"/>
      <c r="AD80" s="245"/>
      <c r="AE80" s="245"/>
      <c r="AF80" s="245"/>
      <c r="AG80" s="245"/>
    </row>
    <row r="81" spans="1:33" s="17" customFormat="1" ht="34.9" customHeight="1">
      <c r="A81" s="152">
        <v>74</v>
      </c>
      <c r="B81" s="245" t="s">
        <v>194</v>
      </c>
      <c r="C81" s="245" t="s">
        <v>103</v>
      </c>
      <c r="D81" s="13" t="s">
        <v>1057</v>
      </c>
      <c r="E81" s="245" t="s">
        <v>103</v>
      </c>
      <c r="F81" s="245" t="s">
        <v>19</v>
      </c>
      <c r="G81" s="61" t="s">
        <v>341</v>
      </c>
      <c r="H81" s="245"/>
      <c r="I81" s="12" t="s">
        <v>342</v>
      </c>
      <c r="J81" s="10" t="s">
        <v>25</v>
      </c>
      <c r="K81" s="10" t="s">
        <v>192</v>
      </c>
      <c r="L81" s="245" t="s">
        <v>84</v>
      </c>
      <c r="M81" s="245">
        <v>1</v>
      </c>
      <c r="N81" s="10" t="s">
        <v>384</v>
      </c>
      <c r="O81" s="245">
        <v>12</v>
      </c>
      <c r="P81" s="245"/>
      <c r="Q81" s="245">
        <v>3</v>
      </c>
      <c r="R81" s="245" t="s">
        <v>21</v>
      </c>
      <c r="S81" s="245" t="s">
        <v>21</v>
      </c>
      <c r="T81" s="245" t="s">
        <v>21</v>
      </c>
      <c r="U81" s="245" t="s">
        <v>139</v>
      </c>
      <c r="V81" s="245" t="s">
        <v>1058</v>
      </c>
      <c r="W81" s="64">
        <v>12</v>
      </c>
      <c r="X81" s="245" t="s">
        <v>1056</v>
      </c>
      <c r="Y81" s="62" t="s">
        <v>178</v>
      </c>
      <c r="Z81" s="245">
        <v>3</v>
      </c>
      <c r="AA81" s="245" t="s">
        <v>99</v>
      </c>
      <c r="AB81" s="245" t="s">
        <v>141</v>
      </c>
      <c r="AC81" s="245"/>
      <c r="AD81" s="245"/>
      <c r="AE81" s="245"/>
      <c r="AF81" s="245"/>
      <c r="AG81" s="245"/>
    </row>
    <row r="82" spans="1:33" s="17" customFormat="1" ht="34.9" customHeight="1">
      <c r="A82" s="151">
        <v>75</v>
      </c>
      <c r="B82" s="245" t="s">
        <v>194</v>
      </c>
      <c r="C82" s="245" t="s">
        <v>103</v>
      </c>
      <c r="D82" s="13" t="s">
        <v>1059</v>
      </c>
      <c r="E82" s="245" t="s">
        <v>103</v>
      </c>
      <c r="F82" s="245" t="s">
        <v>19</v>
      </c>
      <c r="G82" s="61" t="s">
        <v>341</v>
      </c>
      <c r="H82" s="245"/>
      <c r="I82" s="12" t="s">
        <v>342</v>
      </c>
      <c r="J82" s="10" t="s">
        <v>25</v>
      </c>
      <c r="K82" s="10" t="s">
        <v>192</v>
      </c>
      <c r="L82" s="245" t="s">
        <v>84</v>
      </c>
      <c r="M82" s="245">
        <v>1</v>
      </c>
      <c r="N82" s="10" t="s">
        <v>384</v>
      </c>
      <c r="O82" s="245">
        <v>12</v>
      </c>
      <c r="P82" s="245"/>
      <c r="Q82" s="245">
        <v>3</v>
      </c>
      <c r="R82" s="245" t="s">
        <v>21</v>
      </c>
      <c r="S82" s="245" t="s">
        <v>21</v>
      </c>
      <c r="T82" s="245" t="s">
        <v>21</v>
      </c>
      <c r="U82" s="245" t="s">
        <v>139</v>
      </c>
      <c r="V82" s="245" t="s">
        <v>1058</v>
      </c>
      <c r="W82" s="64">
        <v>12</v>
      </c>
      <c r="X82" s="245" t="s">
        <v>1056</v>
      </c>
      <c r="Y82" s="62" t="s">
        <v>178</v>
      </c>
      <c r="Z82" s="245">
        <v>3</v>
      </c>
      <c r="AA82" s="245" t="s">
        <v>99</v>
      </c>
      <c r="AB82" s="245" t="s">
        <v>141</v>
      </c>
      <c r="AC82" s="245"/>
      <c r="AD82" s="245"/>
      <c r="AE82" s="245"/>
      <c r="AF82" s="245"/>
      <c r="AG82" s="245"/>
    </row>
    <row r="83" spans="1:33" s="17" customFormat="1" ht="34.9" customHeight="1">
      <c r="A83" s="152">
        <v>76</v>
      </c>
      <c r="B83" s="245" t="s">
        <v>194</v>
      </c>
      <c r="C83" s="245" t="s">
        <v>103</v>
      </c>
      <c r="D83" s="13" t="s">
        <v>1060</v>
      </c>
      <c r="E83" s="245" t="s">
        <v>103</v>
      </c>
      <c r="F83" s="245" t="s">
        <v>19</v>
      </c>
      <c r="G83" s="61" t="s">
        <v>341</v>
      </c>
      <c r="H83" s="245"/>
      <c r="I83" s="12" t="s">
        <v>342</v>
      </c>
      <c r="J83" s="10" t="s">
        <v>25</v>
      </c>
      <c r="K83" s="10" t="s">
        <v>192</v>
      </c>
      <c r="L83" s="245" t="s">
        <v>84</v>
      </c>
      <c r="M83" s="245">
        <v>1</v>
      </c>
      <c r="N83" s="10" t="s">
        <v>384</v>
      </c>
      <c r="O83" s="245">
        <v>12</v>
      </c>
      <c r="P83" s="245"/>
      <c r="Q83" s="245">
        <v>3</v>
      </c>
      <c r="R83" s="245" t="s">
        <v>21</v>
      </c>
      <c r="S83" s="245" t="s">
        <v>21</v>
      </c>
      <c r="T83" s="245" t="s">
        <v>21</v>
      </c>
      <c r="U83" s="245" t="s">
        <v>139</v>
      </c>
      <c r="V83" s="245" t="s">
        <v>1058</v>
      </c>
      <c r="W83" s="64">
        <v>12</v>
      </c>
      <c r="X83" s="245" t="s">
        <v>1056</v>
      </c>
      <c r="Y83" s="62" t="s">
        <v>178</v>
      </c>
      <c r="Z83" s="245">
        <v>3</v>
      </c>
      <c r="AA83" s="245" t="s">
        <v>99</v>
      </c>
      <c r="AB83" s="245" t="s">
        <v>141</v>
      </c>
      <c r="AC83" s="245"/>
      <c r="AD83" s="245"/>
      <c r="AE83" s="245"/>
      <c r="AF83" s="245"/>
      <c r="AG83" s="245"/>
    </row>
    <row r="84" spans="1:33" s="17" customFormat="1" ht="34.9" customHeight="1">
      <c r="A84" s="151">
        <v>77</v>
      </c>
      <c r="B84" s="245" t="s">
        <v>194</v>
      </c>
      <c r="C84" s="245" t="s">
        <v>104</v>
      </c>
      <c r="D84" s="13" t="s">
        <v>195</v>
      </c>
      <c r="E84" s="5" t="s">
        <v>196</v>
      </c>
      <c r="F84" s="245" t="s">
        <v>19</v>
      </c>
      <c r="G84" s="61" t="s">
        <v>1061</v>
      </c>
      <c r="H84" s="245"/>
      <c r="I84" s="12" t="s">
        <v>155</v>
      </c>
      <c r="J84" s="245" t="s">
        <v>26</v>
      </c>
      <c r="K84" s="10" t="s">
        <v>197</v>
      </c>
      <c r="L84" s="245" t="s">
        <v>84</v>
      </c>
      <c r="M84" s="245">
        <v>1</v>
      </c>
      <c r="N84" s="10" t="s">
        <v>197</v>
      </c>
      <c r="O84" s="245">
        <v>12</v>
      </c>
      <c r="P84" s="245"/>
      <c r="Q84" s="245">
        <v>3</v>
      </c>
      <c r="R84" s="245" t="s">
        <v>21</v>
      </c>
      <c r="S84" s="245" t="s">
        <v>21</v>
      </c>
      <c r="T84" s="245" t="s">
        <v>21</v>
      </c>
      <c r="U84" s="245" t="s">
        <v>139</v>
      </c>
      <c r="V84" s="245" t="s">
        <v>1062</v>
      </c>
      <c r="W84" s="245">
        <v>12</v>
      </c>
      <c r="X84" s="245" t="s">
        <v>1056</v>
      </c>
      <c r="Y84" s="62" t="s">
        <v>178</v>
      </c>
      <c r="Z84" s="245">
        <v>3</v>
      </c>
      <c r="AA84" s="245" t="s">
        <v>99</v>
      </c>
      <c r="AB84" s="245" t="s">
        <v>141</v>
      </c>
      <c r="AC84" s="245"/>
      <c r="AD84" s="245"/>
      <c r="AE84" s="245"/>
      <c r="AF84" s="245"/>
      <c r="AG84" s="245"/>
    </row>
    <row r="85" spans="1:33" s="17" customFormat="1" ht="34.9" customHeight="1">
      <c r="A85" s="152">
        <v>78</v>
      </c>
      <c r="B85" s="245" t="s">
        <v>194</v>
      </c>
      <c r="C85" s="245" t="s">
        <v>104</v>
      </c>
      <c r="D85" s="13" t="s">
        <v>198</v>
      </c>
      <c r="E85" s="5" t="s">
        <v>196</v>
      </c>
      <c r="F85" s="245" t="s">
        <v>19</v>
      </c>
      <c r="G85" s="61" t="s">
        <v>1061</v>
      </c>
      <c r="H85" s="245"/>
      <c r="I85" s="12" t="s">
        <v>155</v>
      </c>
      <c r="J85" s="245" t="s">
        <v>26</v>
      </c>
      <c r="K85" s="10" t="s">
        <v>197</v>
      </c>
      <c r="L85" s="245" t="s">
        <v>84</v>
      </c>
      <c r="M85" s="245">
        <v>1</v>
      </c>
      <c r="N85" s="10" t="s">
        <v>197</v>
      </c>
      <c r="O85" s="245">
        <v>12</v>
      </c>
      <c r="P85" s="245"/>
      <c r="Q85" s="245">
        <v>3</v>
      </c>
      <c r="R85" s="245" t="s">
        <v>21</v>
      </c>
      <c r="S85" s="245" t="s">
        <v>21</v>
      </c>
      <c r="T85" s="245" t="s">
        <v>21</v>
      </c>
      <c r="U85" s="245" t="s">
        <v>139</v>
      </c>
      <c r="V85" s="245" t="s">
        <v>1062</v>
      </c>
      <c r="W85" s="245">
        <v>12</v>
      </c>
      <c r="X85" s="245" t="s">
        <v>1056</v>
      </c>
      <c r="Y85" s="62" t="s">
        <v>178</v>
      </c>
      <c r="Z85" s="245">
        <v>3</v>
      </c>
      <c r="AA85" s="245" t="s">
        <v>99</v>
      </c>
      <c r="AB85" s="245" t="s">
        <v>141</v>
      </c>
      <c r="AC85" s="245"/>
      <c r="AD85" s="245"/>
      <c r="AE85" s="245"/>
      <c r="AF85" s="245"/>
      <c r="AG85" s="245"/>
    </row>
    <row r="86" spans="1:33" s="17" customFormat="1" ht="34.9" customHeight="1">
      <c r="A86" s="151">
        <v>79</v>
      </c>
      <c r="B86" s="245" t="s">
        <v>194</v>
      </c>
      <c r="C86" s="245" t="s">
        <v>104</v>
      </c>
      <c r="D86" s="13" t="s">
        <v>199</v>
      </c>
      <c r="E86" s="5" t="s">
        <v>196</v>
      </c>
      <c r="F86" s="245" t="s">
        <v>19</v>
      </c>
      <c r="G86" s="61" t="s">
        <v>1061</v>
      </c>
      <c r="H86" s="245"/>
      <c r="I86" s="12" t="s">
        <v>155</v>
      </c>
      <c r="J86" s="245" t="s">
        <v>26</v>
      </c>
      <c r="K86" s="10" t="s">
        <v>200</v>
      </c>
      <c r="L86" s="245" t="s">
        <v>84</v>
      </c>
      <c r="M86" s="245">
        <v>1</v>
      </c>
      <c r="N86" s="10" t="s">
        <v>200</v>
      </c>
      <c r="O86" s="245">
        <v>12</v>
      </c>
      <c r="P86" s="245"/>
      <c r="Q86" s="245">
        <v>3</v>
      </c>
      <c r="R86" s="245" t="s">
        <v>21</v>
      </c>
      <c r="S86" s="245" t="s">
        <v>21</v>
      </c>
      <c r="T86" s="245" t="s">
        <v>21</v>
      </c>
      <c r="U86" s="245" t="s">
        <v>139</v>
      </c>
      <c r="V86" s="245" t="s">
        <v>1062</v>
      </c>
      <c r="W86" s="245">
        <v>12</v>
      </c>
      <c r="X86" s="245" t="s">
        <v>1056</v>
      </c>
      <c r="Y86" s="62" t="s">
        <v>178</v>
      </c>
      <c r="Z86" s="245">
        <v>3</v>
      </c>
      <c r="AA86" s="245" t="s">
        <v>99</v>
      </c>
      <c r="AB86" s="245" t="s">
        <v>141</v>
      </c>
      <c r="AC86" s="245"/>
      <c r="AD86" s="245"/>
      <c r="AE86" s="245"/>
      <c r="AF86" s="245"/>
      <c r="AG86" s="245"/>
    </row>
    <row r="87" spans="1:33" s="17" customFormat="1" ht="34.9" customHeight="1">
      <c r="A87" s="152">
        <v>80</v>
      </c>
      <c r="B87" s="245" t="s">
        <v>194</v>
      </c>
      <c r="C87" s="245" t="s">
        <v>104</v>
      </c>
      <c r="D87" s="13" t="s">
        <v>201</v>
      </c>
      <c r="E87" s="5" t="s">
        <v>196</v>
      </c>
      <c r="F87" s="245" t="s">
        <v>19</v>
      </c>
      <c r="G87" s="61" t="s">
        <v>1061</v>
      </c>
      <c r="H87" s="245"/>
      <c r="I87" s="12" t="s">
        <v>155</v>
      </c>
      <c r="J87" s="245" t="s">
        <v>26</v>
      </c>
      <c r="K87" s="10" t="s">
        <v>200</v>
      </c>
      <c r="L87" s="245" t="s">
        <v>84</v>
      </c>
      <c r="M87" s="245">
        <v>1</v>
      </c>
      <c r="N87" s="10" t="s">
        <v>200</v>
      </c>
      <c r="O87" s="245">
        <v>12</v>
      </c>
      <c r="P87" s="245"/>
      <c r="Q87" s="245">
        <v>3</v>
      </c>
      <c r="R87" s="245" t="s">
        <v>21</v>
      </c>
      <c r="S87" s="245" t="s">
        <v>21</v>
      </c>
      <c r="T87" s="245" t="s">
        <v>21</v>
      </c>
      <c r="U87" s="245" t="s">
        <v>139</v>
      </c>
      <c r="V87" s="245" t="s">
        <v>1062</v>
      </c>
      <c r="W87" s="245">
        <v>12</v>
      </c>
      <c r="X87" s="245" t="s">
        <v>1056</v>
      </c>
      <c r="Y87" s="62" t="s">
        <v>178</v>
      </c>
      <c r="Z87" s="245">
        <v>3</v>
      </c>
      <c r="AA87" s="245" t="s">
        <v>99</v>
      </c>
      <c r="AB87" s="245" t="s">
        <v>141</v>
      </c>
      <c r="AC87" s="245"/>
      <c r="AD87" s="245"/>
      <c r="AE87" s="245"/>
      <c r="AF87" s="245"/>
      <c r="AG87" s="245"/>
    </row>
    <row r="88" spans="1:33" s="17" customFormat="1" ht="34.9" customHeight="1">
      <c r="A88" s="151">
        <v>81</v>
      </c>
      <c r="B88" s="245" t="s">
        <v>194</v>
      </c>
      <c r="C88" s="245" t="s">
        <v>104</v>
      </c>
      <c r="D88" s="13" t="s">
        <v>202</v>
      </c>
      <c r="E88" s="5" t="s">
        <v>203</v>
      </c>
      <c r="F88" s="245" t="s">
        <v>19</v>
      </c>
      <c r="G88" s="61" t="s">
        <v>1061</v>
      </c>
      <c r="H88" s="245"/>
      <c r="I88" s="12" t="s">
        <v>155</v>
      </c>
      <c r="J88" s="245" t="s">
        <v>26</v>
      </c>
      <c r="K88" s="10" t="s">
        <v>204</v>
      </c>
      <c r="L88" s="245" t="s">
        <v>84</v>
      </c>
      <c r="M88" s="245">
        <v>1</v>
      </c>
      <c r="N88" s="10" t="s">
        <v>204</v>
      </c>
      <c r="O88" s="245">
        <v>12</v>
      </c>
      <c r="P88" s="245"/>
      <c r="Q88" s="245">
        <v>3</v>
      </c>
      <c r="R88" s="245" t="s">
        <v>21</v>
      </c>
      <c r="S88" s="245" t="s">
        <v>21</v>
      </c>
      <c r="T88" s="245" t="s">
        <v>21</v>
      </c>
      <c r="U88" s="245" t="s">
        <v>139</v>
      </c>
      <c r="V88" s="245" t="s">
        <v>1062</v>
      </c>
      <c r="W88" s="245">
        <v>12</v>
      </c>
      <c r="X88" s="245" t="s">
        <v>1056</v>
      </c>
      <c r="Y88" s="62" t="s">
        <v>178</v>
      </c>
      <c r="Z88" s="245">
        <v>3</v>
      </c>
      <c r="AA88" s="245" t="s">
        <v>99</v>
      </c>
      <c r="AB88" s="245" t="s">
        <v>141</v>
      </c>
      <c r="AC88" s="245"/>
      <c r="AD88" s="245"/>
      <c r="AE88" s="245"/>
      <c r="AF88" s="245"/>
      <c r="AG88" s="245"/>
    </row>
    <row r="89" spans="1:33" s="17" customFormat="1" ht="34.9" customHeight="1">
      <c r="A89" s="152">
        <v>82</v>
      </c>
      <c r="B89" s="245" t="s">
        <v>80</v>
      </c>
      <c r="C89" s="245" t="s">
        <v>28</v>
      </c>
      <c r="D89" s="14">
        <v>7880</v>
      </c>
      <c r="E89" s="5" t="s">
        <v>81</v>
      </c>
      <c r="F89" s="245" t="s">
        <v>19</v>
      </c>
      <c r="G89" s="61" t="s">
        <v>188</v>
      </c>
      <c r="H89" s="245"/>
      <c r="I89" s="12" t="s">
        <v>82</v>
      </c>
      <c r="J89" s="245" t="s">
        <v>26</v>
      </c>
      <c r="K89" s="10" t="s">
        <v>83</v>
      </c>
      <c r="L89" s="245" t="s">
        <v>84</v>
      </c>
      <c r="M89" s="245">
        <v>1</v>
      </c>
      <c r="N89" s="10" t="s">
        <v>83</v>
      </c>
      <c r="O89" s="245">
        <v>16</v>
      </c>
      <c r="P89" s="245"/>
      <c r="Q89" s="245">
        <v>2</v>
      </c>
      <c r="R89" s="245" t="s">
        <v>21</v>
      </c>
      <c r="S89" s="245" t="s">
        <v>21</v>
      </c>
      <c r="T89" s="245" t="s">
        <v>21</v>
      </c>
      <c r="U89" s="245" t="s">
        <v>139</v>
      </c>
      <c r="V89" s="245" t="s">
        <v>1063</v>
      </c>
      <c r="W89" s="245">
        <v>16</v>
      </c>
      <c r="X89" s="245" t="s">
        <v>1064</v>
      </c>
      <c r="Y89" s="62" t="s">
        <v>1065</v>
      </c>
      <c r="Z89" s="245">
        <v>2</v>
      </c>
      <c r="AA89" s="245" t="s">
        <v>99</v>
      </c>
      <c r="AB89" s="245" t="s">
        <v>141</v>
      </c>
      <c r="AC89" s="245"/>
      <c r="AD89" s="245"/>
      <c r="AE89" s="245"/>
      <c r="AF89" s="245"/>
      <c r="AG89" s="245"/>
    </row>
    <row r="90" spans="1:33" s="17" customFormat="1" ht="34.9" customHeight="1">
      <c r="A90" s="151">
        <v>83</v>
      </c>
      <c r="B90" s="245" t="s">
        <v>85</v>
      </c>
      <c r="C90" s="245" t="s">
        <v>86</v>
      </c>
      <c r="D90" s="13" t="s">
        <v>87</v>
      </c>
      <c r="E90" s="5" t="s">
        <v>88</v>
      </c>
      <c r="F90" s="245" t="s">
        <v>19</v>
      </c>
      <c r="G90" s="61" t="s">
        <v>189</v>
      </c>
      <c r="H90" s="245"/>
      <c r="I90" s="12" t="s">
        <v>82</v>
      </c>
      <c r="J90" s="245" t="s">
        <v>26</v>
      </c>
      <c r="K90" s="10" t="s">
        <v>83</v>
      </c>
      <c r="L90" s="245" t="s">
        <v>84</v>
      </c>
      <c r="M90" s="245">
        <v>1</v>
      </c>
      <c r="N90" s="10" t="s">
        <v>83</v>
      </c>
      <c r="O90" s="245">
        <v>16</v>
      </c>
      <c r="P90" s="245"/>
      <c r="Q90" s="245">
        <v>2</v>
      </c>
      <c r="R90" s="245" t="s">
        <v>21</v>
      </c>
      <c r="S90" s="245" t="s">
        <v>21</v>
      </c>
      <c r="T90" s="245" t="s">
        <v>21</v>
      </c>
      <c r="U90" s="245" t="s">
        <v>139</v>
      </c>
      <c r="V90" s="245" t="s">
        <v>1063</v>
      </c>
      <c r="W90" s="245">
        <v>16</v>
      </c>
      <c r="X90" s="245" t="s">
        <v>1064</v>
      </c>
      <c r="Y90" s="62" t="s">
        <v>1065</v>
      </c>
      <c r="Z90" s="245">
        <v>2</v>
      </c>
      <c r="AA90" s="245" t="s">
        <v>99</v>
      </c>
      <c r="AB90" s="245" t="s">
        <v>141</v>
      </c>
      <c r="AC90" s="245"/>
      <c r="AD90" s="245"/>
      <c r="AE90" s="245"/>
      <c r="AF90" s="245"/>
      <c r="AG90" s="245"/>
    </row>
    <row r="91" spans="1:33" s="17" customFormat="1" ht="34.9" customHeight="1">
      <c r="A91" s="152">
        <v>84</v>
      </c>
      <c r="B91" s="245" t="s">
        <v>80</v>
      </c>
      <c r="C91" s="245" t="s">
        <v>28</v>
      </c>
      <c r="D91" s="13" t="s">
        <v>89</v>
      </c>
      <c r="E91" s="5" t="s">
        <v>81</v>
      </c>
      <c r="F91" s="245" t="s">
        <v>19</v>
      </c>
      <c r="G91" s="61" t="s">
        <v>188</v>
      </c>
      <c r="H91" s="245"/>
      <c r="I91" s="12" t="s">
        <v>82</v>
      </c>
      <c r="J91" s="10" t="s">
        <v>25</v>
      </c>
      <c r="K91" s="10" t="s">
        <v>190</v>
      </c>
      <c r="L91" s="245" t="s">
        <v>84</v>
      </c>
      <c r="M91" s="245">
        <v>1</v>
      </c>
      <c r="N91" s="10" t="s">
        <v>190</v>
      </c>
      <c r="O91" s="245">
        <v>16</v>
      </c>
      <c r="P91" s="245"/>
      <c r="Q91" s="245">
        <v>2</v>
      </c>
      <c r="R91" s="245" t="s">
        <v>21</v>
      </c>
      <c r="S91" s="245" t="s">
        <v>21</v>
      </c>
      <c r="T91" s="245" t="s">
        <v>21</v>
      </c>
      <c r="U91" s="245" t="s">
        <v>139</v>
      </c>
      <c r="V91" s="245" t="s">
        <v>1063</v>
      </c>
      <c r="W91" s="245">
        <v>16</v>
      </c>
      <c r="X91" s="245" t="s">
        <v>1064</v>
      </c>
      <c r="Y91" s="62" t="s">
        <v>1065</v>
      </c>
      <c r="Z91" s="245">
        <v>2</v>
      </c>
      <c r="AA91" s="245" t="s">
        <v>99</v>
      </c>
      <c r="AB91" s="245" t="s">
        <v>141</v>
      </c>
      <c r="AC91" s="245"/>
      <c r="AD91" s="245"/>
      <c r="AE91" s="245"/>
      <c r="AF91" s="245"/>
      <c r="AG91" s="245"/>
    </row>
    <row r="92" spans="1:33" s="17" customFormat="1" ht="34.9" customHeight="1">
      <c r="A92" s="151">
        <v>85</v>
      </c>
      <c r="B92" s="245" t="s">
        <v>85</v>
      </c>
      <c r="C92" s="245" t="s">
        <v>86</v>
      </c>
      <c r="D92" s="13" t="s">
        <v>91</v>
      </c>
      <c r="E92" s="5" t="s">
        <v>88</v>
      </c>
      <c r="F92" s="245" t="s">
        <v>19</v>
      </c>
      <c r="G92" s="61" t="s">
        <v>189</v>
      </c>
      <c r="H92" s="245"/>
      <c r="I92" s="12" t="s">
        <v>82</v>
      </c>
      <c r="J92" s="10" t="s">
        <v>25</v>
      </c>
      <c r="K92" s="10" t="s">
        <v>191</v>
      </c>
      <c r="L92" s="245" t="s">
        <v>84</v>
      </c>
      <c r="M92" s="245">
        <v>1</v>
      </c>
      <c r="N92" s="10" t="s">
        <v>90</v>
      </c>
      <c r="O92" s="245">
        <v>16</v>
      </c>
      <c r="P92" s="245"/>
      <c r="Q92" s="245">
        <v>2</v>
      </c>
      <c r="R92" s="245" t="s">
        <v>21</v>
      </c>
      <c r="S92" s="245" t="s">
        <v>21</v>
      </c>
      <c r="T92" s="245" t="s">
        <v>21</v>
      </c>
      <c r="U92" s="245" t="s">
        <v>139</v>
      </c>
      <c r="V92" s="245" t="s">
        <v>1063</v>
      </c>
      <c r="W92" s="245">
        <v>16</v>
      </c>
      <c r="X92" s="245" t="s">
        <v>1064</v>
      </c>
      <c r="Y92" s="62" t="s">
        <v>1065</v>
      </c>
      <c r="Z92" s="245">
        <v>2</v>
      </c>
      <c r="AA92" s="245" t="s">
        <v>99</v>
      </c>
      <c r="AB92" s="245" t="s">
        <v>141</v>
      </c>
      <c r="AC92" s="245"/>
      <c r="AD92" s="245"/>
      <c r="AE92" s="245"/>
      <c r="AF92" s="245"/>
      <c r="AG92" s="245"/>
    </row>
    <row r="93" spans="1:33" s="17" customFormat="1" ht="34.9" customHeight="1">
      <c r="A93" s="152">
        <v>86</v>
      </c>
      <c r="B93" s="245" t="s">
        <v>80</v>
      </c>
      <c r="C93" s="245" t="s">
        <v>28</v>
      </c>
      <c r="D93" s="13" t="s">
        <v>92</v>
      </c>
      <c r="E93" s="5" t="s">
        <v>81</v>
      </c>
      <c r="F93" s="245" t="s">
        <v>19</v>
      </c>
      <c r="G93" s="61" t="s">
        <v>188</v>
      </c>
      <c r="H93" s="245"/>
      <c r="I93" s="12" t="s">
        <v>82</v>
      </c>
      <c r="J93" s="10" t="s">
        <v>93</v>
      </c>
      <c r="K93" s="10" t="s">
        <v>192</v>
      </c>
      <c r="L93" s="245" t="s">
        <v>84</v>
      </c>
      <c r="M93" s="245">
        <v>1</v>
      </c>
      <c r="N93" s="10" t="s">
        <v>192</v>
      </c>
      <c r="O93" s="245">
        <v>16</v>
      </c>
      <c r="P93" s="245"/>
      <c r="Q93" s="245">
        <v>2</v>
      </c>
      <c r="R93" s="245" t="s">
        <v>21</v>
      </c>
      <c r="S93" s="245" t="s">
        <v>21</v>
      </c>
      <c r="T93" s="245" t="s">
        <v>21</v>
      </c>
      <c r="U93" s="245" t="s">
        <v>139</v>
      </c>
      <c r="V93" s="245" t="s">
        <v>1063</v>
      </c>
      <c r="W93" s="245">
        <v>16</v>
      </c>
      <c r="X93" s="245" t="s">
        <v>1064</v>
      </c>
      <c r="Y93" s="62" t="s">
        <v>1065</v>
      </c>
      <c r="Z93" s="245">
        <v>2</v>
      </c>
      <c r="AA93" s="245" t="s">
        <v>99</v>
      </c>
      <c r="AB93" s="245" t="s">
        <v>141</v>
      </c>
      <c r="AC93" s="245"/>
      <c r="AD93" s="245"/>
      <c r="AE93" s="245"/>
      <c r="AF93" s="245"/>
      <c r="AG93" s="245"/>
    </row>
    <row r="94" spans="1:33" s="17" customFormat="1" ht="34.9" customHeight="1">
      <c r="A94" s="151">
        <v>87</v>
      </c>
      <c r="B94" s="245" t="s">
        <v>85</v>
      </c>
      <c r="C94" s="245" t="s">
        <v>86</v>
      </c>
      <c r="D94" s="13" t="s">
        <v>94</v>
      </c>
      <c r="E94" s="5" t="s">
        <v>88</v>
      </c>
      <c r="F94" s="245" t="s">
        <v>19</v>
      </c>
      <c r="G94" s="61" t="s">
        <v>189</v>
      </c>
      <c r="H94" s="245"/>
      <c r="I94" s="12" t="s">
        <v>82</v>
      </c>
      <c r="J94" s="10" t="s">
        <v>93</v>
      </c>
      <c r="K94" s="10" t="s">
        <v>193</v>
      </c>
      <c r="L94" s="245" t="s">
        <v>84</v>
      </c>
      <c r="M94" s="245">
        <v>1</v>
      </c>
      <c r="N94" s="10" t="s">
        <v>95</v>
      </c>
      <c r="O94" s="245">
        <v>16</v>
      </c>
      <c r="P94" s="245"/>
      <c r="Q94" s="245">
        <v>2</v>
      </c>
      <c r="R94" s="245" t="s">
        <v>21</v>
      </c>
      <c r="S94" s="245" t="s">
        <v>21</v>
      </c>
      <c r="T94" s="245" t="s">
        <v>21</v>
      </c>
      <c r="U94" s="245" t="s">
        <v>139</v>
      </c>
      <c r="V94" s="245" t="s">
        <v>1063</v>
      </c>
      <c r="W94" s="245">
        <v>16</v>
      </c>
      <c r="X94" s="245" t="s">
        <v>1064</v>
      </c>
      <c r="Y94" s="62" t="s">
        <v>1065</v>
      </c>
      <c r="Z94" s="245">
        <v>2</v>
      </c>
      <c r="AA94" s="245" t="s">
        <v>99</v>
      </c>
      <c r="AB94" s="245" t="s">
        <v>141</v>
      </c>
      <c r="AC94" s="245"/>
      <c r="AD94" s="245"/>
      <c r="AE94" s="245"/>
      <c r="AF94" s="245"/>
      <c r="AG94" s="245"/>
    </row>
    <row r="95" spans="1:33" s="17" customFormat="1" ht="34.9" customHeight="1">
      <c r="A95" s="152">
        <v>88</v>
      </c>
      <c r="B95" s="245" t="s">
        <v>80</v>
      </c>
      <c r="C95" s="245" t="s">
        <v>28</v>
      </c>
      <c r="D95" s="13" t="s">
        <v>101</v>
      </c>
      <c r="E95" s="5" t="s">
        <v>81</v>
      </c>
      <c r="F95" s="245" t="s">
        <v>19</v>
      </c>
      <c r="G95" s="61" t="s">
        <v>188</v>
      </c>
      <c r="H95" s="245"/>
      <c r="I95" s="12" t="s">
        <v>82</v>
      </c>
      <c r="J95" s="10" t="s">
        <v>96</v>
      </c>
      <c r="K95" s="10" t="s">
        <v>39</v>
      </c>
      <c r="L95" s="245" t="s">
        <v>84</v>
      </c>
      <c r="M95" s="245">
        <v>1</v>
      </c>
      <c r="N95" s="10" t="s">
        <v>97</v>
      </c>
      <c r="O95" s="245">
        <v>16</v>
      </c>
      <c r="P95" s="245"/>
      <c r="Q95" s="245">
        <v>2</v>
      </c>
      <c r="R95" s="245" t="s">
        <v>21</v>
      </c>
      <c r="S95" s="245" t="s">
        <v>21</v>
      </c>
      <c r="T95" s="245" t="s">
        <v>21</v>
      </c>
      <c r="U95" s="245" t="s">
        <v>139</v>
      </c>
      <c r="V95" s="245" t="s">
        <v>1063</v>
      </c>
      <c r="W95" s="245">
        <v>16</v>
      </c>
      <c r="X95" s="245" t="s">
        <v>1064</v>
      </c>
      <c r="Y95" s="62" t="s">
        <v>1065</v>
      </c>
      <c r="Z95" s="245">
        <v>2</v>
      </c>
      <c r="AA95" s="245" t="s">
        <v>99</v>
      </c>
      <c r="AB95" s="245" t="s">
        <v>141</v>
      </c>
      <c r="AC95" s="245"/>
      <c r="AD95" s="245"/>
      <c r="AE95" s="245"/>
      <c r="AF95" s="245"/>
      <c r="AG95" s="245"/>
    </row>
    <row r="96" spans="1:33" s="17" customFormat="1" ht="34.9" customHeight="1">
      <c r="A96" s="151">
        <v>89</v>
      </c>
      <c r="B96" s="245" t="s">
        <v>194</v>
      </c>
      <c r="C96" s="245" t="s">
        <v>104</v>
      </c>
      <c r="D96" s="13" t="s">
        <v>206</v>
      </c>
      <c r="E96" s="5" t="s">
        <v>196</v>
      </c>
      <c r="F96" s="245" t="s">
        <v>19</v>
      </c>
      <c r="G96" s="61" t="s">
        <v>1061</v>
      </c>
      <c r="H96" s="245"/>
      <c r="I96" s="12" t="s">
        <v>155</v>
      </c>
      <c r="J96" s="245" t="s">
        <v>26</v>
      </c>
      <c r="K96" s="10" t="s">
        <v>207</v>
      </c>
      <c r="L96" s="245" t="s">
        <v>84</v>
      </c>
      <c r="M96" s="245">
        <v>1</v>
      </c>
      <c r="N96" s="10" t="s">
        <v>207</v>
      </c>
      <c r="O96" s="245">
        <v>12</v>
      </c>
      <c r="P96" s="245"/>
      <c r="Q96" s="245">
        <v>3</v>
      </c>
      <c r="R96" s="245" t="s">
        <v>21</v>
      </c>
      <c r="S96" s="245" t="s">
        <v>21</v>
      </c>
      <c r="T96" s="245" t="s">
        <v>21</v>
      </c>
      <c r="U96" s="245" t="s">
        <v>139</v>
      </c>
      <c r="V96" s="245" t="s">
        <v>1066</v>
      </c>
      <c r="W96" s="245">
        <v>12</v>
      </c>
      <c r="X96" s="245" t="s">
        <v>1064</v>
      </c>
      <c r="Y96" s="62" t="s">
        <v>178</v>
      </c>
      <c r="Z96" s="245">
        <v>3</v>
      </c>
      <c r="AA96" s="245" t="s">
        <v>99</v>
      </c>
      <c r="AB96" s="245" t="s">
        <v>141</v>
      </c>
      <c r="AC96" s="245"/>
      <c r="AD96" s="245"/>
      <c r="AE96" s="245"/>
      <c r="AF96" s="245"/>
      <c r="AG96" s="245"/>
    </row>
    <row r="97" spans="1:33" s="17" customFormat="1" ht="34.9" customHeight="1">
      <c r="A97" s="152">
        <v>90</v>
      </c>
      <c r="B97" s="245" t="s">
        <v>194</v>
      </c>
      <c r="C97" s="245" t="s">
        <v>104</v>
      </c>
      <c r="D97" s="13" t="s">
        <v>208</v>
      </c>
      <c r="E97" s="5" t="s">
        <v>209</v>
      </c>
      <c r="F97" s="245" t="s">
        <v>19</v>
      </c>
      <c r="G97" s="61" t="s">
        <v>1061</v>
      </c>
      <c r="H97" s="245"/>
      <c r="I97" s="12" t="s">
        <v>155</v>
      </c>
      <c r="J97" s="245" t="s">
        <v>26</v>
      </c>
      <c r="K97" s="10" t="s">
        <v>210</v>
      </c>
      <c r="L97" s="245" t="s">
        <v>84</v>
      </c>
      <c r="M97" s="245">
        <v>1</v>
      </c>
      <c r="N97" s="10" t="s">
        <v>210</v>
      </c>
      <c r="O97" s="245">
        <v>12</v>
      </c>
      <c r="P97" s="245"/>
      <c r="Q97" s="245">
        <v>3</v>
      </c>
      <c r="R97" s="245" t="s">
        <v>21</v>
      </c>
      <c r="S97" s="245" t="s">
        <v>21</v>
      </c>
      <c r="T97" s="245" t="s">
        <v>21</v>
      </c>
      <c r="U97" s="245" t="s">
        <v>139</v>
      </c>
      <c r="V97" s="245" t="s">
        <v>1066</v>
      </c>
      <c r="W97" s="245">
        <v>12</v>
      </c>
      <c r="X97" s="245" t="s">
        <v>1064</v>
      </c>
      <c r="Y97" s="62" t="s">
        <v>178</v>
      </c>
      <c r="Z97" s="245">
        <v>3</v>
      </c>
      <c r="AA97" s="245" t="s">
        <v>99</v>
      </c>
      <c r="AB97" s="245" t="s">
        <v>141</v>
      </c>
      <c r="AC97" s="245"/>
      <c r="AD97" s="245"/>
      <c r="AE97" s="245"/>
      <c r="AF97" s="245"/>
      <c r="AG97" s="245"/>
    </row>
    <row r="98" spans="1:33" s="17" customFormat="1" ht="34.9" customHeight="1">
      <c r="A98" s="151">
        <v>91</v>
      </c>
      <c r="B98" s="245" t="s">
        <v>194</v>
      </c>
      <c r="C98" s="245" t="s">
        <v>28</v>
      </c>
      <c r="D98" s="13" t="s">
        <v>211</v>
      </c>
      <c r="E98" s="5" t="s">
        <v>212</v>
      </c>
      <c r="F98" s="245" t="s">
        <v>19</v>
      </c>
      <c r="G98" s="61" t="s">
        <v>1061</v>
      </c>
      <c r="H98" s="245"/>
      <c r="I98" s="12" t="s">
        <v>155</v>
      </c>
      <c r="J98" s="245" t="s">
        <v>25</v>
      </c>
      <c r="K98" s="10" t="s">
        <v>213</v>
      </c>
      <c r="L98" s="245" t="s">
        <v>84</v>
      </c>
      <c r="M98" s="245">
        <v>1</v>
      </c>
      <c r="N98" s="10" t="s">
        <v>213</v>
      </c>
      <c r="O98" s="245">
        <v>12</v>
      </c>
      <c r="P98" s="245"/>
      <c r="Q98" s="245">
        <v>3</v>
      </c>
      <c r="R98" s="245" t="s">
        <v>21</v>
      </c>
      <c r="S98" s="245" t="s">
        <v>21</v>
      </c>
      <c r="T98" s="245" t="s">
        <v>21</v>
      </c>
      <c r="U98" s="245" t="s">
        <v>139</v>
      </c>
      <c r="V98" s="245" t="s">
        <v>1066</v>
      </c>
      <c r="W98" s="245">
        <v>12</v>
      </c>
      <c r="X98" s="245" t="s">
        <v>1064</v>
      </c>
      <c r="Y98" s="62" t="s">
        <v>178</v>
      </c>
      <c r="Z98" s="245">
        <v>3</v>
      </c>
      <c r="AA98" s="245" t="s">
        <v>99</v>
      </c>
      <c r="AB98" s="245" t="s">
        <v>141</v>
      </c>
      <c r="AC98" s="245"/>
      <c r="AD98" s="245"/>
      <c r="AE98" s="245"/>
      <c r="AF98" s="245"/>
      <c r="AG98" s="245"/>
    </row>
    <row r="99" spans="1:33" s="17" customFormat="1" ht="34.9" customHeight="1">
      <c r="A99" s="152">
        <v>92</v>
      </c>
      <c r="B99" s="245" t="s">
        <v>194</v>
      </c>
      <c r="C99" s="245" t="s">
        <v>28</v>
      </c>
      <c r="D99" s="13" t="s">
        <v>214</v>
      </c>
      <c r="E99" s="5" t="s">
        <v>212</v>
      </c>
      <c r="F99" s="245" t="s">
        <v>19</v>
      </c>
      <c r="G99" s="61" t="s">
        <v>1061</v>
      </c>
      <c r="H99" s="245"/>
      <c r="I99" s="12" t="s">
        <v>155</v>
      </c>
      <c r="J99" s="245" t="s">
        <v>25</v>
      </c>
      <c r="K99" s="10" t="s">
        <v>213</v>
      </c>
      <c r="L99" s="245" t="s">
        <v>84</v>
      </c>
      <c r="M99" s="245">
        <v>1</v>
      </c>
      <c r="N99" s="10" t="s">
        <v>213</v>
      </c>
      <c r="O99" s="245">
        <v>12</v>
      </c>
      <c r="P99" s="245"/>
      <c r="Q99" s="245">
        <v>3</v>
      </c>
      <c r="R99" s="245" t="s">
        <v>21</v>
      </c>
      <c r="S99" s="245" t="s">
        <v>21</v>
      </c>
      <c r="T99" s="245" t="s">
        <v>21</v>
      </c>
      <c r="U99" s="245" t="s">
        <v>139</v>
      </c>
      <c r="V99" s="245" t="s">
        <v>1066</v>
      </c>
      <c r="W99" s="245">
        <v>12</v>
      </c>
      <c r="X99" s="245" t="s">
        <v>1064</v>
      </c>
      <c r="Y99" s="62" t="s">
        <v>178</v>
      </c>
      <c r="Z99" s="245">
        <v>3</v>
      </c>
      <c r="AA99" s="245" t="s">
        <v>99</v>
      </c>
      <c r="AB99" s="245" t="s">
        <v>141</v>
      </c>
      <c r="AC99" s="245"/>
      <c r="AD99" s="245"/>
      <c r="AE99" s="245"/>
      <c r="AF99" s="245"/>
      <c r="AG99" s="245"/>
    </row>
    <row r="100" spans="1:33" s="17" customFormat="1" ht="34.9" customHeight="1">
      <c r="A100" s="151">
        <v>93</v>
      </c>
      <c r="B100" s="245" t="s">
        <v>194</v>
      </c>
      <c r="C100" s="245" t="s">
        <v>104</v>
      </c>
      <c r="D100" s="13" t="s">
        <v>91</v>
      </c>
      <c r="E100" s="5" t="s">
        <v>215</v>
      </c>
      <c r="F100" s="245" t="s">
        <v>19</v>
      </c>
      <c r="G100" s="61" t="s">
        <v>1061</v>
      </c>
      <c r="H100" s="245"/>
      <c r="I100" s="12" t="s">
        <v>155</v>
      </c>
      <c r="J100" s="245" t="s">
        <v>25</v>
      </c>
      <c r="K100" s="10" t="s">
        <v>191</v>
      </c>
      <c r="L100" s="245" t="s">
        <v>84</v>
      </c>
      <c r="M100" s="245">
        <v>1</v>
      </c>
      <c r="N100" s="10" t="s">
        <v>191</v>
      </c>
      <c r="O100" s="245">
        <v>12</v>
      </c>
      <c r="P100" s="245"/>
      <c r="Q100" s="245">
        <v>3</v>
      </c>
      <c r="R100" s="245" t="s">
        <v>21</v>
      </c>
      <c r="S100" s="245" t="s">
        <v>21</v>
      </c>
      <c r="T100" s="245" t="s">
        <v>21</v>
      </c>
      <c r="U100" s="245" t="s">
        <v>139</v>
      </c>
      <c r="V100" s="245" t="s">
        <v>1066</v>
      </c>
      <c r="W100" s="245">
        <v>12</v>
      </c>
      <c r="X100" s="245" t="s">
        <v>1064</v>
      </c>
      <c r="Y100" s="62" t="s">
        <v>178</v>
      </c>
      <c r="Z100" s="245">
        <v>3</v>
      </c>
      <c r="AA100" s="245" t="s">
        <v>99</v>
      </c>
      <c r="AB100" s="245" t="s">
        <v>141</v>
      </c>
      <c r="AC100" s="245"/>
      <c r="AD100" s="245"/>
      <c r="AE100" s="245"/>
      <c r="AF100" s="245"/>
      <c r="AG100" s="245"/>
    </row>
    <row r="101" spans="1:33" s="17" customFormat="1" ht="34.9" customHeight="1">
      <c r="A101" s="152">
        <v>94</v>
      </c>
      <c r="B101" s="245" t="s">
        <v>194</v>
      </c>
      <c r="C101" s="245" t="s">
        <v>103</v>
      </c>
      <c r="D101" s="13" t="s">
        <v>1067</v>
      </c>
      <c r="E101" s="245" t="s">
        <v>103</v>
      </c>
      <c r="F101" s="245" t="s">
        <v>19</v>
      </c>
      <c r="G101" s="61" t="s">
        <v>341</v>
      </c>
      <c r="H101" s="245"/>
      <c r="I101" s="12" t="s">
        <v>342</v>
      </c>
      <c r="J101" s="10" t="s">
        <v>25</v>
      </c>
      <c r="K101" s="10" t="s">
        <v>1068</v>
      </c>
      <c r="L101" s="245" t="s">
        <v>84</v>
      </c>
      <c r="M101" s="245">
        <v>1</v>
      </c>
      <c r="N101" s="10" t="s">
        <v>1069</v>
      </c>
      <c r="O101" s="245">
        <v>12</v>
      </c>
      <c r="P101" s="245"/>
      <c r="Q101" s="245">
        <v>3</v>
      </c>
      <c r="R101" s="245" t="s">
        <v>21</v>
      </c>
      <c r="S101" s="245" t="s">
        <v>21</v>
      </c>
      <c r="T101" s="245" t="s">
        <v>21</v>
      </c>
      <c r="U101" s="245" t="s">
        <v>139</v>
      </c>
      <c r="V101" s="245" t="s">
        <v>1070</v>
      </c>
      <c r="W101" s="64">
        <v>12</v>
      </c>
      <c r="X101" s="245" t="s">
        <v>1064</v>
      </c>
      <c r="Y101" s="62" t="s">
        <v>178</v>
      </c>
      <c r="Z101" s="245">
        <v>3</v>
      </c>
      <c r="AA101" s="245" t="s">
        <v>99</v>
      </c>
      <c r="AB101" s="245" t="s">
        <v>141</v>
      </c>
      <c r="AC101" s="245"/>
      <c r="AD101" s="245"/>
      <c r="AE101" s="245"/>
      <c r="AF101" s="245"/>
      <c r="AG101" s="245"/>
    </row>
    <row r="102" spans="1:33" s="17" customFormat="1" ht="34.9" customHeight="1">
      <c r="A102" s="151">
        <v>95</v>
      </c>
      <c r="B102" s="245" t="s">
        <v>194</v>
      </c>
      <c r="C102" s="245" t="s">
        <v>103</v>
      </c>
      <c r="D102" s="13" t="s">
        <v>1071</v>
      </c>
      <c r="E102" s="245" t="s">
        <v>103</v>
      </c>
      <c r="F102" s="245" t="s">
        <v>19</v>
      </c>
      <c r="G102" s="61" t="s">
        <v>341</v>
      </c>
      <c r="H102" s="245"/>
      <c r="I102" s="12" t="s">
        <v>342</v>
      </c>
      <c r="J102" s="10" t="s">
        <v>25</v>
      </c>
      <c r="K102" s="10" t="s">
        <v>1068</v>
      </c>
      <c r="L102" s="245" t="s">
        <v>84</v>
      </c>
      <c r="M102" s="245">
        <v>1</v>
      </c>
      <c r="N102" s="10" t="s">
        <v>1069</v>
      </c>
      <c r="O102" s="245">
        <v>12</v>
      </c>
      <c r="P102" s="245"/>
      <c r="Q102" s="245">
        <v>3</v>
      </c>
      <c r="R102" s="245" t="s">
        <v>21</v>
      </c>
      <c r="S102" s="245" t="s">
        <v>21</v>
      </c>
      <c r="T102" s="245" t="s">
        <v>21</v>
      </c>
      <c r="U102" s="245" t="s">
        <v>139</v>
      </c>
      <c r="V102" s="245" t="s">
        <v>1070</v>
      </c>
      <c r="W102" s="64">
        <v>12</v>
      </c>
      <c r="X102" s="245" t="s">
        <v>1064</v>
      </c>
      <c r="Y102" s="62" t="s">
        <v>178</v>
      </c>
      <c r="Z102" s="245">
        <v>3</v>
      </c>
      <c r="AA102" s="245" t="s">
        <v>99</v>
      </c>
      <c r="AB102" s="245" t="s">
        <v>141</v>
      </c>
      <c r="AC102" s="245"/>
      <c r="AD102" s="245"/>
      <c r="AE102" s="245"/>
      <c r="AF102" s="245"/>
      <c r="AG102" s="245"/>
    </row>
    <row r="103" spans="1:33" s="17" customFormat="1" ht="34.9" customHeight="1">
      <c r="A103" s="152">
        <v>96</v>
      </c>
      <c r="B103" s="245" t="s">
        <v>194</v>
      </c>
      <c r="C103" s="245" t="s">
        <v>103</v>
      </c>
      <c r="D103" s="13" t="s">
        <v>1072</v>
      </c>
      <c r="E103" s="245" t="s">
        <v>103</v>
      </c>
      <c r="F103" s="245" t="s">
        <v>19</v>
      </c>
      <c r="G103" s="61" t="s">
        <v>341</v>
      </c>
      <c r="H103" s="245"/>
      <c r="I103" s="12" t="s">
        <v>342</v>
      </c>
      <c r="J103" s="10" t="s">
        <v>25</v>
      </c>
      <c r="K103" s="10" t="s">
        <v>1068</v>
      </c>
      <c r="L103" s="245" t="s">
        <v>84</v>
      </c>
      <c r="M103" s="245">
        <v>1</v>
      </c>
      <c r="N103" s="10" t="s">
        <v>1069</v>
      </c>
      <c r="O103" s="245">
        <v>12</v>
      </c>
      <c r="P103" s="245"/>
      <c r="Q103" s="245">
        <v>3</v>
      </c>
      <c r="R103" s="245" t="s">
        <v>21</v>
      </c>
      <c r="S103" s="245" t="s">
        <v>21</v>
      </c>
      <c r="T103" s="245" t="s">
        <v>21</v>
      </c>
      <c r="U103" s="245" t="s">
        <v>139</v>
      </c>
      <c r="V103" s="245" t="s">
        <v>1070</v>
      </c>
      <c r="W103" s="64">
        <v>12</v>
      </c>
      <c r="X103" s="245" t="s">
        <v>1064</v>
      </c>
      <c r="Y103" s="62" t="s">
        <v>178</v>
      </c>
      <c r="Z103" s="245">
        <v>3</v>
      </c>
      <c r="AA103" s="245" t="s">
        <v>99</v>
      </c>
      <c r="AB103" s="245" t="s">
        <v>141</v>
      </c>
      <c r="AC103" s="245"/>
      <c r="AD103" s="245"/>
      <c r="AE103" s="245"/>
      <c r="AF103" s="245"/>
      <c r="AG103" s="245"/>
    </row>
    <row r="104" spans="1:33" s="17" customFormat="1" ht="34.9" customHeight="1">
      <c r="A104" s="151">
        <v>97</v>
      </c>
      <c r="B104" s="245" t="s">
        <v>80</v>
      </c>
      <c r="C104" s="245" t="s">
        <v>28</v>
      </c>
      <c r="D104" s="14">
        <v>7880</v>
      </c>
      <c r="E104" s="5" t="s">
        <v>81</v>
      </c>
      <c r="F104" s="245" t="s">
        <v>19</v>
      </c>
      <c r="G104" s="61" t="s">
        <v>188</v>
      </c>
      <c r="H104" s="245"/>
      <c r="I104" s="12" t="s">
        <v>82</v>
      </c>
      <c r="J104" s="245" t="s">
        <v>26</v>
      </c>
      <c r="K104" s="10" t="s">
        <v>83</v>
      </c>
      <c r="L104" s="245" t="s">
        <v>84</v>
      </c>
      <c r="M104" s="245">
        <v>1</v>
      </c>
      <c r="N104" s="10" t="s">
        <v>83</v>
      </c>
      <c r="O104" s="245">
        <v>16</v>
      </c>
      <c r="P104" s="245"/>
      <c r="Q104" s="245">
        <v>2</v>
      </c>
      <c r="R104" s="245" t="s">
        <v>21</v>
      </c>
      <c r="S104" s="245" t="s">
        <v>21</v>
      </c>
      <c r="T104" s="245" t="s">
        <v>21</v>
      </c>
      <c r="U104" s="245" t="s">
        <v>139</v>
      </c>
      <c r="V104" s="245" t="s">
        <v>1073</v>
      </c>
      <c r="W104" s="245">
        <v>16</v>
      </c>
      <c r="X104" s="245" t="s">
        <v>1064</v>
      </c>
      <c r="Y104" s="62" t="s">
        <v>1065</v>
      </c>
      <c r="Z104" s="245">
        <v>2</v>
      </c>
      <c r="AA104" s="245" t="s">
        <v>99</v>
      </c>
      <c r="AB104" s="245" t="s">
        <v>141</v>
      </c>
      <c r="AC104" s="245"/>
      <c r="AD104" s="245"/>
      <c r="AE104" s="245"/>
      <c r="AF104" s="245"/>
      <c r="AG104" s="245"/>
    </row>
    <row r="105" spans="1:33" s="17" customFormat="1" ht="34.9" customHeight="1">
      <c r="A105" s="152">
        <v>98</v>
      </c>
      <c r="B105" s="245" t="s">
        <v>85</v>
      </c>
      <c r="C105" s="245" t="s">
        <v>86</v>
      </c>
      <c r="D105" s="13" t="s">
        <v>87</v>
      </c>
      <c r="E105" s="5" t="s">
        <v>88</v>
      </c>
      <c r="F105" s="245" t="s">
        <v>19</v>
      </c>
      <c r="G105" s="61" t="s">
        <v>189</v>
      </c>
      <c r="H105" s="245"/>
      <c r="I105" s="12" t="s">
        <v>82</v>
      </c>
      <c r="J105" s="245" t="s">
        <v>26</v>
      </c>
      <c r="K105" s="10" t="s">
        <v>83</v>
      </c>
      <c r="L105" s="245" t="s">
        <v>84</v>
      </c>
      <c r="M105" s="245">
        <v>1</v>
      </c>
      <c r="N105" s="10" t="s">
        <v>83</v>
      </c>
      <c r="O105" s="245">
        <v>16</v>
      </c>
      <c r="P105" s="245"/>
      <c r="Q105" s="245">
        <v>2</v>
      </c>
      <c r="R105" s="245" t="s">
        <v>21</v>
      </c>
      <c r="S105" s="245" t="s">
        <v>21</v>
      </c>
      <c r="T105" s="245" t="s">
        <v>21</v>
      </c>
      <c r="U105" s="245" t="s">
        <v>139</v>
      </c>
      <c r="V105" s="245" t="s">
        <v>1073</v>
      </c>
      <c r="W105" s="245">
        <v>16</v>
      </c>
      <c r="X105" s="245" t="s">
        <v>1074</v>
      </c>
      <c r="Y105" s="62" t="s">
        <v>1065</v>
      </c>
      <c r="Z105" s="245">
        <v>2</v>
      </c>
      <c r="AA105" s="245" t="s">
        <v>99</v>
      </c>
      <c r="AB105" s="245" t="s">
        <v>141</v>
      </c>
      <c r="AC105" s="245"/>
      <c r="AD105" s="245"/>
      <c r="AE105" s="245"/>
      <c r="AF105" s="245"/>
      <c r="AG105" s="245"/>
    </row>
    <row r="106" spans="1:33" s="17" customFormat="1" ht="34.9" customHeight="1">
      <c r="A106" s="151">
        <v>99</v>
      </c>
      <c r="B106" s="245" t="s">
        <v>80</v>
      </c>
      <c r="C106" s="245" t="s">
        <v>28</v>
      </c>
      <c r="D106" s="13" t="s">
        <v>89</v>
      </c>
      <c r="E106" s="5" t="s">
        <v>81</v>
      </c>
      <c r="F106" s="245" t="s">
        <v>19</v>
      </c>
      <c r="G106" s="61" t="s">
        <v>188</v>
      </c>
      <c r="H106" s="245"/>
      <c r="I106" s="12" t="s">
        <v>82</v>
      </c>
      <c r="J106" s="10" t="s">
        <v>25</v>
      </c>
      <c r="K106" s="10" t="s">
        <v>190</v>
      </c>
      <c r="L106" s="245" t="s">
        <v>84</v>
      </c>
      <c r="M106" s="245">
        <v>1</v>
      </c>
      <c r="N106" s="10" t="s">
        <v>190</v>
      </c>
      <c r="O106" s="245">
        <v>16</v>
      </c>
      <c r="P106" s="245"/>
      <c r="Q106" s="245">
        <v>2</v>
      </c>
      <c r="R106" s="245" t="s">
        <v>21</v>
      </c>
      <c r="S106" s="245" t="s">
        <v>21</v>
      </c>
      <c r="T106" s="245" t="s">
        <v>21</v>
      </c>
      <c r="U106" s="245" t="s">
        <v>139</v>
      </c>
      <c r="V106" s="245" t="s">
        <v>1073</v>
      </c>
      <c r="W106" s="245">
        <v>16</v>
      </c>
      <c r="X106" s="245" t="s">
        <v>1074</v>
      </c>
      <c r="Y106" s="62" t="s">
        <v>1065</v>
      </c>
      <c r="Z106" s="245">
        <v>2</v>
      </c>
      <c r="AA106" s="245" t="s">
        <v>99</v>
      </c>
      <c r="AB106" s="245" t="s">
        <v>141</v>
      </c>
      <c r="AC106" s="245"/>
      <c r="AD106" s="245"/>
      <c r="AE106" s="245"/>
      <c r="AF106" s="245"/>
      <c r="AG106" s="245"/>
    </row>
    <row r="107" spans="1:33" s="17" customFormat="1" ht="34.9" customHeight="1">
      <c r="A107" s="152">
        <v>100</v>
      </c>
      <c r="B107" s="245" t="s">
        <v>85</v>
      </c>
      <c r="C107" s="245" t="s">
        <v>86</v>
      </c>
      <c r="D107" s="13" t="s">
        <v>91</v>
      </c>
      <c r="E107" s="5" t="s">
        <v>88</v>
      </c>
      <c r="F107" s="245" t="s">
        <v>19</v>
      </c>
      <c r="G107" s="61" t="s">
        <v>189</v>
      </c>
      <c r="H107" s="245"/>
      <c r="I107" s="12" t="s">
        <v>82</v>
      </c>
      <c r="J107" s="10" t="s">
        <v>25</v>
      </c>
      <c r="K107" s="10" t="s">
        <v>191</v>
      </c>
      <c r="L107" s="245" t="s">
        <v>84</v>
      </c>
      <c r="M107" s="245">
        <v>1</v>
      </c>
      <c r="N107" s="10" t="s">
        <v>90</v>
      </c>
      <c r="O107" s="245">
        <v>16</v>
      </c>
      <c r="P107" s="245"/>
      <c r="Q107" s="245">
        <v>2</v>
      </c>
      <c r="R107" s="245" t="s">
        <v>21</v>
      </c>
      <c r="S107" s="245" t="s">
        <v>21</v>
      </c>
      <c r="T107" s="245" t="s">
        <v>21</v>
      </c>
      <c r="U107" s="245" t="s">
        <v>139</v>
      </c>
      <c r="V107" s="245" t="s">
        <v>1073</v>
      </c>
      <c r="W107" s="245">
        <v>16</v>
      </c>
      <c r="X107" s="245" t="s">
        <v>1074</v>
      </c>
      <c r="Y107" s="62" t="s">
        <v>1065</v>
      </c>
      <c r="Z107" s="245">
        <v>2</v>
      </c>
      <c r="AA107" s="245" t="s">
        <v>99</v>
      </c>
      <c r="AB107" s="245" t="s">
        <v>141</v>
      </c>
      <c r="AC107" s="245"/>
      <c r="AD107" s="245"/>
      <c r="AE107" s="245"/>
      <c r="AF107" s="245"/>
      <c r="AG107" s="245"/>
    </row>
    <row r="108" spans="1:33" s="17" customFormat="1" ht="34.9" customHeight="1">
      <c r="A108" s="151">
        <v>101</v>
      </c>
      <c r="B108" s="245" t="s">
        <v>80</v>
      </c>
      <c r="C108" s="245" t="s">
        <v>28</v>
      </c>
      <c r="D108" s="13" t="s">
        <v>92</v>
      </c>
      <c r="E108" s="5" t="s">
        <v>81</v>
      </c>
      <c r="F108" s="245" t="s">
        <v>19</v>
      </c>
      <c r="G108" s="61" t="s">
        <v>188</v>
      </c>
      <c r="H108" s="245"/>
      <c r="I108" s="12" t="s">
        <v>82</v>
      </c>
      <c r="J108" s="10" t="s">
        <v>93</v>
      </c>
      <c r="K108" s="10" t="s">
        <v>192</v>
      </c>
      <c r="L108" s="245" t="s">
        <v>84</v>
      </c>
      <c r="M108" s="245">
        <v>1</v>
      </c>
      <c r="N108" s="10" t="s">
        <v>192</v>
      </c>
      <c r="O108" s="245">
        <v>16</v>
      </c>
      <c r="P108" s="245"/>
      <c r="Q108" s="245">
        <v>2</v>
      </c>
      <c r="R108" s="245" t="s">
        <v>21</v>
      </c>
      <c r="S108" s="245" t="s">
        <v>21</v>
      </c>
      <c r="T108" s="245" t="s">
        <v>21</v>
      </c>
      <c r="U108" s="245" t="s">
        <v>139</v>
      </c>
      <c r="V108" s="245" t="s">
        <v>1073</v>
      </c>
      <c r="W108" s="245">
        <v>16</v>
      </c>
      <c r="X108" s="245" t="s">
        <v>1074</v>
      </c>
      <c r="Y108" s="62" t="s">
        <v>1065</v>
      </c>
      <c r="Z108" s="245">
        <v>2</v>
      </c>
      <c r="AA108" s="245" t="s">
        <v>99</v>
      </c>
      <c r="AB108" s="245" t="s">
        <v>141</v>
      </c>
      <c r="AC108" s="245"/>
      <c r="AD108" s="245"/>
      <c r="AE108" s="245"/>
      <c r="AF108" s="245"/>
      <c r="AG108" s="245"/>
    </row>
    <row r="109" spans="1:33" s="17" customFormat="1" ht="34.9" customHeight="1">
      <c r="A109" s="152">
        <v>102</v>
      </c>
      <c r="B109" s="245" t="s">
        <v>85</v>
      </c>
      <c r="C109" s="245" t="s">
        <v>86</v>
      </c>
      <c r="D109" s="13" t="s">
        <v>94</v>
      </c>
      <c r="E109" s="5" t="s">
        <v>88</v>
      </c>
      <c r="F109" s="245" t="s">
        <v>19</v>
      </c>
      <c r="G109" s="61" t="s">
        <v>189</v>
      </c>
      <c r="H109" s="245"/>
      <c r="I109" s="12" t="s">
        <v>82</v>
      </c>
      <c r="J109" s="10" t="s">
        <v>93</v>
      </c>
      <c r="K109" s="10" t="s">
        <v>193</v>
      </c>
      <c r="L109" s="245" t="s">
        <v>84</v>
      </c>
      <c r="M109" s="245">
        <v>1</v>
      </c>
      <c r="N109" s="10" t="s">
        <v>95</v>
      </c>
      <c r="O109" s="245">
        <v>16</v>
      </c>
      <c r="P109" s="245"/>
      <c r="Q109" s="245">
        <v>2</v>
      </c>
      <c r="R109" s="245" t="s">
        <v>21</v>
      </c>
      <c r="S109" s="245" t="s">
        <v>21</v>
      </c>
      <c r="T109" s="245" t="s">
        <v>21</v>
      </c>
      <c r="U109" s="245" t="s">
        <v>139</v>
      </c>
      <c r="V109" s="245" t="s">
        <v>1073</v>
      </c>
      <c r="W109" s="245">
        <v>16</v>
      </c>
      <c r="X109" s="245" t="s">
        <v>1074</v>
      </c>
      <c r="Y109" s="62" t="s">
        <v>1065</v>
      </c>
      <c r="Z109" s="245">
        <v>2</v>
      </c>
      <c r="AA109" s="245" t="s">
        <v>99</v>
      </c>
      <c r="AB109" s="245" t="s">
        <v>141</v>
      </c>
      <c r="AC109" s="245"/>
      <c r="AD109" s="245"/>
      <c r="AE109" s="245"/>
      <c r="AF109" s="245"/>
      <c r="AG109" s="245"/>
    </row>
    <row r="110" spans="1:33" s="17" customFormat="1" ht="34.9" customHeight="1">
      <c r="A110" s="151">
        <v>103</v>
      </c>
      <c r="B110" s="245" t="s">
        <v>80</v>
      </c>
      <c r="C110" s="245" t="s">
        <v>28</v>
      </c>
      <c r="D110" s="13" t="s">
        <v>101</v>
      </c>
      <c r="E110" s="5" t="s">
        <v>81</v>
      </c>
      <c r="F110" s="245" t="s">
        <v>19</v>
      </c>
      <c r="G110" s="61" t="s">
        <v>188</v>
      </c>
      <c r="H110" s="245"/>
      <c r="I110" s="12" t="s">
        <v>82</v>
      </c>
      <c r="J110" s="10" t="s">
        <v>96</v>
      </c>
      <c r="K110" s="10" t="s">
        <v>39</v>
      </c>
      <c r="L110" s="245" t="s">
        <v>84</v>
      </c>
      <c r="M110" s="245">
        <v>1</v>
      </c>
      <c r="N110" s="10" t="s">
        <v>97</v>
      </c>
      <c r="O110" s="245">
        <v>16</v>
      </c>
      <c r="P110" s="245"/>
      <c r="Q110" s="245">
        <v>2</v>
      </c>
      <c r="R110" s="245" t="s">
        <v>21</v>
      </c>
      <c r="S110" s="245" t="s">
        <v>21</v>
      </c>
      <c r="T110" s="245" t="s">
        <v>21</v>
      </c>
      <c r="U110" s="245" t="s">
        <v>139</v>
      </c>
      <c r="V110" s="245" t="s">
        <v>1073</v>
      </c>
      <c r="W110" s="245">
        <v>16</v>
      </c>
      <c r="X110" s="245" t="s">
        <v>1074</v>
      </c>
      <c r="Y110" s="62" t="s">
        <v>1065</v>
      </c>
      <c r="Z110" s="245">
        <v>2</v>
      </c>
      <c r="AA110" s="245" t="s">
        <v>99</v>
      </c>
      <c r="AB110" s="245" t="s">
        <v>141</v>
      </c>
      <c r="AC110" s="245"/>
      <c r="AD110" s="245"/>
      <c r="AE110" s="245"/>
      <c r="AF110" s="245"/>
      <c r="AG110" s="245"/>
    </row>
    <row r="111" spans="1:33" s="17" customFormat="1" ht="34.9" customHeight="1">
      <c r="A111" s="152">
        <v>104</v>
      </c>
      <c r="B111" s="245" t="s">
        <v>194</v>
      </c>
      <c r="C111" s="245" t="s">
        <v>103</v>
      </c>
      <c r="D111" s="13" t="s">
        <v>1075</v>
      </c>
      <c r="E111" s="245" t="s">
        <v>103</v>
      </c>
      <c r="F111" s="245" t="s">
        <v>19</v>
      </c>
      <c r="G111" s="61" t="s">
        <v>341</v>
      </c>
      <c r="H111" s="245"/>
      <c r="I111" s="12" t="s">
        <v>342</v>
      </c>
      <c r="J111" s="10" t="s">
        <v>25</v>
      </c>
      <c r="K111" s="10" t="s">
        <v>1068</v>
      </c>
      <c r="L111" s="245" t="s">
        <v>84</v>
      </c>
      <c r="M111" s="245">
        <v>1</v>
      </c>
      <c r="N111" s="10" t="s">
        <v>1069</v>
      </c>
      <c r="O111" s="245">
        <v>12</v>
      </c>
      <c r="P111" s="245"/>
      <c r="Q111" s="245">
        <v>3</v>
      </c>
      <c r="R111" s="245" t="s">
        <v>21</v>
      </c>
      <c r="S111" s="245" t="s">
        <v>21</v>
      </c>
      <c r="T111" s="245" t="s">
        <v>21</v>
      </c>
      <c r="U111" s="245" t="s">
        <v>139</v>
      </c>
      <c r="V111" s="245" t="s">
        <v>1076</v>
      </c>
      <c r="W111" s="64">
        <v>12</v>
      </c>
      <c r="X111" s="245" t="s">
        <v>1074</v>
      </c>
      <c r="Y111" s="62" t="s">
        <v>178</v>
      </c>
      <c r="Z111" s="245">
        <v>3</v>
      </c>
      <c r="AA111" s="245" t="s">
        <v>99</v>
      </c>
      <c r="AB111" s="245" t="s">
        <v>141</v>
      </c>
      <c r="AC111" s="245"/>
      <c r="AD111" s="245"/>
      <c r="AE111" s="245"/>
      <c r="AF111" s="245"/>
      <c r="AG111" s="245"/>
    </row>
    <row r="112" spans="1:33" s="17" customFormat="1" ht="34.9" customHeight="1">
      <c r="A112" s="151">
        <v>105</v>
      </c>
      <c r="B112" s="245" t="s">
        <v>194</v>
      </c>
      <c r="C112" s="245" t="s">
        <v>103</v>
      </c>
      <c r="D112" s="13" t="s">
        <v>1077</v>
      </c>
      <c r="E112" s="245" t="s">
        <v>103</v>
      </c>
      <c r="F112" s="245" t="s">
        <v>19</v>
      </c>
      <c r="G112" s="61" t="s">
        <v>341</v>
      </c>
      <c r="H112" s="245"/>
      <c r="I112" s="12" t="s">
        <v>342</v>
      </c>
      <c r="J112" s="10" t="s">
        <v>25</v>
      </c>
      <c r="K112" s="10" t="s">
        <v>1068</v>
      </c>
      <c r="L112" s="245" t="s">
        <v>84</v>
      </c>
      <c r="M112" s="245">
        <v>1</v>
      </c>
      <c r="N112" s="10" t="s">
        <v>1069</v>
      </c>
      <c r="O112" s="245">
        <v>12</v>
      </c>
      <c r="P112" s="245"/>
      <c r="Q112" s="245">
        <v>3</v>
      </c>
      <c r="R112" s="245" t="s">
        <v>21</v>
      </c>
      <c r="S112" s="245" t="s">
        <v>21</v>
      </c>
      <c r="T112" s="245" t="s">
        <v>21</v>
      </c>
      <c r="U112" s="245" t="s">
        <v>139</v>
      </c>
      <c r="V112" s="245" t="s">
        <v>1076</v>
      </c>
      <c r="W112" s="64">
        <v>12</v>
      </c>
      <c r="X112" s="245" t="s">
        <v>1074</v>
      </c>
      <c r="Y112" s="62" t="s">
        <v>178</v>
      </c>
      <c r="Z112" s="245">
        <v>3</v>
      </c>
      <c r="AA112" s="245" t="s">
        <v>99</v>
      </c>
      <c r="AB112" s="245" t="s">
        <v>141</v>
      </c>
      <c r="AC112" s="245"/>
      <c r="AD112" s="245"/>
      <c r="AE112" s="245"/>
      <c r="AF112" s="245"/>
      <c r="AG112" s="245"/>
    </row>
    <row r="113" spans="1:33" s="17" customFormat="1" ht="34.9" customHeight="1">
      <c r="A113" s="152">
        <v>106</v>
      </c>
      <c r="B113" s="245" t="s">
        <v>194</v>
      </c>
      <c r="C113" s="245" t="s">
        <v>103</v>
      </c>
      <c r="D113" s="13" t="s">
        <v>1078</v>
      </c>
      <c r="E113" s="245" t="s">
        <v>103</v>
      </c>
      <c r="F113" s="245" t="s">
        <v>19</v>
      </c>
      <c r="G113" s="61" t="s">
        <v>341</v>
      </c>
      <c r="H113" s="245"/>
      <c r="I113" s="12" t="s">
        <v>342</v>
      </c>
      <c r="J113" s="10" t="s">
        <v>25</v>
      </c>
      <c r="K113" s="10" t="s">
        <v>1068</v>
      </c>
      <c r="L113" s="245" t="s">
        <v>84</v>
      </c>
      <c r="M113" s="245">
        <v>1</v>
      </c>
      <c r="N113" s="10" t="s">
        <v>1069</v>
      </c>
      <c r="O113" s="245">
        <v>12</v>
      </c>
      <c r="P113" s="245"/>
      <c r="Q113" s="245">
        <v>3</v>
      </c>
      <c r="R113" s="245" t="s">
        <v>21</v>
      </c>
      <c r="S113" s="245" t="s">
        <v>21</v>
      </c>
      <c r="T113" s="245" t="s">
        <v>21</v>
      </c>
      <c r="U113" s="245" t="s">
        <v>139</v>
      </c>
      <c r="V113" s="245" t="s">
        <v>1076</v>
      </c>
      <c r="W113" s="64">
        <v>12</v>
      </c>
      <c r="X113" s="245" t="s">
        <v>1074</v>
      </c>
      <c r="Y113" s="62" t="s">
        <v>178</v>
      </c>
      <c r="Z113" s="245">
        <v>3</v>
      </c>
      <c r="AA113" s="245" t="s">
        <v>99</v>
      </c>
      <c r="AB113" s="245" t="s">
        <v>141</v>
      </c>
      <c r="AC113" s="245"/>
      <c r="AD113" s="245"/>
      <c r="AE113" s="245"/>
      <c r="AF113" s="245"/>
      <c r="AG113" s="245"/>
    </row>
    <row r="114" spans="1:33" s="17" customFormat="1" ht="34.9" customHeight="1">
      <c r="A114" s="151">
        <v>107</v>
      </c>
      <c r="B114" s="245" t="s">
        <v>85</v>
      </c>
      <c r="C114" s="245" t="s">
        <v>28</v>
      </c>
      <c r="D114" s="13" t="s">
        <v>230</v>
      </c>
      <c r="E114" s="5" t="s">
        <v>209</v>
      </c>
      <c r="F114" s="245" t="s">
        <v>19</v>
      </c>
      <c r="G114" s="61" t="s">
        <v>1061</v>
      </c>
      <c r="H114" s="245"/>
      <c r="I114" s="12" t="s">
        <v>155</v>
      </c>
      <c r="J114" s="10" t="s">
        <v>25</v>
      </c>
      <c r="K114" s="10" t="s">
        <v>231</v>
      </c>
      <c r="L114" s="245" t="s">
        <v>84</v>
      </c>
      <c r="M114" s="245">
        <v>1</v>
      </c>
      <c r="N114" s="10" t="s">
        <v>231</v>
      </c>
      <c r="O114" s="245">
        <v>12</v>
      </c>
      <c r="P114" s="245"/>
      <c r="Q114" s="245">
        <v>3</v>
      </c>
      <c r="R114" s="245" t="s">
        <v>21</v>
      </c>
      <c r="S114" s="245" t="s">
        <v>21</v>
      </c>
      <c r="T114" s="245" t="s">
        <v>21</v>
      </c>
      <c r="U114" s="245" t="s">
        <v>139</v>
      </c>
      <c r="V114" s="245" t="s">
        <v>1079</v>
      </c>
      <c r="W114" s="64">
        <v>12</v>
      </c>
      <c r="X114" s="245" t="s">
        <v>1074</v>
      </c>
      <c r="Y114" s="62" t="s">
        <v>178</v>
      </c>
      <c r="Z114" s="245">
        <v>3</v>
      </c>
      <c r="AA114" s="245" t="s">
        <v>99</v>
      </c>
      <c r="AB114" s="245" t="s">
        <v>141</v>
      </c>
      <c r="AC114" s="245"/>
      <c r="AD114" s="245"/>
      <c r="AE114" s="245"/>
      <c r="AF114" s="245"/>
      <c r="AG114" s="245"/>
    </row>
    <row r="115" spans="1:33" s="17" customFormat="1" ht="34.9" customHeight="1">
      <c r="A115" s="152">
        <v>108</v>
      </c>
      <c r="B115" s="245" t="s">
        <v>85</v>
      </c>
      <c r="C115" s="245" t="s">
        <v>28</v>
      </c>
      <c r="D115" s="13" t="s">
        <v>232</v>
      </c>
      <c r="E115" s="5" t="s">
        <v>233</v>
      </c>
      <c r="F115" s="245" t="s">
        <v>19</v>
      </c>
      <c r="G115" s="61" t="s">
        <v>1061</v>
      </c>
      <c r="H115" s="245"/>
      <c r="I115" s="12" t="s">
        <v>155</v>
      </c>
      <c r="J115" s="10" t="s">
        <v>25</v>
      </c>
      <c r="K115" s="10" t="s">
        <v>234</v>
      </c>
      <c r="L115" s="245" t="s">
        <v>84</v>
      </c>
      <c r="M115" s="245">
        <v>1</v>
      </c>
      <c r="N115" s="10" t="s">
        <v>234</v>
      </c>
      <c r="O115" s="245">
        <v>12</v>
      </c>
      <c r="P115" s="245"/>
      <c r="Q115" s="245">
        <v>3</v>
      </c>
      <c r="R115" s="245" t="s">
        <v>21</v>
      </c>
      <c r="S115" s="245" t="s">
        <v>21</v>
      </c>
      <c r="T115" s="245" t="s">
        <v>21</v>
      </c>
      <c r="U115" s="245" t="s">
        <v>139</v>
      </c>
      <c r="V115" s="245" t="s">
        <v>1079</v>
      </c>
      <c r="W115" s="64">
        <v>12</v>
      </c>
      <c r="X115" s="245" t="s">
        <v>1074</v>
      </c>
      <c r="Y115" s="62" t="s">
        <v>178</v>
      </c>
      <c r="Z115" s="245">
        <v>3</v>
      </c>
      <c r="AA115" s="245" t="s">
        <v>99</v>
      </c>
      <c r="AB115" s="245" t="s">
        <v>141</v>
      </c>
      <c r="AC115" s="245"/>
      <c r="AD115" s="245"/>
      <c r="AE115" s="245"/>
      <c r="AF115" s="245"/>
      <c r="AG115" s="245"/>
    </row>
    <row r="116" spans="1:33" s="17" customFormat="1" ht="34.9" customHeight="1">
      <c r="A116" s="151">
        <v>109</v>
      </c>
      <c r="B116" s="245" t="s">
        <v>85</v>
      </c>
      <c r="C116" s="245" t="s">
        <v>28</v>
      </c>
      <c r="D116" s="13" t="s">
        <v>235</v>
      </c>
      <c r="E116" s="5" t="s">
        <v>233</v>
      </c>
      <c r="F116" s="245" t="s">
        <v>19</v>
      </c>
      <c r="G116" s="61" t="s">
        <v>1061</v>
      </c>
      <c r="H116" s="245"/>
      <c r="I116" s="12" t="s">
        <v>155</v>
      </c>
      <c r="J116" s="10" t="s">
        <v>25</v>
      </c>
      <c r="K116" s="10" t="s">
        <v>234</v>
      </c>
      <c r="L116" s="245" t="s">
        <v>84</v>
      </c>
      <c r="M116" s="245">
        <v>1</v>
      </c>
      <c r="N116" s="10" t="s">
        <v>234</v>
      </c>
      <c r="O116" s="245">
        <v>12</v>
      </c>
      <c r="P116" s="245"/>
      <c r="Q116" s="245">
        <v>3</v>
      </c>
      <c r="R116" s="245" t="s">
        <v>21</v>
      </c>
      <c r="S116" s="245" t="s">
        <v>21</v>
      </c>
      <c r="T116" s="245" t="s">
        <v>21</v>
      </c>
      <c r="U116" s="245" t="s">
        <v>139</v>
      </c>
      <c r="V116" s="245" t="s">
        <v>1079</v>
      </c>
      <c r="W116" s="64">
        <v>12</v>
      </c>
      <c r="X116" s="245" t="s">
        <v>1074</v>
      </c>
      <c r="Y116" s="62" t="s">
        <v>178</v>
      </c>
      <c r="Z116" s="245">
        <v>3</v>
      </c>
      <c r="AA116" s="245" t="s">
        <v>99</v>
      </c>
      <c r="AB116" s="245" t="s">
        <v>141</v>
      </c>
      <c r="AC116" s="245"/>
      <c r="AD116" s="245"/>
      <c r="AE116" s="245"/>
      <c r="AF116" s="245"/>
      <c r="AG116" s="245"/>
    </row>
    <row r="117" spans="1:33" s="17" customFormat="1" ht="34.9" customHeight="1">
      <c r="A117" s="152">
        <v>110</v>
      </c>
      <c r="B117" s="245" t="s">
        <v>85</v>
      </c>
      <c r="C117" s="245" t="s">
        <v>28</v>
      </c>
      <c r="D117" s="13" t="s">
        <v>236</v>
      </c>
      <c r="E117" s="5" t="s">
        <v>209</v>
      </c>
      <c r="F117" s="245" t="s">
        <v>19</v>
      </c>
      <c r="G117" s="61" t="s">
        <v>1061</v>
      </c>
      <c r="H117" s="245"/>
      <c r="I117" s="12" t="s">
        <v>155</v>
      </c>
      <c r="J117" s="10" t="s">
        <v>25</v>
      </c>
      <c r="K117" s="10" t="s">
        <v>234</v>
      </c>
      <c r="L117" s="245" t="s">
        <v>84</v>
      </c>
      <c r="M117" s="245">
        <v>1</v>
      </c>
      <c r="N117" s="10" t="s">
        <v>234</v>
      </c>
      <c r="O117" s="245">
        <v>12</v>
      </c>
      <c r="P117" s="245"/>
      <c r="Q117" s="245">
        <v>3</v>
      </c>
      <c r="R117" s="245" t="s">
        <v>21</v>
      </c>
      <c r="S117" s="245" t="s">
        <v>21</v>
      </c>
      <c r="T117" s="245" t="s">
        <v>21</v>
      </c>
      <c r="U117" s="245" t="s">
        <v>139</v>
      </c>
      <c r="V117" s="245" t="s">
        <v>1079</v>
      </c>
      <c r="W117" s="64">
        <v>12</v>
      </c>
      <c r="X117" s="245" t="s">
        <v>1074</v>
      </c>
      <c r="Y117" s="62" t="s">
        <v>178</v>
      </c>
      <c r="Z117" s="245">
        <v>3</v>
      </c>
      <c r="AA117" s="245" t="s">
        <v>99</v>
      </c>
      <c r="AB117" s="245" t="s">
        <v>141</v>
      </c>
      <c r="AC117" s="245"/>
      <c r="AD117" s="245"/>
      <c r="AE117" s="245"/>
      <c r="AF117" s="245"/>
      <c r="AG117" s="245"/>
    </row>
    <row r="118" spans="1:33" s="17" customFormat="1" ht="34.9" customHeight="1">
      <c r="A118" s="151">
        <v>111</v>
      </c>
      <c r="B118" s="245" t="s">
        <v>85</v>
      </c>
      <c r="C118" s="245" t="s">
        <v>28</v>
      </c>
      <c r="D118" s="13" t="s">
        <v>1080</v>
      </c>
      <c r="E118" s="5" t="s">
        <v>209</v>
      </c>
      <c r="F118" s="245" t="s">
        <v>19</v>
      </c>
      <c r="G118" s="61" t="s">
        <v>1061</v>
      </c>
      <c r="H118" s="245"/>
      <c r="I118" s="12" t="s">
        <v>155</v>
      </c>
      <c r="J118" s="10" t="s">
        <v>25</v>
      </c>
      <c r="K118" s="10" t="s">
        <v>1081</v>
      </c>
      <c r="L118" s="245" t="s">
        <v>84</v>
      </c>
      <c r="M118" s="245">
        <v>1</v>
      </c>
      <c r="N118" s="10" t="s">
        <v>234</v>
      </c>
      <c r="O118" s="245">
        <v>12</v>
      </c>
      <c r="P118" s="245"/>
      <c r="Q118" s="245">
        <v>3</v>
      </c>
      <c r="R118" s="245" t="s">
        <v>21</v>
      </c>
      <c r="S118" s="245" t="s">
        <v>21</v>
      </c>
      <c r="T118" s="245" t="s">
        <v>21</v>
      </c>
      <c r="U118" s="245" t="s">
        <v>139</v>
      </c>
      <c r="V118" s="245" t="s">
        <v>1079</v>
      </c>
      <c r="W118" s="64">
        <v>12</v>
      </c>
      <c r="X118" s="245" t="s">
        <v>1074</v>
      </c>
      <c r="Y118" s="62" t="s">
        <v>178</v>
      </c>
      <c r="Z118" s="245">
        <v>3</v>
      </c>
      <c r="AA118" s="245" t="s">
        <v>99</v>
      </c>
      <c r="AB118" s="245" t="s">
        <v>141</v>
      </c>
      <c r="AC118" s="245"/>
      <c r="AD118" s="245"/>
      <c r="AE118" s="245"/>
      <c r="AF118" s="245"/>
      <c r="AG118" s="245"/>
    </row>
    <row r="119" spans="1:33" s="17" customFormat="1" ht="34.9" customHeight="1">
      <c r="A119" s="152">
        <v>112</v>
      </c>
      <c r="B119" s="245" t="s">
        <v>80</v>
      </c>
      <c r="C119" s="245" t="s">
        <v>28</v>
      </c>
      <c r="D119" s="14">
        <v>7880</v>
      </c>
      <c r="E119" s="5" t="s">
        <v>81</v>
      </c>
      <c r="F119" s="245" t="s">
        <v>19</v>
      </c>
      <c r="G119" s="61" t="s">
        <v>188</v>
      </c>
      <c r="H119" s="245"/>
      <c r="I119" s="12" t="s">
        <v>82</v>
      </c>
      <c r="J119" s="245" t="s">
        <v>26</v>
      </c>
      <c r="K119" s="10" t="s">
        <v>83</v>
      </c>
      <c r="L119" s="245" t="s">
        <v>84</v>
      </c>
      <c r="M119" s="245">
        <v>1</v>
      </c>
      <c r="N119" s="10" t="s">
        <v>83</v>
      </c>
      <c r="O119" s="245">
        <v>16</v>
      </c>
      <c r="P119" s="245"/>
      <c r="Q119" s="245">
        <v>2</v>
      </c>
      <c r="R119" s="245" t="s">
        <v>21</v>
      </c>
      <c r="S119" s="245" t="s">
        <v>21</v>
      </c>
      <c r="T119" s="245" t="s">
        <v>21</v>
      </c>
      <c r="U119" s="245" t="s">
        <v>139</v>
      </c>
      <c r="V119" s="245" t="s">
        <v>1082</v>
      </c>
      <c r="W119" s="245">
        <v>16</v>
      </c>
      <c r="X119" s="245" t="s">
        <v>1083</v>
      </c>
      <c r="Y119" s="62" t="s">
        <v>1065</v>
      </c>
      <c r="Z119" s="245">
        <v>2</v>
      </c>
      <c r="AA119" s="245" t="s">
        <v>99</v>
      </c>
      <c r="AB119" s="245" t="s">
        <v>141</v>
      </c>
      <c r="AC119" s="245"/>
      <c r="AD119" s="245"/>
      <c r="AE119" s="245"/>
      <c r="AF119" s="245"/>
      <c r="AG119" s="245"/>
    </row>
    <row r="120" spans="1:33" s="17" customFormat="1" ht="34.9" customHeight="1">
      <c r="A120" s="151">
        <v>113</v>
      </c>
      <c r="B120" s="245" t="s">
        <v>85</v>
      </c>
      <c r="C120" s="245" t="s">
        <v>86</v>
      </c>
      <c r="D120" s="13" t="s">
        <v>87</v>
      </c>
      <c r="E120" s="5" t="s">
        <v>88</v>
      </c>
      <c r="F120" s="245" t="s">
        <v>19</v>
      </c>
      <c r="G120" s="61" t="s">
        <v>189</v>
      </c>
      <c r="H120" s="245"/>
      <c r="I120" s="12" t="s">
        <v>82</v>
      </c>
      <c r="J120" s="245" t="s">
        <v>26</v>
      </c>
      <c r="K120" s="10" t="s">
        <v>83</v>
      </c>
      <c r="L120" s="245" t="s">
        <v>84</v>
      </c>
      <c r="M120" s="245">
        <v>1</v>
      </c>
      <c r="N120" s="10" t="s">
        <v>83</v>
      </c>
      <c r="O120" s="245">
        <v>16</v>
      </c>
      <c r="P120" s="245"/>
      <c r="Q120" s="245">
        <v>2</v>
      </c>
      <c r="R120" s="245" t="s">
        <v>21</v>
      </c>
      <c r="S120" s="245" t="s">
        <v>21</v>
      </c>
      <c r="T120" s="245" t="s">
        <v>21</v>
      </c>
      <c r="U120" s="245" t="s">
        <v>139</v>
      </c>
      <c r="V120" s="245" t="s">
        <v>1082</v>
      </c>
      <c r="W120" s="245">
        <v>16</v>
      </c>
      <c r="X120" s="245" t="s">
        <v>1083</v>
      </c>
      <c r="Y120" s="62" t="s">
        <v>1065</v>
      </c>
      <c r="Z120" s="245">
        <v>2</v>
      </c>
      <c r="AA120" s="245" t="s">
        <v>99</v>
      </c>
      <c r="AB120" s="245" t="s">
        <v>141</v>
      </c>
      <c r="AC120" s="245"/>
      <c r="AD120" s="245"/>
      <c r="AE120" s="245"/>
      <c r="AF120" s="245"/>
      <c r="AG120" s="245"/>
    </row>
    <row r="121" spans="1:33" s="17" customFormat="1" ht="34.9" customHeight="1">
      <c r="A121" s="152">
        <v>114</v>
      </c>
      <c r="B121" s="245" t="s">
        <v>80</v>
      </c>
      <c r="C121" s="245" t="s">
        <v>28</v>
      </c>
      <c r="D121" s="13" t="s">
        <v>89</v>
      </c>
      <c r="E121" s="5" t="s">
        <v>81</v>
      </c>
      <c r="F121" s="245" t="s">
        <v>19</v>
      </c>
      <c r="G121" s="61" t="s">
        <v>188</v>
      </c>
      <c r="H121" s="245"/>
      <c r="I121" s="12" t="s">
        <v>82</v>
      </c>
      <c r="J121" s="10" t="s">
        <v>25</v>
      </c>
      <c r="K121" s="10" t="s">
        <v>190</v>
      </c>
      <c r="L121" s="245" t="s">
        <v>84</v>
      </c>
      <c r="M121" s="245">
        <v>1</v>
      </c>
      <c r="N121" s="10" t="s">
        <v>190</v>
      </c>
      <c r="O121" s="245">
        <v>16</v>
      </c>
      <c r="P121" s="245"/>
      <c r="Q121" s="245">
        <v>2</v>
      </c>
      <c r="R121" s="245" t="s">
        <v>21</v>
      </c>
      <c r="S121" s="245" t="s">
        <v>21</v>
      </c>
      <c r="T121" s="245" t="s">
        <v>21</v>
      </c>
      <c r="U121" s="245" t="s">
        <v>139</v>
      </c>
      <c r="V121" s="245" t="s">
        <v>1082</v>
      </c>
      <c r="W121" s="245">
        <v>16</v>
      </c>
      <c r="X121" s="245" t="s">
        <v>1083</v>
      </c>
      <c r="Y121" s="62" t="s">
        <v>1065</v>
      </c>
      <c r="Z121" s="245">
        <v>2</v>
      </c>
      <c r="AA121" s="245" t="s">
        <v>99</v>
      </c>
      <c r="AB121" s="245" t="s">
        <v>141</v>
      </c>
      <c r="AC121" s="245"/>
      <c r="AD121" s="245"/>
      <c r="AE121" s="245"/>
      <c r="AF121" s="245"/>
      <c r="AG121" s="245"/>
    </row>
    <row r="122" spans="1:33" s="17" customFormat="1" ht="34.9" customHeight="1">
      <c r="A122" s="151">
        <v>115</v>
      </c>
      <c r="B122" s="245" t="s">
        <v>85</v>
      </c>
      <c r="C122" s="245" t="s">
        <v>86</v>
      </c>
      <c r="D122" s="13" t="s">
        <v>91</v>
      </c>
      <c r="E122" s="5" t="s">
        <v>88</v>
      </c>
      <c r="F122" s="245" t="s">
        <v>19</v>
      </c>
      <c r="G122" s="61" t="s">
        <v>189</v>
      </c>
      <c r="H122" s="245"/>
      <c r="I122" s="12" t="s">
        <v>82</v>
      </c>
      <c r="J122" s="10" t="s">
        <v>25</v>
      </c>
      <c r="K122" s="10" t="s">
        <v>191</v>
      </c>
      <c r="L122" s="245" t="s">
        <v>84</v>
      </c>
      <c r="M122" s="245">
        <v>1</v>
      </c>
      <c r="N122" s="10" t="s">
        <v>90</v>
      </c>
      <c r="O122" s="245">
        <v>16</v>
      </c>
      <c r="P122" s="245"/>
      <c r="Q122" s="245">
        <v>2</v>
      </c>
      <c r="R122" s="245" t="s">
        <v>21</v>
      </c>
      <c r="S122" s="245" t="s">
        <v>21</v>
      </c>
      <c r="T122" s="245" t="s">
        <v>21</v>
      </c>
      <c r="U122" s="245" t="s">
        <v>139</v>
      </c>
      <c r="V122" s="245" t="s">
        <v>1082</v>
      </c>
      <c r="W122" s="245">
        <v>16</v>
      </c>
      <c r="X122" s="245" t="s">
        <v>1083</v>
      </c>
      <c r="Y122" s="62" t="s">
        <v>1065</v>
      </c>
      <c r="Z122" s="245">
        <v>2</v>
      </c>
      <c r="AA122" s="245" t="s">
        <v>99</v>
      </c>
      <c r="AB122" s="245" t="s">
        <v>141</v>
      </c>
      <c r="AC122" s="245"/>
      <c r="AD122" s="245"/>
      <c r="AE122" s="245"/>
      <c r="AF122" s="245"/>
      <c r="AG122" s="245"/>
    </row>
    <row r="123" spans="1:33" s="17" customFormat="1" ht="34.9" customHeight="1">
      <c r="A123" s="152">
        <v>116</v>
      </c>
      <c r="B123" s="245" t="s">
        <v>80</v>
      </c>
      <c r="C123" s="245" t="s">
        <v>28</v>
      </c>
      <c r="D123" s="13" t="s">
        <v>92</v>
      </c>
      <c r="E123" s="5" t="s">
        <v>81</v>
      </c>
      <c r="F123" s="245" t="s">
        <v>19</v>
      </c>
      <c r="G123" s="61" t="s">
        <v>188</v>
      </c>
      <c r="H123" s="245"/>
      <c r="I123" s="12" t="s">
        <v>82</v>
      </c>
      <c r="J123" s="10" t="s">
        <v>93</v>
      </c>
      <c r="K123" s="10" t="s">
        <v>192</v>
      </c>
      <c r="L123" s="245" t="s">
        <v>84</v>
      </c>
      <c r="M123" s="245">
        <v>1</v>
      </c>
      <c r="N123" s="10" t="s">
        <v>192</v>
      </c>
      <c r="O123" s="245">
        <v>16</v>
      </c>
      <c r="P123" s="245"/>
      <c r="Q123" s="245">
        <v>2</v>
      </c>
      <c r="R123" s="245" t="s">
        <v>21</v>
      </c>
      <c r="S123" s="245" t="s">
        <v>21</v>
      </c>
      <c r="T123" s="245" t="s">
        <v>21</v>
      </c>
      <c r="U123" s="245" t="s">
        <v>139</v>
      </c>
      <c r="V123" s="245" t="s">
        <v>1082</v>
      </c>
      <c r="W123" s="245">
        <v>16</v>
      </c>
      <c r="X123" s="245" t="s">
        <v>1083</v>
      </c>
      <c r="Y123" s="62" t="s">
        <v>1065</v>
      </c>
      <c r="Z123" s="245">
        <v>2</v>
      </c>
      <c r="AA123" s="245" t="s">
        <v>99</v>
      </c>
      <c r="AB123" s="245" t="s">
        <v>141</v>
      </c>
      <c r="AC123" s="245"/>
      <c r="AD123" s="245"/>
      <c r="AE123" s="245"/>
      <c r="AF123" s="245"/>
      <c r="AG123" s="245"/>
    </row>
    <row r="124" spans="1:33" s="17" customFormat="1" ht="34.9" customHeight="1">
      <c r="A124" s="151">
        <v>117</v>
      </c>
      <c r="B124" s="245" t="s">
        <v>85</v>
      </c>
      <c r="C124" s="245" t="s">
        <v>86</v>
      </c>
      <c r="D124" s="13" t="s">
        <v>94</v>
      </c>
      <c r="E124" s="5" t="s">
        <v>88</v>
      </c>
      <c r="F124" s="245" t="s">
        <v>19</v>
      </c>
      <c r="G124" s="61" t="s">
        <v>189</v>
      </c>
      <c r="H124" s="245"/>
      <c r="I124" s="12" t="s">
        <v>82</v>
      </c>
      <c r="J124" s="10" t="s">
        <v>93</v>
      </c>
      <c r="K124" s="10" t="s">
        <v>193</v>
      </c>
      <c r="L124" s="245" t="s">
        <v>84</v>
      </c>
      <c r="M124" s="245">
        <v>1</v>
      </c>
      <c r="N124" s="10" t="s">
        <v>95</v>
      </c>
      <c r="O124" s="245">
        <v>16</v>
      </c>
      <c r="P124" s="245"/>
      <c r="Q124" s="245">
        <v>2</v>
      </c>
      <c r="R124" s="245" t="s">
        <v>21</v>
      </c>
      <c r="S124" s="245" t="s">
        <v>21</v>
      </c>
      <c r="T124" s="245" t="s">
        <v>21</v>
      </c>
      <c r="U124" s="245" t="s">
        <v>139</v>
      </c>
      <c r="V124" s="245" t="s">
        <v>1082</v>
      </c>
      <c r="W124" s="245">
        <v>16</v>
      </c>
      <c r="X124" s="245" t="s">
        <v>1083</v>
      </c>
      <c r="Y124" s="62" t="s">
        <v>1065</v>
      </c>
      <c r="Z124" s="245">
        <v>2</v>
      </c>
      <c r="AA124" s="245" t="s">
        <v>99</v>
      </c>
      <c r="AB124" s="245" t="s">
        <v>141</v>
      </c>
      <c r="AC124" s="245"/>
      <c r="AD124" s="245"/>
      <c r="AE124" s="245"/>
      <c r="AF124" s="245"/>
      <c r="AG124" s="245"/>
    </row>
    <row r="125" spans="1:33" s="17" customFormat="1" ht="34.9" customHeight="1">
      <c r="A125" s="152">
        <v>118</v>
      </c>
      <c r="B125" s="245" t="s">
        <v>80</v>
      </c>
      <c r="C125" s="245" t="s">
        <v>28</v>
      </c>
      <c r="D125" s="13" t="s">
        <v>101</v>
      </c>
      <c r="E125" s="5" t="s">
        <v>81</v>
      </c>
      <c r="F125" s="245" t="s">
        <v>19</v>
      </c>
      <c r="G125" s="61" t="s">
        <v>188</v>
      </c>
      <c r="H125" s="245"/>
      <c r="I125" s="12" t="s">
        <v>82</v>
      </c>
      <c r="J125" s="10" t="s">
        <v>96</v>
      </c>
      <c r="K125" s="10" t="s">
        <v>39</v>
      </c>
      <c r="L125" s="245" t="s">
        <v>84</v>
      </c>
      <c r="M125" s="245">
        <v>1</v>
      </c>
      <c r="N125" s="10" t="s">
        <v>97</v>
      </c>
      <c r="O125" s="245">
        <v>16</v>
      </c>
      <c r="P125" s="245"/>
      <c r="Q125" s="245">
        <v>2</v>
      </c>
      <c r="R125" s="245" t="s">
        <v>21</v>
      </c>
      <c r="S125" s="245" t="s">
        <v>21</v>
      </c>
      <c r="T125" s="245" t="s">
        <v>21</v>
      </c>
      <c r="U125" s="245" t="s">
        <v>139</v>
      </c>
      <c r="V125" s="245" t="s">
        <v>1082</v>
      </c>
      <c r="W125" s="245">
        <v>16</v>
      </c>
      <c r="X125" s="245" t="s">
        <v>1083</v>
      </c>
      <c r="Y125" s="62" t="s">
        <v>1065</v>
      </c>
      <c r="Z125" s="245">
        <v>2</v>
      </c>
      <c r="AA125" s="245" t="s">
        <v>99</v>
      </c>
      <c r="AB125" s="245" t="s">
        <v>141</v>
      </c>
      <c r="AC125" s="245"/>
      <c r="AD125" s="245"/>
      <c r="AE125" s="245"/>
      <c r="AF125" s="245"/>
      <c r="AG125" s="245"/>
    </row>
    <row r="126" spans="1:33" s="17" customFormat="1" ht="34.9" customHeight="1">
      <c r="A126" s="151">
        <v>119</v>
      </c>
      <c r="B126" s="245" t="s">
        <v>194</v>
      </c>
      <c r="C126" s="245" t="s">
        <v>103</v>
      </c>
      <c r="D126" s="13" t="s">
        <v>1084</v>
      </c>
      <c r="E126" s="245" t="s">
        <v>103</v>
      </c>
      <c r="F126" s="245" t="s">
        <v>19</v>
      </c>
      <c r="G126" s="61" t="s">
        <v>341</v>
      </c>
      <c r="H126" s="245"/>
      <c r="I126" s="12" t="s">
        <v>342</v>
      </c>
      <c r="J126" s="10" t="s">
        <v>25</v>
      </c>
      <c r="K126" s="10" t="s">
        <v>1068</v>
      </c>
      <c r="L126" s="245" t="s">
        <v>84</v>
      </c>
      <c r="M126" s="245">
        <v>1</v>
      </c>
      <c r="N126" s="10" t="s">
        <v>1069</v>
      </c>
      <c r="O126" s="245">
        <v>12</v>
      </c>
      <c r="P126" s="245"/>
      <c r="Q126" s="245">
        <v>3</v>
      </c>
      <c r="R126" s="245" t="s">
        <v>21</v>
      </c>
      <c r="S126" s="245" t="s">
        <v>21</v>
      </c>
      <c r="T126" s="245" t="s">
        <v>21</v>
      </c>
      <c r="U126" s="245" t="s">
        <v>139</v>
      </c>
      <c r="V126" s="245" t="s">
        <v>1085</v>
      </c>
      <c r="W126" s="64">
        <v>12</v>
      </c>
      <c r="X126" s="245" t="s">
        <v>1083</v>
      </c>
      <c r="Y126" s="62" t="s">
        <v>178</v>
      </c>
      <c r="Z126" s="245">
        <v>3</v>
      </c>
      <c r="AA126" s="245" t="s">
        <v>99</v>
      </c>
      <c r="AB126" s="245" t="s">
        <v>141</v>
      </c>
      <c r="AC126" s="245"/>
      <c r="AD126" s="245"/>
      <c r="AE126" s="245"/>
      <c r="AF126" s="245"/>
      <c r="AG126" s="245"/>
    </row>
    <row r="127" spans="1:33" s="17" customFormat="1" ht="34.9" customHeight="1">
      <c r="A127" s="152">
        <v>120</v>
      </c>
      <c r="B127" s="245" t="s">
        <v>194</v>
      </c>
      <c r="C127" s="245" t="s">
        <v>103</v>
      </c>
      <c r="D127" s="13" t="s">
        <v>1086</v>
      </c>
      <c r="E127" s="245" t="s">
        <v>103</v>
      </c>
      <c r="F127" s="245" t="s">
        <v>19</v>
      </c>
      <c r="G127" s="61" t="s">
        <v>341</v>
      </c>
      <c r="H127" s="245"/>
      <c r="I127" s="12" t="s">
        <v>342</v>
      </c>
      <c r="J127" s="10" t="s">
        <v>25</v>
      </c>
      <c r="K127" s="10" t="s">
        <v>1068</v>
      </c>
      <c r="L127" s="245" t="s">
        <v>84</v>
      </c>
      <c r="M127" s="245">
        <v>1</v>
      </c>
      <c r="N127" s="10" t="s">
        <v>1069</v>
      </c>
      <c r="O127" s="245">
        <v>12</v>
      </c>
      <c r="P127" s="245"/>
      <c r="Q127" s="245">
        <v>3</v>
      </c>
      <c r="R127" s="245" t="s">
        <v>21</v>
      </c>
      <c r="S127" s="245" t="s">
        <v>21</v>
      </c>
      <c r="T127" s="245" t="s">
        <v>21</v>
      </c>
      <c r="U127" s="245" t="s">
        <v>139</v>
      </c>
      <c r="V127" s="245" t="s">
        <v>1085</v>
      </c>
      <c r="W127" s="64">
        <v>12</v>
      </c>
      <c r="X127" s="245" t="s">
        <v>1083</v>
      </c>
      <c r="Y127" s="62" t="s">
        <v>178</v>
      </c>
      <c r="Z127" s="245">
        <v>3</v>
      </c>
      <c r="AA127" s="245" t="s">
        <v>99</v>
      </c>
      <c r="AB127" s="245" t="s">
        <v>141</v>
      </c>
      <c r="AC127" s="245"/>
      <c r="AD127" s="245"/>
      <c r="AE127" s="245"/>
      <c r="AF127" s="245"/>
      <c r="AG127" s="245"/>
    </row>
    <row r="128" spans="1:33" s="17" customFormat="1" ht="34.9" customHeight="1">
      <c r="A128" s="151">
        <v>121</v>
      </c>
      <c r="B128" s="245" t="s">
        <v>194</v>
      </c>
      <c r="C128" s="245" t="s">
        <v>103</v>
      </c>
      <c r="D128" s="13" t="s">
        <v>1087</v>
      </c>
      <c r="E128" s="245" t="s">
        <v>103</v>
      </c>
      <c r="F128" s="245" t="s">
        <v>19</v>
      </c>
      <c r="G128" s="61" t="s">
        <v>341</v>
      </c>
      <c r="H128" s="245"/>
      <c r="I128" s="12" t="s">
        <v>342</v>
      </c>
      <c r="J128" s="10" t="s">
        <v>25</v>
      </c>
      <c r="K128" s="10" t="s">
        <v>1068</v>
      </c>
      <c r="L128" s="245" t="s">
        <v>84</v>
      </c>
      <c r="M128" s="245">
        <v>1</v>
      </c>
      <c r="N128" s="10" t="s">
        <v>1069</v>
      </c>
      <c r="O128" s="245">
        <v>12</v>
      </c>
      <c r="P128" s="245"/>
      <c r="Q128" s="245">
        <v>3</v>
      </c>
      <c r="R128" s="245" t="s">
        <v>21</v>
      </c>
      <c r="S128" s="245" t="s">
        <v>21</v>
      </c>
      <c r="T128" s="245" t="s">
        <v>21</v>
      </c>
      <c r="U128" s="245" t="s">
        <v>139</v>
      </c>
      <c r="V128" s="245" t="s">
        <v>1085</v>
      </c>
      <c r="W128" s="64">
        <v>12</v>
      </c>
      <c r="X128" s="245" t="s">
        <v>1083</v>
      </c>
      <c r="Y128" s="62" t="s">
        <v>178</v>
      </c>
      <c r="Z128" s="245">
        <v>3</v>
      </c>
      <c r="AA128" s="245" t="s">
        <v>99</v>
      </c>
      <c r="AB128" s="245" t="s">
        <v>141</v>
      </c>
      <c r="AC128" s="245"/>
      <c r="AD128" s="245"/>
      <c r="AE128" s="245"/>
      <c r="AF128" s="245"/>
      <c r="AG128" s="245"/>
    </row>
    <row r="129" spans="1:33" s="17" customFormat="1" ht="34.9" customHeight="1">
      <c r="A129" s="152">
        <v>122</v>
      </c>
      <c r="B129" s="245" t="s">
        <v>194</v>
      </c>
      <c r="C129" s="245" t="s">
        <v>1088</v>
      </c>
      <c r="D129" s="13" t="s">
        <v>217</v>
      </c>
      <c r="E129" s="5" t="s">
        <v>209</v>
      </c>
      <c r="F129" s="245" t="s">
        <v>19</v>
      </c>
      <c r="G129" s="61" t="s">
        <v>1061</v>
      </c>
      <c r="H129" s="245"/>
      <c r="I129" s="12" t="s">
        <v>155</v>
      </c>
      <c r="J129" s="245" t="s">
        <v>93</v>
      </c>
      <c r="K129" s="10" t="s">
        <v>219</v>
      </c>
      <c r="L129" s="245" t="s">
        <v>84</v>
      </c>
      <c r="M129" s="245">
        <v>1</v>
      </c>
      <c r="N129" s="10" t="s">
        <v>219</v>
      </c>
      <c r="O129" s="245">
        <v>12</v>
      </c>
      <c r="P129" s="245"/>
      <c r="Q129" s="245">
        <v>3</v>
      </c>
      <c r="R129" s="245" t="s">
        <v>21</v>
      </c>
      <c r="S129" s="245" t="s">
        <v>21</v>
      </c>
      <c r="T129" s="245" t="s">
        <v>21</v>
      </c>
      <c r="U129" s="245" t="s">
        <v>139</v>
      </c>
      <c r="V129" s="245" t="s">
        <v>1089</v>
      </c>
      <c r="W129" s="245">
        <v>12</v>
      </c>
      <c r="X129" s="245" t="s">
        <v>1083</v>
      </c>
      <c r="Y129" s="62" t="s">
        <v>332</v>
      </c>
      <c r="Z129" s="245">
        <v>3</v>
      </c>
      <c r="AA129" s="245" t="s">
        <v>99</v>
      </c>
      <c r="AB129" s="245" t="s">
        <v>141</v>
      </c>
      <c r="AC129" s="245"/>
      <c r="AD129" s="245"/>
      <c r="AE129" s="245"/>
      <c r="AF129" s="245"/>
      <c r="AG129" s="245"/>
    </row>
    <row r="130" spans="1:33" s="17" customFormat="1" ht="34.9" customHeight="1">
      <c r="A130" s="151">
        <v>123</v>
      </c>
      <c r="B130" s="245" t="s">
        <v>194</v>
      </c>
      <c r="C130" s="245" t="s">
        <v>1088</v>
      </c>
      <c r="D130" s="13" t="s">
        <v>220</v>
      </c>
      <c r="E130" s="5" t="s">
        <v>209</v>
      </c>
      <c r="F130" s="245" t="s">
        <v>19</v>
      </c>
      <c r="G130" s="61" t="s">
        <v>1061</v>
      </c>
      <c r="H130" s="245"/>
      <c r="I130" s="12" t="s">
        <v>155</v>
      </c>
      <c r="J130" s="245" t="s">
        <v>93</v>
      </c>
      <c r="K130" s="10" t="s">
        <v>221</v>
      </c>
      <c r="L130" s="245" t="s">
        <v>84</v>
      </c>
      <c r="M130" s="245">
        <v>1</v>
      </c>
      <c r="N130" s="10" t="s">
        <v>221</v>
      </c>
      <c r="O130" s="245">
        <v>12</v>
      </c>
      <c r="P130" s="245"/>
      <c r="Q130" s="245">
        <v>3</v>
      </c>
      <c r="R130" s="245" t="s">
        <v>21</v>
      </c>
      <c r="S130" s="245" t="s">
        <v>21</v>
      </c>
      <c r="T130" s="245" t="s">
        <v>21</v>
      </c>
      <c r="U130" s="245" t="s">
        <v>139</v>
      </c>
      <c r="V130" s="245" t="s">
        <v>1089</v>
      </c>
      <c r="W130" s="245">
        <v>12</v>
      </c>
      <c r="X130" s="245" t="s">
        <v>1083</v>
      </c>
      <c r="Y130" s="62" t="s">
        <v>332</v>
      </c>
      <c r="Z130" s="245">
        <v>3</v>
      </c>
      <c r="AA130" s="245" t="s">
        <v>99</v>
      </c>
      <c r="AB130" s="245" t="s">
        <v>141</v>
      </c>
      <c r="AC130" s="245"/>
      <c r="AD130" s="245"/>
      <c r="AE130" s="245"/>
      <c r="AF130" s="245"/>
      <c r="AG130" s="245"/>
    </row>
    <row r="131" spans="1:33" s="17" customFormat="1" ht="34.9" customHeight="1">
      <c r="A131" s="152">
        <v>124</v>
      </c>
      <c r="B131" s="245" t="s">
        <v>194</v>
      </c>
      <c r="C131" s="245" t="s">
        <v>1088</v>
      </c>
      <c r="D131" s="13" t="s">
        <v>222</v>
      </c>
      <c r="E131" s="5" t="s">
        <v>209</v>
      </c>
      <c r="F131" s="245" t="s">
        <v>19</v>
      </c>
      <c r="G131" s="61" t="s">
        <v>1061</v>
      </c>
      <c r="H131" s="245"/>
      <c r="I131" s="12" t="s">
        <v>155</v>
      </c>
      <c r="J131" s="10" t="s">
        <v>26</v>
      </c>
      <c r="K131" s="10" t="s">
        <v>223</v>
      </c>
      <c r="L131" s="245" t="s">
        <v>84</v>
      </c>
      <c r="M131" s="245">
        <v>1</v>
      </c>
      <c r="N131" s="10" t="s">
        <v>223</v>
      </c>
      <c r="O131" s="245">
        <v>12</v>
      </c>
      <c r="P131" s="245"/>
      <c r="Q131" s="245">
        <v>3</v>
      </c>
      <c r="R131" s="245" t="s">
        <v>21</v>
      </c>
      <c r="S131" s="245" t="s">
        <v>21</v>
      </c>
      <c r="T131" s="245" t="s">
        <v>21</v>
      </c>
      <c r="U131" s="245" t="s">
        <v>139</v>
      </c>
      <c r="V131" s="245" t="s">
        <v>1089</v>
      </c>
      <c r="W131" s="245">
        <v>12</v>
      </c>
      <c r="X131" s="245" t="s">
        <v>1083</v>
      </c>
      <c r="Y131" s="62" t="s">
        <v>1090</v>
      </c>
      <c r="Z131" s="245">
        <v>3</v>
      </c>
      <c r="AA131" s="245" t="s">
        <v>99</v>
      </c>
      <c r="AB131" s="245" t="s">
        <v>141</v>
      </c>
      <c r="AC131" s="245"/>
      <c r="AD131" s="245"/>
      <c r="AE131" s="245"/>
      <c r="AF131" s="245"/>
      <c r="AG131" s="245"/>
    </row>
    <row r="132" spans="1:33" s="17" customFormat="1" ht="34.9" customHeight="1">
      <c r="A132" s="151">
        <v>125</v>
      </c>
      <c r="B132" s="245" t="s">
        <v>194</v>
      </c>
      <c r="C132" s="245" t="s">
        <v>240</v>
      </c>
      <c r="D132" s="13" t="s">
        <v>241</v>
      </c>
      <c r="E132" s="5" t="s">
        <v>242</v>
      </c>
      <c r="F132" s="245" t="s">
        <v>19</v>
      </c>
      <c r="G132" s="61" t="s">
        <v>1061</v>
      </c>
      <c r="H132" s="245"/>
      <c r="I132" s="12" t="s">
        <v>155</v>
      </c>
      <c r="J132" s="10" t="s">
        <v>26</v>
      </c>
      <c r="K132" s="10" t="s">
        <v>243</v>
      </c>
      <c r="L132" s="245" t="s">
        <v>84</v>
      </c>
      <c r="M132" s="245">
        <v>1</v>
      </c>
      <c r="N132" s="10" t="s">
        <v>243</v>
      </c>
      <c r="O132" s="245">
        <v>12</v>
      </c>
      <c r="P132" s="245"/>
      <c r="Q132" s="245">
        <v>3</v>
      </c>
      <c r="R132" s="245" t="s">
        <v>21</v>
      </c>
      <c r="S132" s="245" t="s">
        <v>21</v>
      </c>
      <c r="T132" s="245" t="s">
        <v>21</v>
      </c>
      <c r="U132" s="245" t="s">
        <v>139</v>
      </c>
      <c r="V132" s="245" t="s">
        <v>1089</v>
      </c>
      <c r="W132" s="245">
        <v>12</v>
      </c>
      <c r="X132" s="245" t="s">
        <v>1083</v>
      </c>
      <c r="Y132" s="62" t="s">
        <v>178</v>
      </c>
      <c r="Z132" s="245">
        <v>3</v>
      </c>
      <c r="AA132" s="245" t="s">
        <v>99</v>
      </c>
      <c r="AB132" s="245" t="s">
        <v>141</v>
      </c>
      <c r="AC132" s="245"/>
      <c r="AD132" s="245"/>
      <c r="AE132" s="245"/>
      <c r="AF132" s="245"/>
      <c r="AG132" s="245"/>
    </row>
    <row r="133" spans="1:33" s="17" customFormat="1" ht="34.9" customHeight="1">
      <c r="A133" s="152">
        <v>126</v>
      </c>
      <c r="B133" s="245" t="s">
        <v>194</v>
      </c>
      <c r="C133" s="245" t="s">
        <v>240</v>
      </c>
      <c r="D133" s="13" t="s">
        <v>244</v>
      </c>
      <c r="E133" s="5" t="s">
        <v>245</v>
      </c>
      <c r="F133" s="245" t="s">
        <v>19</v>
      </c>
      <c r="G133" s="61" t="s">
        <v>1061</v>
      </c>
      <c r="H133" s="245"/>
      <c r="I133" s="12" t="s">
        <v>155</v>
      </c>
      <c r="J133" s="10" t="s">
        <v>26</v>
      </c>
      <c r="K133" s="10" t="s">
        <v>246</v>
      </c>
      <c r="L133" s="245" t="s">
        <v>84</v>
      </c>
      <c r="M133" s="245">
        <v>1</v>
      </c>
      <c r="N133" s="10" t="s">
        <v>246</v>
      </c>
      <c r="O133" s="245">
        <v>12</v>
      </c>
      <c r="P133" s="245"/>
      <c r="Q133" s="245">
        <v>3</v>
      </c>
      <c r="R133" s="245" t="s">
        <v>21</v>
      </c>
      <c r="S133" s="245" t="s">
        <v>21</v>
      </c>
      <c r="T133" s="245" t="s">
        <v>21</v>
      </c>
      <c r="U133" s="245" t="s">
        <v>139</v>
      </c>
      <c r="V133" s="245" t="s">
        <v>1089</v>
      </c>
      <c r="W133" s="245">
        <v>12</v>
      </c>
      <c r="X133" s="245" t="s">
        <v>1083</v>
      </c>
      <c r="Y133" s="62" t="s">
        <v>178</v>
      </c>
      <c r="Z133" s="245">
        <v>3</v>
      </c>
      <c r="AA133" s="245" t="s">
        <v>99</v>
      </c>
      <c r="AB133" s="245" t="s">
        <v>141</v>
      </c>
      <c r="AC133" s="245"/>
      <c r="AD133" s="245"/>
      <c r="AE133" s="245"/>
      <c r="AF133" s="245"/>
      <c r="AG133" s="245"/>
    </row>
    <row r="134" spans="1:33" s="17" customFormat="1" ht="34.9" customHeight="1">
      <c r="A134" s="151">
        <v>127</v>
      </c>
      <c r="B134" s="245" t="s">
        <v>80</v>
      </c>
      <c r="C134" s="245" t="s">
        <v>28</v>
      </c>
      <c r="D134" s="14">
        <v>7880</v>
      </c>
      <c r="E134" s="5" t="s">
        <v>81</v>
      </c>
      <c r="F134" s="245" t="s">
        <v>19</v>
      </c>
      <c r="G134" s="61" t="s">
        <v>188</v>
      </c>
      <c r="H134" s="245"/>
      <c r="I134" s="12" t="s">
        <v>82</v>
      </c>
      <c r="J134" s="245" t="s">
        <v>26</v>
      </c>
      <c r="K134" s="10" t="s">
        <v>83</v>
      </c>
      <c r="L134" s="245" t="s">
        <v>84</v>
      </c>
      <c r="M134" s="245">
        <v>1</v>
      </c>
      <c r="N134" s="10" t="s">
        <v>83</v>
      </c>
      <c r="O134" s="245">
        <v>16</v>
      </c>
      <c r="P134" s="245"/>
      <c r="Q134" s="245">
        <v>2</v>
      </c>
      <c r="R134" s="245" t="s">
        <v>21</v>
      </c>
      <c r="S134" s="245" t="s">
        <v>21</v>
      </c>
      <c r="T134" s="245" t="s">
        <v>21</v>
      </c>
      <c r="U134" s="245" t="s">
        <v>139</v>
      </c>
      <c r="V134" s="245" t="s">
        <v>1091</v>
      </c>
      <c r="W134" s="245">
        <v>16</v>
      </c>
      <c r="X134" s="245" t="s">
        <v>1092</v>
      </c>
      <c r="Y134" s="62" t="s">
        <v>1065</v>
      </c>
      <c r="Z134" s="245">
        <v>2</v>
      </c>
      <c r="AA134" s="245" t="s">
        <v>99</v>
      </c>
      <c r="AB134" s="245" t="s">
        <v>141</v>
      </c>
      <c r="AC134" s="245"/>
      <c r="AD134" s="245"/>
      <c r="AE134" s="245"/>
      <c r="AF134" s="245"/>
      <c r="AG134" s="245"/>
    </row>
    <row r="135" spans="1:33" s="17" customFormat="1" ht="34.9" customHeight="1">
      <c r="A135" s="152">
        <v>128</v>
      </c>
      <c r="B135" s="245" t="s">
        <v>85</v>
      </c>
      <c r="C135" s="245" t="s">
        <v>86</v>
      </c>
      <c r="D135" s="13" t="s">
        <v>87</v>
      </c>
      <c r="E135" s="5" t="s">
        <v>88</v>
      </c>
      <c r="F135" s="245" t="s">
        <v>19</v>
      </c>
      <c r="G135" s="61" t="s">
        <v>189</v>
      </c>
      <c r="H135" s="245"/>
      <c r="I135" s="12" t="s">
        <v>82</v>
      </c>
      <c r="J135" s="245" t="s">
        <v>26</v>
      </c>
      <c r="K135" s="10" t="s">
        <v>83</v>
      </c>
      <c r="L135" s="245" t="s">
        <v>84</v>
      </c>
      <c r="M135" s="245">
        <v>1</v>
      </c>
      <c r="N135" s="10" t="s">
        <v>83</v>
      </c>
      <c r="O135" s="245">
        <v>16</v>
      </c>
      <c r="P135" s="245"/>
      <c r="Q135" s="245">
        <v>2</v>
      </c>
      <c r="R135" s="245" t="s">
        <v>21</v>
      </c>
      <c r="S135" s="245" t="s">
        <v>21</v>
      </c>
      <c r="T135" s="245" t="s">
        <v>21</v>
      </c>
      <c r="U135" s="245" t="s">
        <v>139</v>
      </c>
      <c r="V135" s="245" t="s">
        <v>1091</v>
      </c>
      <c r="W135" s="245">
        <v>16</v>
      </c>
      <c r="X135" s="245" t="s">
        <v>1092</v>
      </c>
      <c r="Y135" s="62" t="s">
        <v>1065</v>
      </c>
      <c r="Z135" s="245">
        <v>2</v>
      </c>
      <c r="AA135" s="245" t="s">
        <v>99</v>
      </c>
      <c r="AB135" s="245" t="s">
        <v>141</v>
      </c>
      <c r="AC135" s="245"/>
      <c r="AD135" s="245"/>
      <c r="AE135" s="245"/>
      <c r="AF135" s="245"/>
      <c r="AG135" s="245"/>
    </row>
    <row r="136" spans="1:33" s="17" customFormat="1" ht="34.9" customHeight="1">
      <c r="A136" s="151">
        <v>129</v>
      </c>
      <c r="B136" s="245" t="s">
        <v>80</v>
      </c>
      <c r="C136" s="245" t="s">
        <v>28</v>
      </c>
      <c r="D136" s="13" t="s">
        <v>89</v>
      </c>
      <c r="E136" s="5" t="s">
        <v>81</v>
      </c>
      <c r="F136" s="245" t="s">
        <v>19</v>
      </c>
      <c r="G136" s="61" t="s">
        <v>188</v>
      </c>
      <c r="H136" s="245"/>
      <c r="I136" s="12" t="s">
        <v>82</v>
      </c>
      <c r="J136" s="10" t="s">
        <v>25</v>
      </c>
      <c r="K136" s="10" t="s">
        <v>190</v>
      </c>
      <c r="L136" s="245" t="s">
        <v>84</v>
      </c>
      <c r="M136" s="245">
        <v>1</v>
      </c>
      <c r="N136" s="10" t="s">
        <v>190</v>
      </c>
      <c r="O136" s="245">
        <v>16</v>
      </c>
      <c r="P136" s="245"/>
      <c r="Q136" s="245">
        <v>2</v>
      </c>
      <c r="R136" s="245" t="s">
        <v>21</v>
      </c>
      <c r="S136" s="245" t="s">
        <v>21</v>
      </c>
      <c r="T136" s="245" t="s">
        <v>21</v>
      </c>
      <c r="U136" s="245" t="s">
        <v>139</v>
      </c>
      <c r="V136" s="245" t="s">
        <v>1091</v>
      </c>
      <c r="W136" s="245">
        <v>16</v>
      </c>
      <c r="X136" s="245" t="s">
        <v>1092</v>
      </c>
      <c r="Y136" s="62" t="s">
        <v>1065</v>
      </c>
      <c r="Z136" s="245">
        <v>2</v>
      </c>
      <c r="AA136" s="245" t="s">
        <v>99</v>
      </c>
      <c r="AB136" s="245" t="s">
        <v>141</v>
      </c>
      <c r="AC136" s="245"/>
      <c r="AD136" s="245"/>
      <c r="AE136" s="245"/>
      <c r="AF136" s="245"/>
      <c r="AG136" s="245"/>
    </row>
    <row r="137" spans="1:33" s="17" customFormat="1" ht="34.9" customHeight="1">
      <c r="A137" s="152">
        <v>130</v>
      </c>
      <c r="B137" s="245" t="s">
        <v>85</v>
      </c>
      <c r="C137" s="245" t="s">
        <v>86</v>
      </c>
      <c r="D137" s="13" t="s">
        <v>91</v>
      </c>
      <c r="E137" s="5" t="s">
        <v>88</v>
      </c>
      <c r="F137" s="245" t="s">
        <v>19</v>
      </c>
      <c r="G137" s="61" t="s">
        <v>189</v>
      </c>
      <c r="H137" s="245"/>
      <c r="I137" s="12" t="s">
        <v>82</v>
      </c>
      <c r="J137" s="10" t="s">
        <v>25</v>
      </c>
      <c r="K137" s="10" t="s">
        <v>191</v>
      </c>
      <c r="L137" s="245" t="s">
        <v>84</v>
      </c>
      <c r="M137" s="245">
        <v>1</v>
      </c>
      <c r="N137" s="10" t="s">
        <v>90</v>
      </c>
      <c r="O137" s="245">
        <v>16</v>
      </c>
      <c r="P137" s="245"/>
      <c r="Q137" s="245">
        <v>2</v>
      </c>
      <c r="R137" s="245" t="s">
        <v>21</v>
      </c>
      <c r="S137" s="245" t="s">
        <v>21</v>
      </c>
      <c r="T137" s="245" t="s">
        <v>21</v>
      </c>
      <c r="U137" s="245" t="s">
        <v>139</v>
      </c>
      <c r="V137" s="245" t="s">
        <v>1091</v>
      </c>
      <c r="W137" s="245">
        <v>16</v>
      </c>
      <c r="X137" s="245" t="s">
        <v>1092</v>
      </c>
      <c r="Y137" s="62" t="s">
        <v>1065</v>
      </c>
      <c r="Z137" s="245">
        <v>2</v>
      </c>
      <c r="AA137" s="245" t="s">
        <v>99</v>
      </c>
      <c r="AB137" s="245" t="s">
        <v>141</v>
      </c>
      <c r="AC137" s="245"/>
      <c r="AD137" s="245"/>
      <c r="AE137" s="245"/>
      <c r="AF137" s="245"/>
      <c r="AG137" s="245"/>
    </row>
    <row r="138" spans="1:33" s="17" customFormat="1" ht="34.9" customHeight="1">
      <c r="A138" s="151">
        <v>131</v>
      </c>
      <c r="B138" s="245" t="s">
        <v>80</v>
      </c>
      <c r="C138" s="245" t="s">
        <v>28</v>
      </c>
      <c r="D138" s="13" t="s">
        <v>92</v>
      </c>
      <c r="E138" s="5" t="s">
        <v>81</v>
      </c>
      <c r="F138" s="245" t="s">
        <v>19</v>
      </c>
      <c r="G138" s="61" t="s">
        <v>188</v>
      </c>
      <c r="H138" s="245"/>
      <c r="I138" s="12" t="s">
        <v>82</v>
      </c>
      <c r="J138" s="10" t="s">
        <v>93</v>
      </c>
      <c r="K138" s="10" t="s">
        <v>192</v>
      </c>
      <c r="L138" s="245" t="s">
        <v>84</v>
      </c>
      <c r="M138" s="245">
        <v>1</v>
      </c>
      <c r="N138" s="10" t="s">
        <v>192</v>
      </c>
      <c r="O138" s="245">
        <v>16</v>
      </c>
      <c r="P138" s="245"/>
      <c r="Q138" s="245">
        <v>2</v>
      </c>
      <c r="R138" s="245" t="s">
        <v>21</v>
      </c>
      <c r="S138" s="245" t="s">
        <v>21</v>
      </c>
      <c r="T138" s="245" t="s">
        <v>21</v>
      </c>
      <c r="U138" s="245" t="s">
        <v>139</v>
      </c>
      <c r="V138" s="245" t="s">
        <v>1091</v>
      </c>
      <c r="W138" s="245">
        <v>16</v>
      </c>
      <c r="X138" s="245" t="s">
        <v>1092</v>
      </c>
      <c r="Y138" s="62" t="s">
        <v>1065</v>
      </c>
      <c r="Z138" s="245">
        <v>2</v>
      </c>
      <c r="AA138" s="245" t="s">
        <v>99</v>
      </c>
      <c r="AB138" s="245" t="s">
        <v>141</v>
      </c>
      <c r="AC138" s="245"/>
      <c r="AD138" s="245"/>
      <c r="AE138" s="245"/>
      <c r="AF138" s="245"/>
      <c r="AG138" s="245"/>
    </row>
    <row r="139" spans="1:33" s="17" customFormat="1" ht="34.9" customHeight="1">
      <c r="A139" s="152">
        <v>132</v>
      </c>
      <c r="B139" s="245" t="s">
        <v>85</v>
      </c>
      <c r="C139" s="245" t="s">
        <v>86</v>
      </c>
      <c r="D139" s="13" t="s">
        <v>94</v>
      </c>
      <c r="E139" s="5" t="s">
        <v>88</v>
      </c>
      <c r="F139" s="245" t="s">
        <v>19</v>
      </c>
      <c r="G139" s="61" t="s">
        <v>189</v>
      </c>
      <c r="H139" s="245"/>
      <c r="I139" s="12" t="s">
        <v>82</v>
      </c>
      <c r="J139" s="10" t="s">
        <v>93</v>
      </c>
      <c r="K139" s="10" t="s">
        <v>193</v>
      </c>
      <c r="L139" s="245" t="s">
        <v>84</v>
      </c>
      <c r="M139" s="245">
        <v>1</v>
      </c>
      <c r="N139" s="10" t="s">
        <v>95</v>
      </c>
      <c r="O139" s="245">
        <v>16</v>
      </c>
      <c r="P139" s="245"/>
      <c r="Q139" s="245">
        <v>2</v>
      </c>
      <c r="R139" s="245" t="s">
        <v>21</v>
      </c>
      <c r="S139" s="245" t="s">
        <v>21</v>
      </c>
      <c r="T139" s="245" t="s">
        <v>21</v>
      </c>
      <c r="U139" s="245" t="s">
        <v>139</v>
      </c>
      <c r="V139" s="245" t="s">
        <v>1091</v>
      </c>
      <c r="W139" s="245">
        <v>16</v>
      </c>
      <c r="X139" s="245" t="s">
        <v>1092</v>
      </c>
      <c r="Y139" s="62" t="s">
        <v>1065</v>
      </c>
      <c r="Z139" s="245">
        <v>2</v>
      </c>
      <c r="AA139" s="245" t="s">
        <v>99</v>
      </c>
      <c r="AB139" s="245" t="s">
        <v>141</v>
      </c>
      <c r="AC139" s="245"/>
      <c r="AD139" s="245"/>
      <c r="AE139" s="245"/>
      <c r="AF139" s="245"/>
      <c r="AG139" s="245"/>
    </row>
    <row r="140" spans="1:33" s="17" customFormat="1" ht="34.9" customHeight="1">
      <c r="A140" s="151">
        <v>133</v>
      </c>
      <c r="B140" s="245" t="s">
        <v>80</v>
      </c>
      <c r="C140" s="245" t="s">
        <v>28</v>
      </c>
      <c r="D140" s="13" t="s">
        <v>101</v>
      </c>
      <c r="E140" s="5" t="s">
        <v>81</v>
      </c>
      <c r="F140" s="245" t="s">
        <v>19</v>
      </c>
      <c r="G140" s="61" t="s">
        <v>188</v>
      </c>
      <c r="H140" s="245"/>
      <c r="I140" s="12" t="s">
        <v>82</v>
      </c>
      <c r="J140" s="10" t="s">
        <v>96</v>
      </c>
      <c r="K140" s="10" t="s">
        <v>39</v>
      </c>
      <c r="L140" s="245" t="s">
        <v>84</v>
      </c>
      <c r="M140" s="245">
        <v>1</v>
      </c>
      <c r="N140" s="10" t="s">
        <v>97</v>
      </c>
      <c r="O140" s="245">
        <v>16</v>
      </c>
      <c r="P140" s="245"/>
      <c r="Q140" s="245">
        <v>2</v>
      </c>
      <c r="R140" s="245" t="s">
        <v>21</v>
      </c>
      <c r="S140" s="245" t="s">
        <v>21</v>
      </c>
      <c r="T140" s="245" t="s">
        <v>21</v>
      </c>
      <c r="U140" s="245" t="s">
        <v>139</v>
      </c>
      <c r="V140" s="245" t="s">
        <v>1091</v>
      </c>
      <c r="W140" s="245">
        <v>16</v>
      </c>
      <c r="X140" s="245" t="s">
        <v>1092</v>
      </c>
      <c r="Y140" s="62" t="s">
        <v>1065</v>
      </c>
      <c r="Z140" s="245">
        <v>2</v>
      </c>
      <c r="AA140" s="245" t="s">
        <v>99</v>
      </c>
      <c r="AB140" s="245" t="s">
        <v>141</v>
      </c>
      <c r="AC140" s="245"/>
      <c r="AD140" s="245"/>
      <c r="AE140" s="245"/>
      <c r="AF140" s="245"/>
      <c r="AG140" s="245"/>
    </row>
    <row r="141" spans="1:33" s="17" customFormat="1" ht="34.9" customHeight="1">
      <c r="A141" s="152">
        <v>134</v>
      </c>
      <c r="B141" s="245" t="s">
        <v>194</v>
      </c>
      <c r="C141" s="245" t="s">
        <v>103</v>
      </c>
      <c r="D141" s="13" t="s">
        <v>1093</v>
      </c>
      <c r="E141" s="245" t="s">
        <v>103</v>
      </c>
      <c r="F141" s="245" t="s">
        <v>19</v>
      </c>
      <c r="G141" s="61" t="s">
        <v>341</v>
      </c>
      <c r="H141" s="245"/>
      <c r="I141" s="12" t="s">
        <v>342</v>
      </c>
      <c r="J141" s="10" t="s">
        <v>25</v>
      </c>
      <c r="K141" s="10" t="s">
        <v>1068</v>
      </c>
      <c r="L141" s="245" t="s">
        <v>84</v>
      </c>
      <c r="M141" s="245">
        <v>1</v>
      </c>
      <c r="N141" s="10" t="s">
        <v>1069</v>
      </c>
      <c r="O141" s="245">
        <v>12</v>
      </c>
      <c r="P141" s="245"/>
      <c r="Q141" s="245">
        <v>3</v>
      </c>
      <c r="R141" s="245" t="s">
        <v>21</v>
      </c>
      <c r="S141" s="245" t="s">
        <v>21</v>
      </c>
      <c r="T141" s="245" t="s">
        <v>21</v>
      </c>
      <c r="U141" s="245" t="s">
        <v>139</v>
      </c>
      <c r="V141" s="245" t="s">
        <v>1094</v>
      </c>
      <c r="W141" s="64">
        <v>12</v>
      </c>
      <c r="X141" s="245" t="s">
        <v>1092</v>
      </c>
      <c r="Y141" s="62" t="s">
        <v>178</v>
      </c>
      <c r="Z141" s="245">
        <v>3</v>
      </c>
      <c r="AA141" s="245" t="s">
        <v>99</v>
      </c>
      <c r="AB141" s="245" t="s">
        <v>141</v>
      </c>
      <c r="AC141" s="245"/>
      <c r="AD141" s="245"/>
      <c r="AE141" s="245"/>
      <c r="AF141" s="245"/>
      <c r="AG141" s="245"/>
    </row>
    <row r="142" spans="1:33" s="17" customFormat="1" ht="34.9" customHeight="1">
      <c r="A142" s="151">
        <v>135</v>
      </c>
      <c r="B142" s="245" t="s">
        <v>194</v>
      </c>
      <c r="C142" s="245" t="s">
        <v>103</v>
      </c>
      <c r="D142" s="13" t="s">
        <v>1095</v>
      </c>
      <c r="E142" s="245" t="s">
        <v>103</v>
      </c>
      <c r="F142" s="245" t="s">
        <v>19</v>
      </c>
      <c r="G142" s="61" t="s">
        <v>341</v>
      </c>
      <c r="H142" s="245"/>
      <c r="I142" s="12" t="s">
        <v>342</v>
      </c>
      <c r="J142" s="10" t="s">
        <v>25</v>
      </c>
      <c r="K142" s="10" t="s">
        <v>1096</v>
      </c>
      <c r="L142" s="245" t="s">
        <v>84</v>
      </c>
      <c r="M142" s="245">
        <v>1</v>
      </c>
      <c r="N142" s="10" t="s">
        <v>1097</v>
      </c>
      <c r="O142" s="245">
        <v>12</v>
      </c>
      <c r="P142" s="245"/>
      <c r="Q142" s="245">
        <v>3</v>
      </c>
      <c r="R142" s="245" t="s">
        <v>21</v>
      </c>
      <c r="S142" s="245" t="s">
        <v>21</v>
      </c>
      <c r="T142" s="245" t="s">
        <v>21</v>
      </c>
      <c r="U142" s="245" t="s">
        <v>139</v>
      </c>
      <c r="V142" s="245" t="s">
        <v>1094</v>
      </c>
      <c r="W142" s="64">
        <v>12</v>
      </c>
      <c r="X142" s="245" t="s">
        <v>1092</v>
      </c>
      <c r="Y142" s="62" t="s">
        <v>178</v>
      </c>
      <c r="Z142" s="245">
        <v>3</v>
      </c>
      <c r="AA142" s="245" t="s">
        <v>99</v>
      </c>
      <c r="AB142" s="245" t="s">
        <v>141</v>
      </c>
      <c r="AC142" s="245"/>
      <c r="AD142" s="245"/>
      <c r="AE142" s="245"/>
      <c r="AF142" s="245"/>
      <c r="AG142" s="245"/>
    </row>
    <row r="143" spans="1:33" s="17" customFormat="1" ht="34.9" customHeight="1">
      <c r="A143" s="152">
        <v>136</v>
      </c>
      <c r="B143" s="245" t="s">
        <v>194</v>
      </c>
      <c r="C143" s="245" t="s">
        <v>103</v>
      </c>
      <c r="D143" s="13" t="s">
        <v>1098</v>
      </c>
      <c r="E143" s="245" t="s">
        <v>103</v>
      </c>
      <c r="F143" s="245" t="s">
        <v>19</v>
      </c>
      <c r="G143" s="61" t="s">
        <v>341</v>
      </c>
      <c r="H143" s="245"/>
      <c r="I143" s="12" t="s">
        <v>342</v>
      </c>
      <c r="J143" s="10" t="s">
        <v>25</v>
      </c>
      <c r="K143" s="10" t="s">
        <v>1096</v>
      </c>
      <c r="L143" s="245" t="s">
        <v>84</v>
      </c>
      <c r="M143" s="245">
        <v>1</v>
      </c>
      <c r="N143" s="10" t="s">
        <v>1097</v>
      </c>
      <c r="O143" s="245">
        <v>12</v>
      </c>
      <c r="P143" s="245"/>
      <c r="Q143" s="245">
        <v>3</v>
      </c>
      <c r="R143" s="245" t="s">
        <v>21</v>
      </c>
      <c r="S143" s="245" t="s">
        <v>21</v>
      </c>
      <c r="T143" s="245" t="s">
        <v>21</v>
      </c>
      <c r="U143" s="245" t="s">
        <v>139</v>
      </c>
      <c r="V143" s="245" t="s">
        <v>1094</v>
      </c>
      <c r="W143" s="64">
        <v>12</v>
      </c>
      <c r="X143" s="245" t="s">
        <v>1092</v>
      </c>
      <c r="Y143" s="62" t="s">
        <v>178</v>
      </c>
      <c r="Z143" s="245">
        <v>3</v>
      </c>
      <c r="AA143" s="245" t="s">
        <v>99</v>
      </c>
      <c r="AB143" s="245" t="s">
        <v>141</v>
      </c>
      <c r="AC143" s="245"/>
      <c r="AD143" s="245"/>
      <c r="AE143" s="245"/>
      <c r="AF143" s="245"/>
      <c r="AG143" s="245"/>
    </row>
    <row r="144" spans="1:33" s="17" customFormat="1" ht="34.9" customHeight="1">
      <c r="A144" s="151">
        <v>137</v>
      </c>
      <c r="B144" s="245" t="s">
        <v>194</v>
      </c>
      <c r="C144" s="245" t="s">
        <v>28</v>
      </c>
      <c r="D144" s="13" t="s">
        <v>247</v>
      </c>
      <c r="E144" s="5" t="s">
        <v>248</v>
      </c>
      <c r="F144" s="245" t="s">
        <v>19</v>
      </c>
      <c r="G144" s="61" t="s">
        <v>1061</v>
      </c>
      <c r="H144" s="245"/>
      <c r="I144" s="12" t="s">
        <v>155</v>
      </c>
      <c r="J144" s="10" t="s">
        <v>26</v>
      </c>
      <c r="K144" s="10" t="s">
        <v>249</v>
      </c>
      <c r="L144" s="245" t="s">
        <v>84</v>
      </c>
      <c r="M144" s="245">
        <v>1</v>
      </c>
      <c r="N144" s="10" t="s">
        <v>249</v>
      </c>
      <c r="O144" s="245">
        <v>12</v>
      </c>
      <c r="P144" s="245"/>
      <c r="Q144" s="245">
        <v>3</v>
      </c>
      <c r="R144" s="245" t="s">
        <v>21</v>
      </c>
      <c r="S144" s="245" t="s">
        <v>21</v>
      </c>
      <c r="T144" s="245" t="s">
        <v>21</v>
      </c>
      <c r="U144" s="245" t="s">
        <v>139</v>
      </c>
      <c r="V144" s="245" t="s">
        <v>1099</v>
      </c>
      <c r="W144" s="64">
        <v>12</v>
      </c>
      <c r="X144" s="245" t="s">
        <v>1092</v>
      </c>
      <c r="Y144" s="62" t="s">
        <v>178</v>
      </c>
      <c r="Z144" s="245">
        <v>3</v>
      </c>
      <c r="AA144" s="245" t="s">
        <v>99</v>
      </c>
      <c r="AB144" s="245" t="s">
        <v>141</v>
      </c>
      <c r="AC144" s="245"/>
      <c r="AD144" s="245"/>
      <c r="AE144" s="245"/>
      <c r="AF144" s="245"/>
      <c r="AG144" s="245"/>
    </row>
    <row r="145" spans="1:33" s="17" customFormat="1" ht="34.9" customHeight="1">
      <c r="A145" s="152">
        <v>138</v>
      </c>
      <c r="B145" s="245" t="s">
        <v>194</v>
      </c>
      <c r="C145" s="245" t="s">
        <v>240</v>
      </c>
      <c r="D145" s="13" t="s">
        <v>250</v>
      </c>
      <c r="E145" s="5" t="s">
        <v>251</v>
      </c>
      <c r="F145" s="245" t="s">
        <v>19</v>
      </c>
      <c r="G145" s="61" t="s">
        <v>1061</v>
      </c>
      <c r="H145" s="245"/>
      <c r="I145" s="12" t="s">
        <v>155</v>
      </c>
      <c r="J145" s="10" t="s">
        <v>26</v>
      </c>
      <c r="K145" s="10" t="s">
        <v>249</v>
      </c>
      <c r="L145" s="245" t="s">
        <v>84</v>
      </c>
      <c r="M145" s="245">
        <v>1</v>
      </c>
      <c r="N145" s="10" t="s">
        <v>249</v>
      </c>
      <c r="O145" s="245">
        <v>12</v>
      </c>
      <c r="P145" s="245"/>
      <c r="Q145" s="245">
        <v>3</v>
      </c>
      <c r="R145" s="245" t="s">
        <v>21</v>
      </c>
      <c r="S145" s="245" t="s">
        <v>21</v>
      </c>
      <c r="T145" s="245" t="s">
        <v>21</v>
      </c>
      <c r="U145" s="245" t="s">
        <v>139</v>
      </c>
      <c r="V145" s="245" t="s">
        <v>1099</v>
      </c>
      <c r="W145" s="64">
        <v>12</v>
      </c>
      <c r="X145" s="245" t="s">
        <v>1092</v>
      </c>
      <c r="Y145" s="62" t="s">
        <v>178</v>
      </c>
      <c r="Z145" s="245">
        <v>3</v>
      </c>
      <c r="AA145" s="245" t="s">
        <v>99</v>
      </c>
      <c r="AB145" s="245" t="s">
        <v>141</v>
      </c>
      <c r="AC145" s="245"/>
      <c r="AD145" s="245"/>
      <c r="AE145" s="245"/>
      <c r="AF145" s="245"/>
      <c r="AG145" s="245"/>
    </row>
    <row r="146" spans="1:33" s="17" customFormat="1" ht="34.9" customHeight="1">
      <c r="A146" s="151">
        <v>139</v>
      </c>
      <c r="B146" s="245" t="s">
        <v>85</v>
      </c>
      <c r="C146" s="245" t="s">
        <v>86</v>
      </c>
      <c r="D146" s="13" t="s">
        <v>87</v>
      </c>
      <c r="E146" s="5" t="s">
        <v>88</v>
      </c>
      <c r="F146" s="245" t="s">
        <v>19</v>
      </c>
      <c r="G146" s="61" t="s">
        <v>1061</v>
      </c>
      <c r="H146" s="245"/>
      <c r="I146" s="12" t="s">
        <v>155</v>
      </c>
      <c r="J146" s="245" t="s">
        <v>26</v>
      </c>
      <c r="K146" s="10" t="s">
        <v>83</v>
      </c>
      <c r="L146" s="245" t="s">
        <v>84</v>
      </c>
      <c r="M146" s="245">
        <v>1</v>
      </c>
      <c r="N146" s="10" t="s">
        <v>83</v>
      </c>
      <c r="O146" s="245">
        <v>12</v>
      </c>
      <c r="P146" s="245"/>
      <c r="Q146" s="245">
        <v>3</v>
      </c>
      <c r="R146" s="245" t="s">
        <v>21</v>
      </c>
      <c r="S146" s="245" t="s">
        <v>21</v>
      </c>
      <c r="T146" s="245" t="s">
        <v>21</v>
      </c>
      <c r="U146" s="245" t="s">
        <v>139</v>
      </c>
      <c r="V146" s="245" t="s">
        <v>1099</v>
      </c>
      <c r="W146" s="64">
        <v>12</v>
      </c>
      <c r="X146" s="245" t="s">
        <v>1092</v>
      </c>
      <c r="Y146" s="62" t="s">
        <v>291</v>
      </c>
      <c r="Z146" s="245">
        <v>3</v>
      </c>
      <c r="AA146" s="245" t="s">
        <v>99</v>
      </c>
      <c r="AB146" s="245" t="s">
        <v>141</v>
      </c>
      <c r="AC146" s="245"/>
      <c r="AD146" s="245"/>
      <c r="AE146" s="245"/>
      <c r="AF146" s="245"/>
      <c r="AG146" s="245"/>
    </row>
    <row r="147" spans="1:33" s="17" customFormat="1" ht="34.9" customHeight="1">
      <c r="A147" s="152">
        <v>140</v>
      </c>
      <c r="B147" s="245" t="s">
        <v>194</v>
      </c>
      <c r="C147" s="245" t="s">
        <v>104</v>
      </c>
      <c r="D147" s="13" t="s">
        <v>1100</v>
      </c>
      <c r="E147" s="5" t="s">
        <v>1101</v>
      </c>
      <c r="F147" s="245" t="s">
        <v>19</v>
      </c>
      <c r="G147" s="61" t="s">
        <v>1061</v>
      </c>
      <c r="H147" s="245"/>
      <c r="I147" s="12" t="s">
        <v>155</v>
      </c>
      <c r="J147" s="10" t="s">
        <v>25</v>
      </c>
      <c r="K147" s="10" t="s">
        <v>213</v>
      </c>
      <c r="L147" s="245" t="s">
        <v>84</v>
      </c>
      <c r="M147" s="245">
        <v>1</v>
      </c>
      <c r="N147" s="10" t="s">
        <v>213</v>
      </c>
      <c r="O147" s="245">
        <v>12</v>
      </c>
      <c r="P147" s="245"/>
      <c r="Q147" s="245">
        <v>3</v>
      </c>
      <c r="R147" s="245" t="s">
        <v>21</v>
      </c>
      <c r="S147" s="245" t="s">
        <v>21</v>
      </c>
      <c r="T147" s="245" t="s">
        <v>21</v>
      </c>
      <c r="U147" s="245" t="s">
        <v>139</v>
      </c>
      <c r="V147" s="245" t="s">
        <v>1099</v>
      </c>
      <c r="W147" s="64">
        <v>12</v>
      </c>
      <c r="X147" s="245" t="s">
        <v>1092</v>
      </c>
      <c r="Y147" s="62" t="s">
        <v>178</v>
      </c>
      <c r="Z147" s="245">
        <v>3</v>
      </c>
      <c r="AA147" s="245" t="s">
        <v>99</v>
      </c>
      <c r="AB147" s="245" t="s">
        <v>141</v>
      </c>
      <c r="AC147" s="245"/>
      <c r="AD147" s="245"/>
      <c r="AE147" s="245"/>
      <c r="AF147" s="245"/>
      <c r="AG147" s="245"/>
    </row>
    <row r="148" spans="1:33" s="17" customFormat="1" ht="34.9" customHeight="1">
      <c r="A148" s="151">
        <v>141</v>
      </c>
      <c r="B148" s="245" t="s">
        <v>194</v>
      </c>
      <c r="C148" s="245" t="s">
        <v>240</v>
      </c>
      <c r="D148" s="13" t="s">
        <v>1102</v>
      </c>
      <c r="E148" s="5" t="s">
        <v>1103</v>
      </c>
      <c r="F148" s="245" t="s">
        <v>19</v>
      </c>
      <c r="G148" s="61" t="s">
        <v>1061</v>
      </c>
      <c r="H148" s="245"/>
      <c r="I148" s="12" t="s">
        <v>155</v>
      </c>
      <c r="J148" s="10" t="s">
        <v>25</v>
      </c>
      <c r="K148" s="10" t="s">
        <v>213</v>
      </c>
      <c r="L148" s="245" t="s">
        <v>84</v>
      </c>
      <c r="M148" s="245">
        <v>1</v>
      </c>
      <c r="N148" s="10" t="s">
        <v>213</v>
      </c>
      <c r="O148" s="245">
        <v>12</v>
      </c>
      <c r="P148" s="245"/>
      <c r="Q148" s="245">
        <v>3</v>
      </c>
      <c r="R148" s="245" t="s">
        <v>21</v>
      </c>
      <c r="S148" s="245" t="s">
        <v>21</v>
      </c>
      <c r="T148" s="245" t="s">
        <v>21</v>
      </c>
      <c r="U148" s="245" t="s">
        <v>139</v>
      </c>
      <c r="V148" s="245" t="s">
        <v>1099</v>
      </c>
      <c r="W148" s="64">
        <v>12</v>
      </c>
      <c r="X148" s="245" t="s">
        <v>1092</v>
      </c>
      <c r="Y148" s="62" t="s">
        <v>178</v>
      </c>
      <c r="Z148" s="245">
        <v>3</v>
      </c>
      <c r="AA148" s="245" t="s">
        <v>99</v>
      </c>
      <c r="AB148" s="245" t="s">
        <v>141</v>
      </c>
      <c r="AC148" s="245"/>
      <c r="AD148" s="245"/>
      <c r="AE148" s="245"/>
      <c r="AF148" s="245"/>
      <c r="AG148" s="245"/>
    </row>
    <row r="149" spans="1:33" s="17" customFormat="1" ht="34.9" customHeight="1">
      <c r="A149" s="152">
        <v>142</v>
      </c>
      <c r="B149" s="245" t="s">
        <v>80</v>
      </c>
      <c r="C149" s="245" t="s">
        <v>28</v>
      </c>
      <c r="D149" s="14">
        <v>7880</v>
      </c>
      <c r="E149" s="5" t="s">
        <v>81</v>
      </c>
      <c r="F149" s="245" t="s">
        <v>19</v>
      </c>
      <c r="G149" s="10" t="s">
        <v>188</v>
      </c>
      <c r="H149" s="245"/>
      <c r="I149" s="12" t="s">
        <v>82</v>
      </c>
      <c r="J149" s="245" t="s">
        <v>26</v>
      </c>
      <c r="K149" s="10" t="s">
        <v>83</v>
      </c>
      <c r="L149" s="245" t="s">
        <v>84</v>
      </c>
      <c r="M149" s="245">
        <v>1</v>
      </c>
      <c r="N149" s="10" t="s">
        <v>83</v>
      </c>
      <c r="O149" s="245">
        <v>16</v>
      </c>
      <c r="P149" s="245"/>
      <c r="Q149" s="245">
        <v>2</v>
      </c>
      <c r="R149" s="245" t="s">
        <v>21</v>
      </c>
      <c r="S149" s="245" t="s">
        <v>21</v>
      </c>
      <c r="T149" s="245" t="s">
        <v>21</v>
      </c>
      <c r="U149" s="245" t="s">
        <v>139</v>
      </c>
      <c r="V149" s="245" t="s">
        <v>1104</v>
      </c>
      <c r="W149" s="245">
        <v>16</v>
      </c>
      <c r="X149" s="245" t="s">
        <v>1105</v>
      </c>
      <c r="Y149" s="62" t="s">
        <v>1065</v>
      </c>
      <c r="Z149" s="245">
        <v>2</v>
      </c>
      <c r="AA149" s="245" t="s">
        <v>99</v>
      </c>
      <c r="AB149" s="245" t="s">
        <v>141</v>
      </c>
      <c r="AC149" s="245"/>
      <c r="AD149" s="245"/>
      <c r="AE149" s="245"/>
      <c r="AF149" s="245"/>
      <c r="AG149" s="245"/>
    </row>
    <row r="150" spans="1:33" s="17" customFormat="1" ht="34.9" customHeight="1">
      <c r="A150" s="151">
        <v>143</v>
      </c>
      <c r="B150" s="245" t="s">
        <v>85</v>
      </c>
      <c r="C150" s="245" t="s">
        <v>86</v>
      </c>
      <c r="D150" s="13" t="s">
        <v>87</v>
      </c>
      <c r="E150" s="5" t="s">
        <v>88</v>
      </c>
      <c r="F150" s="245" t="s">
        <v>19</v>
      </c>
      <c r="G150" s="61" t="s">
        <v>189</v>
      </c>
      <c r="H150" s="245"/>
      <c r="I150" s="12" t="s">
        <v>82</v>
      </c>
      <c r="J150" s="245" t="s">
        <v>26</v>
      </c>
      <c r="K150" s="10" t="s">
        <v>83</v>
      </c>
      <c r="L150" s="245" t="s">
        <v>84</v>
      </c>
      <c r="M150" s="245">
        <v>1</v>
      </c>
      <c r="N150" s="10" t="s">
        <v>83</v>
      </c>
      <c r="O150" s="245">
        <v>16</v>
      </c>
      <c r="P150" s="245"/>
      <c r="Q150" s="245">
        <v>2</v>
      </c>
      <c r="R150" s="245" t="s">
        <v>21</v>
      </c>
      <c r="S150" s="245" t="s">
        <v>21</v>
      </c>
      <c r="T150" s="245" t="s">
        <v>21</v>
      </c>
      <c r="U150" s="245" t="s">
        <v>139</v>
      </c>
      <c r="V150" s="245" t="s">
        <v>1104</v>
      </c>
      <c r="W150" s="245">
        <v>16</v>
      </c>
      <c r="X150" s="245" t="s">
        <v>1105</v>
      </c>
      <c r="Y150" s="62" t="s">
        <v>1065</v>
      </c>
      <c r="Z150" s="245">
        <v>2</v>
      </c>
      <c r="AA150" s="245" t="s">
        <v>99</v>
      </c>
      <c r="AB150" s="245" t="s">
        <v>141</v>
      </c>
      <c r="AC150" s="245"/>
      <c r="AD150" s="245"/>
      <c r="AE150" s="245"/>
      <c r="AF150" s="245"/>
      <c r="AG150" s="245"/>
    </row>
    <row r="151" spans="1:33" s="17" customFormat="1" ht="34.9" customHeight="1">
      <c r="A151" s="152">
        <v>144</v>
      </c>
      <c r="B151" s="245" t="s">
        <v>80</v>
      </c>
      <c r="C151" s="245" t="s">
        <v>28</v>
      </c>
      <c r="D151" s="13" t="s">
        <v>89</v>
      </c>
      <c r="E151" s="5" t="s">
        <v>81</v>
      </c>
      <c r="F151" s="245" t="s">
        <v>19</v>
      </c>
      <c r="G151" s="61" t="s">
        <v>188</v>
      </c>
      <c r="H151" s="245"/>
      <c r="I151" s="12" t="s">
        <v>82</v>
      </c>
      <c r="J151" s="10" t="s">
        <v>25</v>
      </c>
      <c r="K151" s="10" t="s">
        <v>190</v>
      </c>
      <c r="L151" s="245" t="s">
        <v>84</v>
      </c>
      <c r="M151" s="245">
        <v>1</v>
      </c>
      <c r="N151" s="10" t="s">
        <v>190</v>
      </c>
      <c r="O151" s="245">
        <v>16</v>
      </c>
      <c r="P151" s="245"/>
      <c r="Q151" s="245">
        <v>2</v>
      </c>
      <c r="R151" s="245" t="s">
        <v>21</v>
      </c>
      <c r="S151" s="245" t="s">
        <v>21</v>
      </c>
      <c r="T151" s="245" t="s">
        <v>21</v>
      </c>
      <c r="U151" s="245" t="s">
        <v>139</v>
      </c>
      <c r="V151" s="245" t="s">
        <v>1104</v>
      </c>
      <c r="W151" s="245">
        <v>16</v>
      </c>
      <c r="X151" s="245" t="s">
        <v>1105</v>
      </c>
      <c r="Y151" s="62" t="s">
        <v>1065</v>
      </c>
      <c r="Z151" s="245">
        <v>2</v>
      </c>
      <c r="AA151" s="245" t="s">
        <v>99</v>
      </c>
      <c r="AB151" s="245" t="s">
        <v>141</v>
      </c>
      <c r="AC151" s="245"/>
      <c r="AD151" s="245"/>
      <c r="AE151" s="245"/>
      <c r="AF151" s="245"/>
      <c r="AG151" s="245"/>
    </row>
    <row r="152" spans="1:33" s="17" customFormat="1" ht="34.9" customHeight="1">
      <c r="A152" s="151">
        <v>145</v>
      </c>
      <c r="B152" s="245" t="s">
        <v>85</v>
      </c>
      <c r="C152" s="245" t="s">
        <v>86</v>
      </c>
      <c r="D152" s="13" t="s">
        <v>91</v>
      </c>
      <c r="E152" s="5" t="s">
        <v>88</v>
      </c>
      <c r="F152" s="245" t="s">
        <v>19</v>
      </c>
      <c r="G152" s="61" t="s">
        <v>189</v>
      </c>
      <c r="H152" s="245"/>
      <c r="I152" s="12" t="s">
        <v>82</v>
      </c>
      <c r="J152" s="10" t="s">
        <v>25</v>
      </c>
      <c r="K152" s="10" t="s">
        <v>191</v>
      </c>
      <c r="L152" s="245" t="s">
        <v>84</v>
      </c>
      <c r="M152" s="245">
        <v>1</v>
      </c>
      <c r="N152" s="10" t="s">
        <v>90</v>
      </c>
      <c r="O152" s="245">
        <v>16</v>
      </c>
      <c r="P152" s="245"/>
      <c r="Q152" s="245">
        <v>2</v>
      </c>
      <c r="R152" s="245" t="s">
        <v>21</v>
      </c>
      <c r="S152" s="245" t="s">
        <v>21</v>
      </c>
      <c r="T152" s="245" t="s">
        <v>21</v>
      </c>
      <c r="U152" s="245" t="s">
        <v>139</v>
      </c>
      <c r="V152" s="245" t="s">
        <v>1104</v>
      </c>
      <c r="W152" s="245">
        <v>16</v>
      </c>
      <c r="X152" s="245" t="s">
        <v>1105</v>
      </c>
      <c r="Y152" s="62" t="s">
        <v>1065</v>
      </c>
      <c r="Z152" s="245">
        <v>2</v>
      </c>
      <c r="AA152" s="245" t="s">
        <v>99</v>
      </c>
      <c r="AB152" s="245" t="s">
        <v>141</v>
      </c>
      <c r="AC152" s="245"/>
      <c r="AD152" s="245"/>
      <c r="AE152" s="245"/>
      <c r="AF152" s="245"/>
      <c r="AG152" s="245"/>
    </row>
    <row r="153" spans="1:33" s="17" customFormat="1" ht="34.9" customHeight="1">
      <c r="A153" s="152">
        <v>146</v>
      </c>
      <c r="B153" s="245" t="s">
        <v>80</v>
      </c>
      <c r="C153" s="245" t="s">
        <v>28</v>
      </c>
      <c r="D153" s="13" t="s">
        <v>92</v>
      </c>
      <c r="E153" s="5" t="s">
        <v>81</v>
      </c>
      <c r="F153" s="245" t="s">
        <v>19</v>
      </c>
      <c r="G153" s="61" t="s">
        <v>188</v>
      </c>
      <c r="H153" s="245"/>
      <c r="I153" s="12" t="s">
        <v>82</v>
      </c>
      <c r="J153" s="10" t="s">
        <v>93</v>
      </c>
      <c r="K153" s="10" t="s">
        <v>192</v>
      </c>
      <c r="L153" s="245" t="s">
        <v>84</v>
      </c>
      <c r="M153" s="245">
        <v>1</v>
      </c>
      <c r="N153" s="10" t="s">
        <v>192</v>
      </c>
      <c r="O153" s="245">
        <v>16</v>
      </c>
      <c r="P153" s="245"/>
      <c r="Q153" s="245">
        <v>2</v>
      </c>
      <c r="R153" s="245" t="s">
        <v>21</v>
      </c>
      <c r="S153" s="245" t="s">
        <v>21</v>
      </c>
      <c r="T153" s="245" t="s">
        <v>21</v>
      </c>
      <c r="U153" s="245" t="s">
        <v>139</v>
      </c>
      <c r="V153" s="245" t="s">
        <v>1104</v>
      </c>
      <c r="W153" s="245">
        <v>16</v>
      </c>
      <c r="X153" s="245" t="s">
        <v>1105</v>
      </c>
      <c r="Y153" s="62" t="s">
        <v>1065</v>
      </c>
      <c r="Z153" s="245">
        <v>2</v>
      </c>
      <c r="AA153" s="245" t="s">
        <v>99</v>
      </c>
      <c r="AB153" s="245" t="s">
        <v>141</v>
      </c>
      <c r="AC153" s="245"/>
      <c r="AD153" s="245"/>
      <c r="AE153" s="245"/>
      <c r="AF153" s="245"/>
      <c r="AG153" s="245"/>
    </row>
    <row r="154" spans="1:33" s="17" customFormat="1" ht="34.9" customHeight="1">
      <c r="A154" s="151">
        <v>147</v>
      </c>
      <c r="B154" s="245" t="s">
        <v>85</v>
      </c>
      <c r="C154" s="245" t="s">
        <v>86</v>
      </c>
      <c r="D154" s="13" t="s">
        <v>94</v>
      </c>
      <c r="E154" s="5" t="s">
        <v>88</v>
      </c>
      <c r="F154" s="245" t="s">
        <v>19</v>
      </c>
      <c r="G154" s="61" t="s">
        <v>189</v>
      </c>
      <c r="H154" s="245"/>
      <c r="I154" s="12" t="s">
        <v>82</v>
      </c>
      <c r="J154" s="10" t="s">
        <v>93</v>
      </c>
      <c r="K154" s="10" t="s">
        <v>193</v>
      </c>
      <c r="L154" s="245" t="s">
        <v>84</v>
      </c>
      <c r="M154" s="245">
        <v>1</v>
      </c>
      <c r="N154" s="10" t="s">
        <v>95</v>
      </c>
      <c r="O154" s="245">
        <v>16</v>
      </c>
      <c r="P154" s="245"/>
      <c r="Q154" s="245">
        <v>2</v>
      </c>
      <c r="R154" s="245" t="s">
        <v>21</v>
      </c>
      <c r="S154" s="245" t="s">
        <v>21</v>
      </c>
      <c r="T154" s="245" t="s">
        <v>21</v>
      </c>
      <c r="U154" s="245" t="s">
        <v>139</v>
      </c>
      <c r="V154" s="245" t="s">
        <v>1104</v>
      </c>
      <c r="W154" s="245">
        <v>16</v>
      </c>
      <c r="X154" s="245" t="s">
        <v>1105</v>
      </c>
      <c r="Y154" s="62" t="s">
        <v>1065</v>
      </c>
      <c r="Z154" s="245">
        <v>2</v>
      </c>
      <c r="AA154" s="245" t="s">
        <v>99</v>
      </c>
      <c r="AB154" s="245" t="s">
        <v>141</v>
      </c>
      <c r="AC154" s="245"/>
      <c r="AD154" s="245"/>
      <c r="AE154" s="245"/>
      <c r="AF154" s="245"/>
      <c r="AG154" s="245"/>
    </row>
    <row r="155" spans="1:33" s="17" customFormat="1" ht="34.9" customHeight="1">
      <c r="A155" s="152">
        <v>148</v>
      </c>
      <c r="B155" s="245" t="s">
        <v>80</v>
      </c>
      <c r="C155" s="245" t="s">
        <v>28</v>
      </c>
      <c r="D155" s="13" t="s">
        <v>101</v>
      </c>
      <c r="E155" s="5" t="s">
        <v>81</v>
      </c>
      <c r="F155" s="245" t="s">
        <v>19</v>
      </c>
      <c r="G155" s="61" t="s">
        <v>188</v>
      </c>
      <c r="H155" s="245"/>
      <c r="I155" s="12" t="s">
        <v>82</v>
      </c>
      <c r="J155" s="10" t="s">
        <v>96</v>
      </c>
      <c r="K155" s="10" t="s">
        <v>39</v>
      </c>
      <c r="L155" s="245" t="s">
        <v>84</v>
      </c>
      <c r="M155" s="245">
        <v>1</v>
      </c>
      <c r="N155" s="10" t="s">
        <v>97</v>
      </c>
      <c r="O155" s="245">
        <v>16</v>
      </c>
      <c r="P155" s="245"/>
      <c r="Q155" s="245">
        <v>2</v>
      </c>
      <c r="R155" s="245" t="s">
        <v>21</v>
      </c>
      <c r="S155" s="245" t="s">
        <v>21</v>
      </c>
      <c r="T155" s="245" t="s">
        <v>21</v>
      </c>
      <c r="U155" s="245" t="s">
        <v>139</v>
      </c>
      <c r="V155" s="245" t="s">
        <v>1104</v>
      </c>
      <c r="W155" s="245">
        <v>16</v>
      </c>
      <c r="X155" s="245" t="s">
        <v>1105</v>
      </c>
      <c r="Y155" s="62" t="s">
        <v>1065</v>
      </c>
      <c r="Z155" s="245">
        <v>2</v>
      </c>
      <c r="AA155" s="245" t="s">
        <v>99</v>
      </c>
      <c r="AB155" s="245" t="s">
        <v>141</v>
      </c>
      <c r="AC155" s="245"/>
      <c r="AD155" s="245"/>
      <c r="AE155" s="245"/>
      <c r="AF155" s="245"/>
      <c r="AG155" s="245"/>
    </row>
    <row r="156" spans="1:33" s="17" customFormat="1" ht="34.9" customHeight="1">
      <c r="A156" s="151">
        <v>149</v>
      </c>
      <c r="B156" s="245" t="s">
        <v>80</v>
      </c>
      <c r="C156" s="245" t="s">
        <v>28</v>
      </c>
      <c r="D156" s="14">
        <v>7880</v>
      </c>
      <c r="E156" s="5" t="s">
        <v>81</v>
      </c>
      <c r="F156" s="245" t="s">
        <v>19</v>
      </c>
      <c r="G156" s="10" t="s">
        <v>188</v>
      </c>
      <c r="H156" s="245"/>
      <c r="I156" s="12" t="s">
        <v>82</v>
      </c>
      <c r="J156" s="245" t="s">
        <v>26</v>
      </c>
      <c r="K156" s="10" t="s">
        <v>83</v>
      </c>
      <c r="L156" s="245" t="s">
        <v>84</v>
      </c>
      <c r="M156" s="245">
        <v>1</v>
      </c>
      <c r="N156" s="10" t="s">
        <v>83</v>
      </c>
      <c r="O156" s="245">
        <v>16</v>
      </c>
      <c r="P156" s="245"/>
      <c r="Q156" s="245">
        <v>2</v>
      </c>
      <c r="R156" s="245" t="s">
        <v>21</v>
      </c>
      <c r="S156" s="245" t="s">
        <v>21</v>
      </c>
      <c r="T156" s="245" t="s">
        <v>21</v>
      </c>
      <c r="U156" s="245" t="s">
        <v>139</v>
      </c>
      <c r="V156" s="245" t="s">
        <v>1106</v>
      </c>
      <c r="W156" s="245">
        <v>16</v>
      </c>
      <c r="X156" s="245" t="s">
        <v>1107</v>
      </c>
      <c r="Y156" s="62" t="s">
        <v>1065</v>
      </c>
      <c r="Z156" s="245">
        <v>2</v>
      </c>
      <c r="AA156" s="245" t="s">
        <v>99</v>
      </c>
      <c r="AB156" s="245" t="s">
        <v>141</v>
      </c>
      <c r="AC156" s="245"/>
      <c r="AD156" s="245"/>
      <c r="AE156" s="245"/>
      <c r="AF156" s="245"/>
      <c r="AG156" s="245"/>
    </row>
    <row r="157" spans="1:33" s="17" customFormat="1" ht="34.9" customHeight="1">
      <c r="A157" s="152">
        <v>150</v>
      </c>
      <c r="B157" s="245" t="s">
        <v>85</v>
      </c>
      <c r="C157" s="245" t="s">
        <v>86</v>
      </c>
      <c r="D157" s="13" t="s">
        <v>87</v>
      </c>
      <c r="E157" s="5" t="s">
        <v>88</v>
      </c>
      <c r="F157" s="245" t="s">
        <v>19</v>
      </c>
      <c r="G157" s="61" t="s">
        <v>189</v>
      </c>
      <c r="H157" s="245"/>
      <c r="I157" s="12" t="s">
        <v>82</v>
      </c>
      <c r="J157" s="245" t="s">
        <v>26</v>
      </c>
      <c r="K157" s="10" t="s">
        <v>83</v>
      </c>
      <c r="L157" s="245" t="s">
        <v>84</v>
      </c>
      <c r="M157" s="245">
        <v>1</v>
      </c>
      <c r="N157" s="10" t="s">
        <v>83</v>
      </c>
      <c r="O157" s="245">
        <v>16</v>
      </c>
      <c r="P157" s="245"/>
      <c r="Q157" s="245">
        <v>2</v>
      </c>
      <c r="R157" s="245" t="s">
        <v>21</v>
      </c>
      <c r="S157" s="245" t="s">
        <v>21</v>
      </c>
      <c r="T157" s="245" t="s">
        <v>21</v>
      </c>
      <c r="U157" s="245" t="s">
        <v>139</v>
      </c>
      <c r="V157" s="245" t="s">
        <v>1106</v>
      </c>
      <c r="W157" s="245">
        <v>16</v>
      </c>
      <c r="X157" s="245" t="s">
        <v>1107</v>
      </c>
      <c r="Y157" s="62" t="s">
        <v>1065</v>
      </c>
      <c r="Z157" s="245">
        <v>2</v>
      </c>
      <c r="AA157" s="245" t="s">
        <v>99</v>
      </c>
      <c r="AB157" s="245" t="s">
        <v>141</v>
      </c>
      <c r="AC157" s="245"/>
      <c r="AD157" s="245"/>
      <c r="AE157" s="245"/>
      <c r="AF157" s="245"/>
      <c r="AG157" s="245"/>
    </row>
    <row r="158" spans="1:33" s="17" customFormat="1" ht="34.9" customHeight="1">
      <c r="A158" s="151">
        <v>151</v>
      </c>
      <c r="B158" s="245" t="s">
        <v>80</v>
      </c>
      <c r="C158" s="245" t="s">
        <v>28</v>
      </c>
      <c r="D158" s="13" t="s">
        <v>89</v>
      </c>
      <c r="E158" s="5" t="s">
        <v>81</v>
      </c>
      <c r="F158" s="245" t="s">
        <v>19</v>
      </c>
      <c r="G158" s="61" t="s">
        <v>188</v>
      </c>
      <c r="H158" s="245"/>
      <c r="I158" s="12" t="s">
        <v>82</v>
      </c>
      <c r="J158" s="10" t="s">
        <v>25</v>
      </c>
      <c r="K158" s="10" t="s">
        <v>190</v>
      </c>
      <c r="L158" s="245" t="s">
        <v>84</v>
      </c>
      <c r="M158" s="245">
        <v>1</v>
      </c>
      <c r="N158" s="10" t="s">
        <v>190</v>
      </c>
      <c r="O158" s="245">
        <v>16</v>
      </c>
      <c r="P158" s="245"/>
      <c r="Q158" s="245">
        <v>2</v>
      </c>
      <c r="R158" s="245" t="s">
        <v>21</v>
      </c>
      <c r="S158" s="245" t="s">
        <v>21</v>
      </c>
      <c r="T158" s="245" t="s">
        <v>21</v>
      </c>
      <c r="U158" s="245" t="s">
        <v>139</v>
      </c>
      <c r="V158" s="245" t="s">
        <v>1106</v>
      </c>
      <c r="W158" s="245">
        <v>16</v>
      </c>
      <c r="X158" s="245" t="s">
        <v>1107</v>
      </c>
      <c r="Y158" s="62" t="s">
        <v>1065</v>
      </c>
      <c r="Z158" s="245">
        <v>2</v>
      </c>
      <c r="AA158" s="245" t="s">
        <v>99</v>
      </c>
      <c r="AB158" s="245" t="s">
        <v>141</v>
      </c>
      <c r="AC158" s="245"/>
      <c r="AD158" s="245"/>
      <c r="AE158" s="245"/>
      <c r="AF158" s="245"/>
      <c r="AG158" s="245"/>
    </row>
    <row r="159" spans="1:33" s="17" customFormat="1" ht="34.9" customHeight="1">
      <c r="A159" s="152">
        <v>152</v>
      </c>
      <c r="B159" s="245" t="s">
        <v>85</v>
      </c>
      <c r="C159" s="245" t="s">
        <v>86</v>
      </c>
      <c r="D159" s="13" t="s">
        <v>91</v>
      </c>
      <c r="E159" s="5" t="s">
        <v>88</v>
      </c>
      <c r="F159" s="245" t="s">
        <v>19</v>
      </c>
      <c r="G159" s="61" t="s">
        <v>189</v>
      </c>
      <c r="H159" s="245"/>
      <c r="I159" s="12" t="s">
        <v>82</v>
      </c>
      <c r="J159" s="10" t="s">
        <v>25</v>
      </c>
      <c r="K159" s="10" t="s">
        <v>191</v>
      </c>
      <c r="L159" s="245" t="s">
        <v>84</v>
      </c>
      <c r="M159" s="245">
        <v>1</v>
      </c>
      <c r="N159" s="10" t="s">
        <v>90</v>
      </c>
      <c r="O159" s="245">
        <v>16</v>
      </c>
      <c r="P159" s="245"/>
      <c r="Q159" s="245">
        <v>2</v>
      </c>
      <c r="R159" s="245" t="s">
        <v>21</v>
      </c>
      <c r="S159" s="245" t="s">
        <v>21</v>
      </c>
      <c r="T159" s="245" t="s">
        <v>21</v>
      </c>
      <c r="U159" s="245" t="s">
        <v>139</v>
      </c>
      <c r="V159" s="245" t="s">
        <v>1106</v>
      </c>
      <c r="W159" s="245">
        <v>16</v>
      </c>
      <c r="X159" s="245" t="s">
        <v>1107</v>
      </c>
      <c r="Y159" s="62" t="s">
        <v>1065</v>
      </c>
      <c r="Z159" s="245">
        <v>2</v>
      </c>
      <c r="AA159" s="245" t="s">
        <v>99</v>
      </c>
      <c r="AB159" s="245" t="s">
        <v>141</v>
      </c>
      <c r="AC159" s="245"/>
      <c r="AD159" s="245"/>
      <c r="AE159" s="245"/>
      <c r="AF159" s="245"/>
      <c r="AG159" s="245"/>
    </row>
    <row r="160" spans="1:33" s="17" customFormat="1" ht="34.9" customHeight="1">
      <c r="A160" s="151">
        <v>153</v>
      </c>
      <c r="B160" s="245" t="s">
        <v>80</v>
      </c>
      <c r="C160" s="245" t="s">
        <v>28</v>
      </c>
      <c r="D160" s="13" t="s">
        <v>92</v>
      </c>
      <c r="E160" s="5" t="s">
        <v>81</v>
      </c>
      <c r="F160" s="245" t="s">
        <v>19</v>
      </c>
      <c r="G160" s="61" t="s">
        <v>188</v>
      </c>
      <c r="H160" s="245"/>
      <c r="I160" s="12" t="s">
        <v>82</v>
      </c>
      <c r="J160" s="10" t="s">
        <v>93</v>
      </c>
      <c r="K160" s="10" t="s">
        <v>192</v>
      </c>
      <c r="L160" s="245" t="s">
        <v>84</v>
      </c>
      <c r="M160" s="245">
        <v>1</v>
      </c>
      <c r="N160" s="10" t="s">
        <v>192</v>
      </c>
      <c r="O160" s="245">
        <v>16</v>
      </c>
      <c r="P160" s="245"/>
      <c r="Q160" s="245">
        <v>2</v>
      </c>
      <c r="R160" s="245" t="s">
        <v>21</v>
      </c>
      <c r="S160" s="245" t="s">
        <v>21</v>
      </c>
      <c r="T160" s="245" t="s">
        <v>21</v>
      </c>
      <c r="U160" s="245" t="s">
        <v>139</v>
      </c>
      <c r="V160" s="245" t="s">
        <v>1106</v>
      </c>
      <c r="W160" s="245">
        <v>16</v>
      </c>
      <c r="X160" s="245" t="s">
        <v>1107</v>
      </c>
      <c r="Y160" s="62" t="s">
        <v>1065</v>
      </c>
      <c r="Z160" s="245">
        <v>2</v>
      </c>
      <c r="AA160" s="245" t="s">
        <v>99</v>
      </c>
      <c r="AB160" s="245" t="s">
        <v>141</v>
      </c>
      <c r="AC160" s="245"/>
      <c r="AD160" s="245"/>
      <c r="AE160" s="245"/>
      <c r="AF160" s="245"/>
      <c r="AG160" s="245"/>
    </row>
    <row r="161" spans="1:33" s="17" customFormat="1" ht="34.9" customHeight="1">
      <c r="A161" s="152">
        <v>154</v>
      </c>
      <c r="B161" s="245" t="s">
        <v>85</v>
      </c>
      <c r="C161" s="245" t="s">
        <v>86</v>
      </c>
      <c r="D161" s="13" t="s">
        <v>94</v>
      </c>
      <c r="E161" s="5" t="s">
        <v>88</v>
      </c>
      <c r="F161" s="245" t="s">
        <v>19</v>
      </c>
      <c r="G161" s="61" t="s">
        <v>189</v>
      </c>
      <c r="H161" s="245"/>
      <c r="I161" s="12" t="s">
        <v>82</v>
      </c>
      <c r="J161" s="10" t="s">
        <v>93</v>
      </c>
      <c r="K161" s="10" t="s">
        <v>193</v>
      </c>
      <c r="L161" s="245" t="s">
        <v>84</v>
      </c>
      <c r="M161" s="245">
        <v>1</v>
      </c>
      <c r="N161" s="10" t="s">
        <v>95</v>
      </c>
      <c r="O161" s="245">
        <v>16</v>
      </c>
      <c r="P161" s="245"/>
      <c r="Q161" s="245">
        <v>2</v>
      </c>
      <c r="R161" s="245" t="s">
        <v>21</v>
      </c>
      <c r="S161" s="245" t="s">
        <v>21</v>
      </c>
      <c r="T161" s="245" t="s">
        <v>21</v>
      </c>
      <c r="U161" s="245" t="s">
        <v>139</v>
      </c>
      <c r="V161" s="245" t="s">
        <v>1106</v>
      </c>
      <c r="W161" s="245">
        <v>16</v>
      </c>
      <c r="X161" s="245" t="s">
        <v>1107</v>
      </c>
      <c r="Y161" s="62" t="s">
        <v>1065</v>
      </c>
      <c r="Z161" s="245">
        <v>2</v>
      </c>
      <c r="AA161" s="245" t="s">
        <v>99</v>
      </c>
      <c r="AB161" s="245" t="s">
        <v>141</v>
      </c>
      <c r="AC161" s="245"/>
      <c r="AD161" s="245"/>
      <c r="AE161" s="245"/>
      <c r="AF161" s="245"/>
      <c r="AG161" s="245"/>
    </row>
    <row r="162" spans="1:33" s="17" customFormat="1" ht="34.9" customHeight="1">
      <c r="A162" s="151">
        <v>155</v>
      </c>
      <c r="B162" s="245" t="s">
        <v>80</v>
      </c>
      <c r="C162" s="245" t="s">
        <v>28</v>
      </c>
      <c r="D162" s="13" t="s">
        <v>101</v>
      </c>
      <c r="E162" s="5" t="s">
        <v>81</v>
      </c>
      <c r="F162" s="245" t="s">
        <v>19</v>
      </c>
      <c r="G162" s="61" t="s">
        <v>188</v>
      </c>
      <c r="H162" s="245"/>
      <c r="I162" s="12" t="s">
        <v>82</v>
      </c>
      <c r="J162" s="10" t="s">
        <v>96</v>
      </c>
      <c r="K162" s="10" t="s">
        <v>39</v>
      </c>
      <c r="L162" s="245" t="s">
        <v>84</v>
      </c>
      <c r="M162" s="245">
        <v>1</v>
      </c>
      <c r="N162" s="10" t="s">
        <v>97</v>
      </c>
      <c r="O162" s="245">
        <v>16</v>
      </c>
      <c r="P162" s="245"/>
      <c r="Q162" s="245">
        <v>2</v>
      </c>
      <c r="R162" s="245" t="s">
        <v>21</v>
      </c>
      <c r="S162" s="245" t="s">
        <v>21</v>
      </c>
      <c r="T162" s="245" t="s">
        <v>21</v>
      </c>
      <c r="U162" s="245" t="s">
        <v>139</v>
      </c>
      <c r="V162" s="245" t="s">
        <v>1106</v>
      </c>
      <c r="W162" s="245">
        <v>16</v>
      </c>
      <c r="X162" s="245" t="s">
        <v>1107</v>
      </c>
      <c r="Y162" s="62" t="s">
        <v>1065</v>
      </c>
      <c r="Z162" s="245">
        <v>2</v>
      </c>
      <c r="AA162" s="245" t="s">
        <v>99</v>
      </c>
      <c r="AB162" s="245" t="s">
        <v>141</v>
      </c>
      <c r="AC162" s="245"/>
      <c r="AD162" s="245"/>
      <c r="AE162" s="245"/>
      <c r="AF162" s="245"/>
      <c r="AG162" s="245"/>
    </row>
    <row r="163" spans="1:33" s="17" customFormat="1" ht="34.9" customHeight="1">
      <c r="A163" s="152">
        <v>156</v>
      </c>
      <c r="B163" s="245" t="s">
        <v>194</v>
      </c>
      <c r="C163" s="245" t="s">
        <v>103</v>
      </c>
      <c r="D163" s="13" t="s">
        <v>1108</v>
      </c>
      <c r="E163" s="245" t="s">
        <v>103</v>
      </c>
      <c r="F163" s="245" t="s">
        <v>19</v>
      </c>
      <c r="G163" s="61" t="s">
        <v>341</v>
      </c>
      <c r="H163" s="245"/>
      <c r="I163" s="12" t="s">
        <v>342</v>
      </c>
      <c r="J163" s="10" t="s">
        <v>93</v>
      </c>
      <c r="K163" s="10" t="s">
        <v>1096</v>
      </c>
      <c r="L163" s="245" t="s">
        <v>84</v>
      </c>
      <c r="M163" s="245">
        <v>1</v>
      </c>
      <c r="N163" s="10" t="s">
        <v>1097</v>
      </c>
      <c r="O163" s="245">
        <v>12</v>
      </c>
      <c r="P163" s="245"/>
      <c r="Q163" s="245">
        <v>3</v>
      </c>
      <c r="R163" s="245" t="s">
        <v>21</v>
      </c>
      <c r="S163" s="245" t="s">
        <v>21</v>
      </c>
      <c r="T163" s="245" t="s">
        <v>21</v>
      </c>
      <c r="U163" s="245" t="s">
        <v>139</v>
      </c>
      <c r="V163" s="245" t="s">
        <v>1109</v>
      </c>
      <c r="W163" s="64">
        <v>12</v>
      </c>
      <c r="X163" s="245" t="s">
        <v>1107</v>
      </c>
      <c r="Y163" s="62" t="s">
        <v>178</v>
      </c>
      <c r="Z163" s="245">
        <v>3</v>
      </c>
      <c r="AA163" s="245" t="s">
        <v>99</v>
      </c>
      <c r="AB163" s="245" t="s">
        <v>141</v>
      </c>
      <c r="AC163" s="245"/>
      <c r="AD163" s="245"/>
      <c r="AE163" s="245"/>
      <c r="AF163" s="245"/>
      <c r="AG163" s="245"/>
    </row>
    <row r="164" spans="1:33" s="17" customFormat="1" ht="34.9" customHeight="1">
      <c r="A164" s="151">
        <v>157</v>
      </c>
      <c r="B164" s="245" t="s">
        <v>194</v>
      </c>
      <c r="C164" s="245" t="s">
        <v>103</v>
      </c>
      <c r="D164" s="13" t="s">
        <v>1110</v>
      </c>
      <c r="E164" s="245" t="s">
        <v>103</v>
      </c>
      <c r="F164" s="245" t="s">
        <v>19</v>
      </c>
      <c r="G164" s="61" t="s">
        <v>341</v>
      </c>
      <c r="H164" s="245"/>
      <c r="I164" s="12" t="s">
        <v>342</v>
      </c>
      <c r="J164" s="10" t="s">
        <v>93</v>
      </c>
      <c r="K164" s="10" t="s">
        <v>1096</v>
      </c>
      <c r="L164" s="245" t="s">
        <v>84</v>
      </c>
      <c r="M164" s="245">
        <v>1</v>
      </c>
      <c r="N164" s="10" t="s">
        <v>1097</v>
      </c>
      <c r="O164" s="245">
        <v>12</v>
      </c>
      <c r="P164" s="245"/>
      <c r="Q164" s="245">
        <v>3</v>
      </c>
      <c r="R164" s="245" t="s">
        <v>21</v>
      </c>
      <c r="S164" s="245" t="s">
        <v>21</v>
      </c>
      <c r="T164" s="245" t="s">
        <v>21</v>
      </c>
      <c r="U164" s="245" t="s">
        <v>139</v>
      </c>
      <c r="V164" s="245" t="s">
        <v>1109</v>
      </c>
      <c r="W164" s="64">
        <v>12</v>
      </c>
      <c r="X164" s="245" t="s">
        <v>1107</v>
      </c>
      <c r="Y164" s="62" t="s">
        <v>178</v>
      </c>
      <c r="Z164" s="245">
        <v>3</v>
      </c>
      <c r="AA164" s="245" t="s">
        <v>99</v>
      </c>
      <c r="AB164" s="245" t="s">
        <v>141</v>
      </c>
      <c r="AC164" s="245"/>
      <c r="AD164" s="245"/>
      <c r="AE164" s="245"/>
      <c r="AF164" s="245"/>
      <c r="AG164" s="245"/>
    </row>
    <row r="165" spans="1:33" s="17" customFormat="1" ht="34.9" customHeight="1">
      <c r="A165" s="152">
        <v>158</v>
      </c>
      <c r="B165" s="245" t="s">
        <v>194</v>
      </c>
      <c r="C165" s="245" t="s">
        <v>103</v>
      </c>
      <c r="D165" s="13" t="s">
        <v>1111</v>
      </c>
      <c r="E165" s="245" t="s">
        <v>103</v>
      </c>
      <c r="F165" s="245" t="s">
        <v>19</v>
      </c>
      <c r="G165" s="61" t="s">
        <v>341</v>
      </c>
      <c r="H165" s="245"/>
      <c r="I165" s="12" t="s">
        <v>342</v>
      </c>
      <c r="J165" s="10" t="s">
        <v>93</v>
      </c>
      <c r="K165" s="10" t="s">
        <v>1096</v>
      </c>
      <c r="L165" s="245" t="s">
        <v>84</v>
      </c>
      <c r="M165" s="245">
        <v>1</v>
      </c>
      <c r="N165" s="10" t="s">
        <v>1097</v>
      </c>
      <c r="O165" s="245">
        <v>12</v>
      </c>
      <c r="P165" s="245"/>
      <c r="Q165" s="245">
        <v>3</v>
      </c>
      <c r="R165" s="245" t="s">
        <v>21</v>
      </c>
      <c r="S165" s="245" t="s">
        <v>21</v>
      </c>
      <c r="T165" s="245" t="s">
        <v>21</v>
      </c>
      <c r="U165" s="245" t="s">
        <v>139</v>
      </c>
      <c r="V165" s="245" t="s">
        <v>1109</v>
      </c>
      <c r="W165" s="64">
        <v>12</v>
      </c>
      <c r="X165" s="245" t="s">
        <v>1107</v>
      </c>
      <c r="Y165" s="62" t="s">
        <v>178</v>
      </c>
      <c r="Z165" s="245">
        <v>3</v>
      </c>
      <c r="AA165" s="245" t="s">
        <v>99</v>
      </c>
      <c r="AB165" s="245" t="s">
        <v>141</v>
      </c>
      <c r="AC165" s="245"/>
      <c r="AD165" s="245"/>
      <c r="AE165" s="245"/>
      <c r="AF165" s="245"/>
      <c r="AG165" s="245"/>
    </row>
    <row r="166" spans="1:33" s="17" customFormat="1" ht="34.9" customHeight="1">
      <c r="A166" s="151">
        <v>159</v>
      </c>
      <c r="B166" s="245" t="s">
        <v>194</v>
      </c>
      <c r="C166" s="245" t="s">
        <v>240</v>
      </c>
      <c r="D166" s="13" t="s">
        <v>1112</v>
      </c>
      <c r="E166" s="5" t="s">
        <v>1113</v>
      </c>
      <c r="F166" s="245" t="s">
        <v>19</v>
      </c>
      <c r="G166" s="61" t="s">
        <v>1061</v>
      </c>
      <c r="H166" s="245"/>
      <c r="I166" s="12" t="s">
        <v>155</v>
      </c>
      <c r="J166" s="10" t="s">
        <v>25</v>
      </c>
      <c r="K166" s="10" t="s">
        <v>1114</v>
      </c>
      <c r="L166" s="245" t="s">
        <v>84</v>
      </c>
      <c r="M166" s="245">
        <v>1</v>
      </c>
      <c r="N166" s="10" t="s">
        <v>1114</v>
      </c>
      <c r="O166" s="245">
        <v>12</v>
      </c>
      <c r="P166" s="245"/>
      <c r="Q166" s="245">
        <v>3</v>
      </c>
      <c r="R166" s="245" t="s">
        <v>21</v>
      </c>
      <c r="S166" s="245" t="s">
        <v>21</v>
      </c>
      <c r="T166" s="245" t="s">
        <v>21</v>
      </c>
      <c r="U166" s="245" t="s">
        <v>139</v>
      </c>
      <c r="V166" s="245" t="s">
        <v>1115</v>
      </c>
      <c r="W166" s="64">
        <v>12</v>
      </c>
      <c r="X166" s="245" t="s">
        <v>1107</v>
      </c>
      <c r="Y166" s="62" t="s">
        <v>178</v>
      </c>
      <c r="Z166" s="245">
        <v>3</v>
      </c>
      <c r="AA166" s="245" t="s">
        <v>99</v>
      </c>
      <c r="AB166" s="245" t="s">
        <v>141</v>
      </c>
      <c r="AC166" s="245"/>
      <c r="AD166" s="245"/>
      <c r="AE166" s="245"/>
      <c r="AF166" s="245"/>
      <c r="AG166" s="245"/>
    </row>
    <row r="167" spans="1:33" s="17" customFormat="1" ht="34.9" customHeight="1">
      <c r="A167" s="152">
        <v>160</v>
      </c>
      <c r="B167" s="245" t="s">
        <v>194</v>
      </c>
      <c r="C167" s="245" t="s">
        <v>240</v>
      </c>
      <c r="D167" s="13" t="s">
        <v>1116</v>
      </c>
      <c r="E167" s="5" t="s">
        <v>1117</v>
      </c>
      <c r="F167" s="245" t="s">
        <v>19</v>
      </c>
      <c r="G167" s="61" t="s">
        <v>1061</v>
      </c>
      <c r="H167" s="245"/>
      <c r="I167" s="12" t="s">
        <v>155</v>
      </c>
      <c r="J167" s="10" t="s">
        <v>25</v>
      </c>
      <c r="K167" s="10" t="s">
        <v>1118</v>
      </c>
      <c r="L167" s="245" t="s">
        <v>84</v>
      </c>
      <c r="M167" s="245">
        <v>1</v>
      </c>
      <c r="N167" s="10" t="s">
        <v>1118</v>
      </c>
      <c r="O167" s="245">
        <v>12</v>
      </c>
      <c r="P167" s="245"/>
      <c r="Q167" s="245">
        <v>3</v>
      </c>
      <c r="R167" s="245" t="s">
        <v>21</v>
      </c>
      <c r="S167" s="245" t="s">
        <v>21</v>
      </c>
      <c r="T167" s="245" t="s">
        <v>21</v>
      </c>
      <c r="U167" s="245" t="s">
        <v>139</v>
      </c>
      <c r="V167" s="245" t="s">
        <v>1115</v>
      </c>
      <c r="W167" s="64">
        <v>12</v>
      </c>
      <c r="X167" s="245" t="s">
        <v>1107</v>
      </c>
      <c r="Y167" s="62" t="s">
        <v>178</v>
      </c>
      <c r="Z167" s="245">
        <v>3</v>
      </c>
      <c r="AA167" s="245" t="s">
        <v>99</v>
      </c>
      <c r="AB167" s="245" t="s">
        <v>141</v>
      </c>
      <c r="AC167" s="245"/>
      <c r="AD167" s="245"/>
      <c r="AE167" s="245"/>
      <c r="AF167" s="245"/>
      <c r="AG167" s="245"/>
    </row>
    <row r="168" spans="1:33" s="17" customFormat="1" ht="34.9" customHeight="1">
      <c r="A168" s="151">
        <v>161</v>
      </c>
      <c r="B168" s="245" t="s">
        <v>194</v>
      </c>
      <c r="C168" s="245" t="s">
        <v>104</v>
      </c>
      <c r="D168" s="13" t="s">
        <v>1119</v>
      </c>
      <c r="E168" s="5" t="s">
        <v>1120</v>
      </c>
      <c r="F168" s="245" t="s">
        <v>19</v>
      </c>
      <c r="G168" s="61" t="s">
        <v>1061</v>
      </c>
      <c r="H168" s="245"/>
      <c r="I168" s="12" t="s">
        <v>155</v>
      </c>
      <c r="J168" s="10" t="s">
        <v>93</v>
      </c>
      <c r="K168" s="10" t="s">
        <v>219</v>
      </c>
      <c r="L168" s="245" t="s">
        <v>84</v>
      </c>
      <c r="M168" s="245">
        <v>1</v>
      </c>
      <c r="N168" s="10" t="s">
        <v>219</v>
      </c>
      <c r="O168" s="245">
        <v>12</v>
      </c>
      <c r="P168" s="245"/>
      <c r="Q168" s="245">
        <v>3</v>
      </c>
      <c r="R168" s="245" t="s">
        <v>21</v>
      </c>
      <c r="S168" s="245" t="s">
        <v>21</v>
      </c>
      <c r="T168" s="245" t="s">
        <v>21</v>
      </c>
      <c r="U168" s="245" t="s">
        <v>139</v>
      </c>
      <c r="V168" s="245" t="s">
        <v>1115</v>
      </c>
      <c r="W168" s="64">
        <v>12</v>
      </c>
      <c r="X168" s="245" t="s">
        <v>1107</v>
      </c>
      <c r="Y168" s="62" t="s">
        <v>178</v>
      </c>
      <c r="Z168" s="245">
        <v>3</v>
      </c>
      <c r="AA168" s="245" t="s">
        <v>99</v>
      </c>
      <c r="AB168" s="245" t="s">
        <v>141</v>
      </c>
      <c r="AC168" s="245"/>
      <c r="AD168" s="245"/>
      <c r="AE168" s="245"/>
      <c r="AF168" s="245"/>
      <c r="AG168" s="245"/>
    </row>
    <row r="169" spans="1:33" s="17" customFormat="1" ht="34.9" customHeight="1">
      <c r="A169" s="152">
        <v>162</v>
      </c>
      <c r="B169" s="245" t="s">
        <v>85</v>
      </c>
      <c r="C169" s="245" t="s">
        <v>86</v>
      </c>
      <c r="D169" s="13" t="s">
        <v>94</v>
      </c>
      <c r="E169" s="5" t="s">
        <v>88</v>
      </c>
      <c r="F169" s="245" t="s">
        <v>19</v>
      </c>
      <c r="G169" s="61" t="s">
        <v>1061</v>
      </c>
      <c r="H169" s="245"/>
      <c r="I169" s="12" t="s">
        <v>155</v>
      </c>
      <c r="J169" s="10" t="s">
        <v>93</v>
      </c>
      <c r="K169" s="10" t="s">
        <v>193</v>
      </c>
      <c r="L169" s="245" t="s">
        <v>84</v>
      </c>
      <c r="M169" s="245">
        <v>1</v>
      </c>
      <c r="N169" s="10" t="s">
        <v>95</v>
      </c>
      <c r="O169" s="245">
        <v>12</v>
      </c>
      <c r="P169" s="245"/>
      <c r="Q169" s="245">
        <v>3</v>
      </c>
      <c r="R169" s="245" t="s">
        <v>21</v>
      </c>
      <c r="S169" s="245" t="s">
        <v>21</v>
      </c>
      <c r="T169" s="245" t="s">
        <v>21</v>
      </c>
      <c r="U169" s="245" t="s">
        <v>139</v>
      </c>
      <c r="V169" s="245" t="s">
        <v>1115</v>
      </c>
      <c r="W169" s="64">
        <v>12</v>
      </c>
      <c r="X169" s="245" t="s">
        <v>1107</v>
      </c>
      <c r="Y169" s="62" t="s">
        <v>1090</v>
      </c>
      <c r="Z169" s="245">
        <v>3</v>
      </c>
      <c r="AA169" s="245" t="s">
        <v>99</v>
      </c>
      <c r="AB169" s="245" t="s">
        <v>141</v>
      </c>
      <c r="AC169" s="245"/>
      <c r="AD169" s="245"/>
      <c r="AE169" s="245"/>
      <c r="AF169" s="245"/>
      <c r="AG169" s="245"/>
    </row>
    <row r="170" spans="1:33" s="17" customFormat="1" ht="34.9" customHeight="1">
      <c r="A170" s="151">
        <v>163</v>
      </c>
      <c r="B170" s="245" t="s">
        <v>194</v>
      </c>
      <c r="C170" s="245" t="s">
        <v>1121</v>
      </c>
      <c r="D170" s="13" t="s">
        <v>1122</v>
      </c>
      <c r="E170" s="5" t="s">
        <v>1123</v>
      </c>
      <c r="F170" s="245" t="s">
        <v>19</v>
      </c>
      <c r="G170" s="61" t="s">
        <v>1061</v>
      </c>
      <c r="H170" s="245"/>
      <c r="I170" s="12" t="s">
        <v>155</v>
      </c>
      <c r="J170" s="10" t="s">
        <v>93</v>
      </c>
      <c r="K170" s="10" t="s">
        <v>219</v>
      </c>
      <c r="L170" s="245" t="s">
        <v>84</v>
      </c>
      <c r="M170" s="245">
        <v>1</v>
      </c>
      <c r="N170" s="10" t="s">
        <v>219</v>
      </c>
      <c r="O170" s="245">
        <v>12</v>
      </c>
      <c r="P170" s="245"/>
      <c r="Q170" s="245">
        <v>3</v>
      </c>
      <c r="R170" s="245" t="s">
        <v>21</v>
      </c>
      <c r="S170" s="245" t="s">
        <v>21</v>
      </c>
      <c r="T170" s="245" t="s">
        <v>21</v>
      </c>
      <c r="U170" s="245" t="s">
        <v>139</v>
      </c>
      <c r="V170" s="245" t="s">
        <v>1115</v>
      </c>
      <c r="W170" s="64">
        <v>12</v>
      </c>
      <c r="X170" s="245" t="s">
        <v>1107</v>
      </c>
      <c r="Y170" s="62" t="s">
        <v>178</v>
      </c>
      <c r="Z170" s="245">
        <v>3</v>
      </c>
      <c r="AA170" s="245" t="s">
        <v>99</v>
      </c>
      <c r="AB170" s="245" t="s">
        <v>141</v>
      </c>
      <c r="AC170" s="245"/>
      <c r="AD170" s="245"/>
      <c r="AE170" s="245"/>
      <c r="AF170" s="245"/>
      <c r="AG170" s="245"/>
    </row>
    <row r="171" spans="1:33" s="17" customFormat="1" ht="34.9" customHeight="1">
      <c r="A171" s="152">
        <v>164</v>
      </c>
      <c r="B171" s="245" t="s">
        <v>80</v>
      </c>
      <c r="C171" s="245" t="s">
        <v>28</v>
      </c>
      <c r="D171" s="14">
        <v>7880</v>
      </c>
      <c r="E171" s="5" t="s">
        <v>81</v>
      </c>
      <c r="F171" s="245" t="s">
        <v>19</v>
      </c>
      <c r="G171" s="10" t="s">
        <v>188</v>
      </c>
      <c r="H171" s="245"/>
      <c r="I171" s="12" t="s">
        <v>82</v>
      </c>
      <c r="J171" s="245" t="s">
        <v>26</v>
      </c>
      <c r="K171" s="10" t="s">
        <v>83</v>
      </c>
      <c r="L171" s="245" t="s">
        <v>84</v>
      </c>
      <c r="M171" s="245">
        <v>1</v>
      </c>
      <c r="N171" s="10" t="s">
        <v>83</v>
      </c>
      <c r="O171" s="245">
        <v>16</v>
      </c>
      <c r="P171" s="245"/>
      <c r="Q171" s="245">
        <v>2</v>
      </c>
      <c r="R171" s="245" t="s">
        <v>21</v>
      </c>
      <c r="S171" s="245" t="s">
        <v>21</v>
      </c>
      <c r="T171" s="245" t="s">
        <v>21</v>
      </c>
      <c r="U171" s="245" t="s">
        <v>139</v>
      </c>
      <c r="V171" s="245" t="s">
        <v>1124</v>
      </c>
      <c r="W171" s="245">
        <v>16</v>
      </c>
      <c r="X171" s="245" t="s">
        <v>1125</v>
      </c>
      <c r="Y171" s="62" t="s">
        <v>1065</v>
      </c>
      <c r="Z171" s="245">
        <v>2</v>
      </c>
      <c r="AA171" s="245" t="s">
        <v>99</v>
      </c>
      <c r="AB171" s="245" t="s">
        <v>141</v>
      </c>
      <c r="AC171" s="245"/>
      <c r="AD171" s="245"/>
      <c r="AE171" s="245"/>
      <c r="AF171" s="245"/>
      <c r="AG171" s="245"/>
    </row>
    <row r="172" spans="1:33" s="17" customFormat="1" ht="34.9" customHeight="1">
      <c r="A172" s="151">
        <v>165</v>
      </c>
      <c r="B172" s="245" t="s">
        <v>85</v>
      </c>
      <c r="C172" s="245" t="s">
        <v>86</v>
      </c>
      <c r="D172" s="13" t="s">
        <v>87</v>
      </c>
      <c r="E172" s="5" t="s">
        <v>88</v>
      </c>
      <c r="F172" s="245" t="s">
        <v>19</v>
      </c>
      <c r="G172" s="61" t="s">
        <v>189</v>
      </c>
      <c r="H172" s="245"/>
      <c r="I172" s="12" t="s">
        <v>82</v>
      </c>
      <c r="J172" s="245" t="s">
        <v>26</v>
      </c>
      <c r="K172" s="10" t="s">
        <v>83</v>
      </c>
      <c r="L172" s="245" t="s">
        <v>84</v>
      </c>
      <c r="M172" s="245">
        <v>1</v>
      </c>
      <c r="N172" s="10" t="s">
        <v>83</v>
      </c>
      <c r="O172" s="245">
        <v>16</v>
      </c>
      <c r="P172" s="245"/>
      <c r="Q172" s="245">
        <v>2</v>
      </c>
      <c r="R172" s="245" t="s">
        <v>21</v>
      </c>
      <c r="S172" s="245" t="s">
        <v>21</v>
      </c>
      <c r="T172" s="245" t="s">
        <v>21</v>
      </c>
      <c r="U172" s="245" t="s">
        <v>139</v>
      </c>
      <c r="V172" s="245" t="s">
        <v>1124</v>
      </c>
      <c r="W172" s="245">
        <v>16</v>
      </c>
      <c r="X172" s="245" t="s">
        <v>1125</v>
      </c>
      <c r="Y172" s="62" t="s">
        <v>1065</v>
      </c>
      <c r="Z172" s="245">
        <v>2</v>
      </c>
      <c r="AA172" s="245" t="s">
        <v>99</v>
      </c>
      <c r="AB172" s="245" t="s">
        <v>141</v>
      </c>
      <c r="AC172" s="245"/>
      <c r="AD172" s="245"/>
      <c r="AE172" s="245"/>
      <c r="AF172" s="245"/>
      <c r="AG172" s="245"/>
    </row>
    <row r="173" spans="1:33" s="17" customFormat="1" ht="34.9" customHeight="1">
      <c r="A173" s="152">
        <v>166</v>
      </c>
      <c r="B173" s="245" t="s">
        <v>80</v>
      </c>
      <c r="C173" s="245" t="s">
        <v>28</v>
      </c>
      <c r="D173" s="13" t="s">
        <v>89</v>
      </c>
      <c r="E173" s="5" t="s">
        <v>81</v>
      </c>
      <c r="F173" s="245" t="s">
        <v>19</v>
      </c>
      <c r="G173" s="61" t="s">
        <v>188</v>
      </c>
      <c r="H173" s="245"/>
      <c r="I173" s="12" t="s">
        <v>82</v>
      </c>
      <c r="J173" s="10" t="s">
        <v>25</v>
      </c>
      <c r="K173" s="10" t="s">
        <v>190</v>
      </c>
      <c r="L173" s="245" t="s">
        <v>84</v>
      </c>
      <c r="M173" s="245">
        <v>1</v>
      </c>
      <c r="N173" s="10" t="s">
        <v>190</v>
      </c>
      <c r="O173" s="245">
        <v>16</v>
      </c>
      <c r="P173" s="245"/>
      <c r="Q173" s="245">
        <v>2</v>
      </c>
      <c r="R173" s="245" t="s">
        <v>21</v>
      </c>
      <c r="S173" s="245" t="s">
        <v>21</v>
      </c>
      <c r="T173" s="245" t="s">
        <v>21</v>
      </c>
      <c r="U173" s="245" t="s">
        <v>139</v>
      </c>
      <c r="V173" s="245" t="s">
        <v>1124</v>
      </c>
      <c r="W173" s="245">
        <v>16</v>
      </c>
      <c r="X173" s="245" t="s">
        <v>1125</v>
      </c>
      <c r="Y173" s="62" t="s">
        <v>1065</v>
      </c>
      <c r="Z173" s="245">
        <v>2</v>
      </c>
      <c r="AA173" s="245" t="s">
        <v>99</v>
      </c>
      <c r="AB173" s="245" t="s">
        <v>141</v>
      </c>
      <c r="AC173" s="245"/>
      <c r="AD173" s="245"/>
      <c r="AE173" s="245"/>
      <c r="AF173" s="245"/>
      <c r="AG173" s="245"/>
    </row>
    <row r="174" spans="1:33" s="17" customFormat="1" ht="34.9" customHeight="1">
      <c r="A174" s="151">
        <v>167</v>
      </c>
      <c r="B174" s="245" t="s">
        <v>85</v>
      </c>
      <c r="C174" s="245" t="s">
        <v>86</v>
      </c>
      <c r="D174" s="13" t="s">
        <v>91</v>
      </c>
      <c r="E174" s="5" t="s">
        <v>88</v>
      </c>
      <c r="F174" s="245" t="s">
        <v>19</v>
      </c>
      <c r="G174" s="61" t="s">
        <v>189</v>
      </c>
      <c r="H174" s="245"/>
      <c r="I174" s="12" t="s">
        <v>82</v>
      </c>
      <c r="J174" s="10" t="s">
        <v>25</v>
      </c>
      <c r="K174" s="10" t="s">
        <v>191</v>
      </c>
      <c r="L174" s="245" t="s">
        <v>84</v>
      </c>
      <c r="M174" s="245">
        <v>1</v>
      </c>
      <c r="N174" s="10" t="s">
        <v>90</v>
      </c>
      <c r="O174" s="245">
        <v>16</v>
      </c>
      <c r="P174" s="245"/>
      <c r="Q174" s="245">
        <v>2</v>
      </c>
      <c r="R174" s="245" t="s">
        <v>21</v>
      </c>
      <c r="S174" s="245" t="s">
        <v>21</v>
      </c>
      <c r="T174" s="245" t="s">
        <v>21</v>
      </c>
      <c r="U174" s="245" t="s">
        <v>139</v>
      </c>
      <c r="V174" s="245" t="s">
        <v>1124</v>
      </c>
      <c r="W174" s="245">
        <v>16</v>
      </c>
      <c r="X174" s="245" t="s">
        <v>1125</v>
      </c>
      <c r="Y174" s="62" t="s">
        <v>1065</v>
      </c>
      <c r="Z174" s="245">
        <v>2</v>
      </c>
      <c r="AA174" s="245" t="s">
        <v>99</v>
      </c>
      <c r="AB174" s="245" t="s">
        <v>141</v>
      </c>
      <c r="AC174" s="245"/>
      <c r="AD174" s="245"/>
      <c r="AE174" s="245"/>
      <c r="AF174" s="245"/>
      <c r="AG174" s="245"/>
    </row>
    <row r="175" spans="1:33" s="17" customFormat="1" ht="34.9" customHeight="1">
      <c r="A175" s="152">
        <v>168</v>
      </c>
      <c r="B175" s="245" t="s">
        <v>80</v>
      </c>
      <c r="C175" s="245" t="s">
        <v>28</v>
      </c>
      <c r="D175" s="13" t="s">
        <v>92</v>
      </c>
      <c r="E175" s="5" t="s">
        <v>81</v>
      </c>
      <c r="F175" s="245" t="s">
        <v>19</v>
      </c>
      <c r="G175" s="61" t="s">
        <v>188</v>
      </c>
      <c r="H175" s="245"/>
      <c r="I175" s="12" t="s">
        <v>82</v>
      </c>
      <c r="J175" s="10" t="s">
        <v>93</v>
      </c>
      <c r="K175" s="10" t="s">
        <v>192</v>
      </c>
      <c r="L175" s="245" t="s">
        <v>84</v>
      </c>
      <c r="M175" s="245">
        <v>1</v>
      </c>
      <c r="N175" s="10" t="s">
        <v>192</v>
      </c>
      <c r="O175" s="245">
        <v>16</v>
      </c>
      <c r="P175" s="245"/>
      <c r="Q175" s="245">
        <v>2</v>
      </c>
      <c r="R175" s="245" t="s">
        <v>21</v>
      </c>
      <c r="S175" s="245" t="s">
        <v>21</v>
      </c>
      <c r="T175" s="245" t="s">
        <v>21</v>
      </c>
      <c r="U175" s="245" t="s">
        <v>139</v>
      </c>
      <c r="V175" s="245" t="s">
        <v>1124</v>
      </c>
      <c r="W175" s="245">
        <v>16</v>
      </c>
      <c r="X175" s="245" t="s">
        <v>1125</v>
      </c>
      <c r="Y175" s="62" t="s">
        <v>1065</v>
      </c>
      <c r="Z175" s="245">
        <v>2</v>
      </c>
      <c r="AA175" s="245" t="s">
        <v>99</v>
      </c>
      <c r="AB175" s="245" t="s">
        <v>141</v>
      </c>
      <c r="AC175" s="245"/>
      <c r="AD175" s="245"/>
      <c r="AE175" s="245"/>
      <c r="AF175" s="245"/>
      <c r="AG175" s="245"/>
    </row>
    <row r="176" spans="1:33" s="17" customFormat="1" ht="34.9" customHeight="1">
      <c r="A176" s="151">
        <v>169</v>
      </c>
      <c r="B176" s="245" t="s">
        <v>85</v>
      </c>
      <c r="C176" s="245" t="s">
        <v>86</v>
      </c>
      <c r="D176" s="13" t="s">
        <v>94</v>
      </c>
      <c r="E176" s="5" t="s">
        <v>88</v>
      </c>
      <c r="F176" s="245" t="s">
        <v>19</v>
      </c>
      <c r="G176" s="61" t="s">
        <v>189</v>
      </c>
      <c r="H176" s="245"/>
      <c r="I176" s="12" t="s">
        <v>82</v>
      </c>
      <c r="J176" s="10" t="s">
        <v>93</v>
      </c>
      <c r="K176" s="10" t="s">
        <v>193</v>
      </c>
      <c r="L176" s="245" t="s">
        <v>84</v>
      </c>
      <c r="M176" s="245">
        <v>1</v>
      </c>
      <c r="N176" s="10" t="s">
        <v>95</v>
      </c>
      <c r="O176" s="245">
        <v>16</v>
      </c>
      <c r="P176" s="245"/>
      <c r="Q176" s="245">
        <v>2</v>
      </c>
      <c r="R176" s="245" t="s">
        <v>21</v>
      </c>
      <c r="S176" s="245" t="s">
        <v>21</v>
      </c>
      <c r="T176" s="245" t="s">
        <v>21</v>
      </c>
      <c r="U176" s="245" t="s">
        <v>139</v>
      </c>
      <c r="V176" s="245" t="s">
        <v>1124</v>
      </c>
      <c r="W176" s="245">
        <v>16</v>
      </c>
      <c r="X176" s="245" t="s">
        <v>1125</v>
      </c>
      <c r="Y176" s="62" t="s">
        <v>1065</v>
      </c>
      <c r="Z176" s="245">
        <v>2</v>
      </c>
      <c r="AA176" s="245" t="s">
        <v>99</v>
      </c>
      <c r="AB176" s="245" t="s">
        <v>141</v>
      </c>
      <c r="AC176" s="245"/>
      <c r="AD176" s="245"/>
      <c r="AE176" s="245"/>
      <c r="AF176" s="245"/>
      <c r="AG176" s="245"/>
    </row>
    <row r="177" spans="1:33" s="17" customFormat="1" ht="34.9" customHeight="1">
      <c r="A177" s="152">
        <v>170</v>
      </c>
      <c r="B177" s="245" t="s">
        <v>80</v>
      </c>
      <c r="C177" s="245" t="s">
        <v>28</v>
      </c>
      <c r="D177" s="13" t="s">
        <v>101</v>
      </c>
      <c r="E177" s="5" t="s">
        <v>81</v>
      </c>
      <c r="F177" s="245" t="s">
        <v>19</v>
      </c>
      <c r="G177" s="61" t="s">
        <v>188</v>
      </c>
      <c r="H177" s="245"/>
      <c r="I177" s="12" t="s">
        <v>82</v>
      </c>
      <c r="J177" s="10" t="s">
        <v>96</v>
      </c>
      <c r="K177" s="10" t="s">
        <v>39</v>
      </c>
      <c r="L177" s="245" t="s">
        <v>84</v>
      </c>
      <c r="M177" s="245">
        <v>1</v>
      </c>
      <c r="N177" s="10" t="s">
        <v>97</v>
      </c>
      <c r="O177" s="245">
        <v>16</v>
      </c>
      <c r="P177" s="245"/>
      <c r="Q177" s="245">
        <v>2</v>
      </c>
      <c r="R177" s="245" t="s">
        <v>21</v>
      </c>
      <c r="S177" s="245" t="s">
        <v>21</v>
      </c>
      <c r="T177" s="245" t="s">
        <v>21</v>
      </c>
      <c r="U177" s="245" t="s">
        <v>139</v>
      </c>
      <c r="V177" s="245" t="s">
        <v>1124</v>
      </c>
      <c r="W177" s="245">
        <v>16</v>
      </c>
      <c r="X177" s="245" t="s">
        <v>1125</v>
      </c>
      <c r="Y177" s="62" t="s">
        <v>1065</v>
      </c>
      <c r="Z177" s="245">
        <v>2</v>
      </c>
      <c r="AA177" s="245" t="s">
        <v>99</v>
      </c>
      <c r="AB177" s="245" t="s">
        <v>141</v>
      </c>
      <c r="AC177" s="245"/>
      <c r="AD177" s="245"/>
      <c r="AE177" s="245"/>
      <c r="AF177" s="245"/>
      <c r="AG177" s="245"/>
    </row>
    <row r="178" spans="1:33" s="17" customFormat="1" ht="34.9" customHeight="1">
      <c r="A178" s="151">
        <v>171</v>
      </c>
      <c r="B178" s="245" t="s">
        <v>194</v>
      </c>
      <c r="C178" s="245" t="s">
        <v>103</v>
      </c>
      <c r="D178" s="13" t="s">
        <v>1126</v>
      </c>
      <c r="E178" s="245" t="s">
        <v>103</v>
      </c>
      <c r="F178" s="245" t="s">
        <v>19</v>
      </c>
      <c r="G178" s="61" t="s">
        <v>341</v>
      </c>
      <c r="H178" s="245"/>
      <c r="I178" s="12" t="s">
        <v>342</v>
      </c>
      <c r="J178" s="10" t="s">
        <v>93</v>
      </c>
      <c r="K178" s="10" t="s">
        <v>1096</v>
      </c>
      <c r="L178" s="245" t="s">
        <v>84</v>
      </c>
      <c r="M178" s="245">
        <v>1</v>
      </c>
      <c r="N178" s="10" t="s">
        <v>1097</v>
      </c>
      <c r="O178" s="245">
        <v>12</v>
      </c>
      <c r="P178" s="245"/>
      <c r="Q178" s="245">
        <v>3</v>
      </c>
      <c r="R178" s="245" t="s">
        <v>21</v>
      </c>
      <c r="S178" s="245" t="s">
        <v>21</v>
      </c>
      <c r="T178" s="245" t="s">
        <v>21</v>
      </c>
      <c r="U178" s="245" t="s">
        <v>139</v>
      </c>
      <c r="V178" s="245" t="s">
        <v>1127</v>
      </c>
      <c r="W178" s="64">
        <v>12</v>
      </c>
      <c r="X178" s="245" t="s">
        <v>1125</v>
      </c>
      <c r="Y178" s="62" t="s">
        <v>178</v>
      </c>
      <c r="Z178" s="245">
        <v>3</v>
      </c>
      <c r="AA178" s="245" t="s">
        <v>99</v>
      </c>
      <c r="AB178" s="245" t="s">
        <v>141</v>
      </c>
      <c r="AC178" s="245"/>
      <c r="AD178" s="245"/>
      <c r="AE178" s="245"/>
      <c r="AF178" s="245"/>
      <c r="AG178" s="245"/>
    </row>
    <row r="179" spans="1:33" s="17" customFormat="1" ht="34.9" customHeight="1">
      <c r="A179" s="152">
        <v>172</v>
      </c>
      <c r="B179" s="245" t="s">
        <v>194</v>
      </c>
      <c r="C179" s="245" t="s">
        <v>103</v>
      </c>
      <c r="D179" s="13" t="s">
        <v>1128</v>
      </c>
      <c r="E179" s="245" t="s">
        <v>103</v>
      </c>
      <c r="F179" s="245" t="s">
        <v>19</v>
      </c>
      <c r="G179" s="61" t="s">
        <v>341</v>
      </c>
      <c r="H179" s="245"/>
      <c r="I179" s="12" t="s">
        <v>342</v>
      </c>
      <c r="J179" s="10" t="s">
        <v>93</v>
      </c>
      <c r="K179" s="10" t="s">
        <v>1096</v>
      </c>
      <c r="L179" s="245" t="s">
        <v>84</v>
      </c>
      <c r="M179" s="245">
        <v>1</v>
      </c>
      <c r="N179" s="10" t="s">
        <v>1097</v>
      </c>
      <c r="O179" s="245">
        <v>12</v>
      </c>
      <c r="P179" s="245"/>
      <c r="Q179" s="245">
        <v>3</v>
      </c>
      <c r="R179" s="245" t="s">
        <v>21</v>
      </c>
      <c r="S179" s="245" t="s">
        <v>21</v>
      </c>
      <c r="T179" s="245" t="s">
        <v>21</v>
      </c>
      <c r="U179" s="245" t="s">
        <v>139</v>
      </c>
      <c r="V179" s="245" t="s">
        <v>1127</v>
      </c>
      <c r="W179" s="64">
        <v>12</v>
      </c>
      <c r="X179" s="245" t="s">
        <v>1125</v>
      </c>
      <c r="Y179" s="62" t="s">
        <v>178</v>
      </c>
      <c r="Z179" s="245">
        <v>3</v>
      </c>
      <c r="AA179" s="245" t="s">
        <v>99</v>
      </c>
      <c r="AB179" s="245" t="s">
        <v>141</v>
      </c>
      <c r="AC179" s="245"/>
      <c r="AD179" s="245"/>
      <c r="AE179" s="245"/>
      <c r="AF179" s="245"/>
      <c r="AG179" s="245"/>
    </row>
    <row r="180" spans="1:33" s="17" customFormat="1" ht="34.9" customHeight="1">
      <c r="A180" s="151">
        <v>173</v>
      </c>
      <c r="B180" s="245" t="s">
        <v>194</v>
      </c>
      <c r="C180" s="245" t="s">
        <v>103</v>
      </c>
      <c r="D180" s="13" t="s">
        <v>1129</v>
      </c>
      <c r="E180" s="245" t="s">
        <v>103</v>
      </c>
      <c r="F180" s="245" t="s">
        <v>19</v>
      </c>
      <c r="G180" s="61" t="s">
        <v>341</v>
      </c>
      <c r="H180" s="245"/>
      <c r="I180" s="12" t="s">
        <v>342</v>
      </c>
      <c r="J180" s="10" t="s">
        <v>93</v>
      </c>
      <c r="K180" s="10" t="s">
        <v>1096</v>
      </c>
      <c r="L180" s="245" t="s">
        <v>84</v>
      </c>
      <c r="M180" s="245">
        <v>1</v>
      </c>
      <c r="N180" s="10" t="s">
        <v>1097</v>
      </c>
      <c r="O180" s="245">
        <v>12</v>
      </c>
      <c r="P180" s="245"/>
      <c r="Q180" s="245">
        <v>3</v>
      </c>
      <c r="R180" s="245" t="s">
        <v>21</v>
      </c>
      <c r="S180" s="245" t="s">
        <v>21</v>
      </c>
      <c r="T180" s="245" t="s">
        <v>21</v>
      </c>
      <c r="U180" s="245" t="s">
        <v>139</v>
      </c>
      <c r="V180" s="245" t="s">
        <v>1127</v>
      </c>
      <c r="W180" s="64">
        <v>12</v>
      </c>
      <c r="X180" s="245" t="s">
        <v>1125</v>
      </c>
      <c r="Y180" s="62" t="s">
        <v>178</v>
      </c>
      <c r="Z180" s="245">
        <v>3</v>
      </c>
      <c r="AA180" s="245" t="s">
        <v>99</v>
      </c>
      <c r="AB180" s="245" t="s">
        <v>141</v>
      </c>
      <c r="AC180" s="245"/>
      <c r="AD180" s="245"/>
      <c r="AE180" s="245"/>
      <c r="AF180" s="245"/>
      <c r="AG180" s="245"/>
    </row>
    <row r="181" spans="1:33" s="17" customFormat="1" ht="34.9" customHeight="1">
      <c r="A181" s="152">
        <v>174</v>
      </c>
      <c r="B181" s="245" t="s">
        <v>194</v>
      </c>
      <c r="C181" s="245" t="s">
        <v>1121</v>
      </c>
      <c r="D181" s="13" t="s">
        <v>1130</v>
      </c>
      <c r="E181" s="5" t="s">
        <v>1131</v>
      </c>
      <c r="F181" s="245" t="s">
        <v>19</v>
      </c>
      <c r="G181" s="61" t="s">
        <v>1061</v>
      </c>
      <c r="H181" s="245"/>
      <c r="I181" s="12" t="s">
        <v>155</v>
      </c>
      <c r="J181" s="10" t="s">
        <v>93</v>
      </c>
      <c r="K181" s="10" t="s">
        <v>221</v>
      </c>
      <c r="L181" s="245" t="s">
        <v>84</v>
      </c>
      <c r="M181" s="245">
        <v>1</v>
      </c>
      <c r="N181" s="10" t="s">
        <v>221</v>
      </c>
      <c r="O181" s="245">
        <v>12</v>
      </c>
      <c r="P181" s="245"/>
      <c r="Q181" s="245">
        <v>3</v>
      </c>
      <c r="R181" s="245" t="s">
        <v>21</v>
      </c>
      <c r="S181" s="245" t="s">
        <v>21</v>
      </c>
      <c r="T181" s="245" t="s">
        <v>21</v>
      </c>
      <c r="U181" s="245" t="s">
        <v>139</v>
      </c>
      <c r="V181" s="245" t="s">
        <v>1132</v>
      </c>
      <c r="W181" s="64">
        <v>12</v>
      </c>
      <c r="X181" s="245" t="s">
        <v>1125</v>
      </c>
      <c r="Y181" s="62" t="s">
        <v>178</v>
      </c>
      <c r="Z181" s="245">
        <v>3</v>
      </c>
      <c r="AA181" s="245" t="s">
        <v>99</v>
      </c>
      <c r="AB181" s="245" t="s">
        <v>141</v>
      </c>
      <c r="AC181" s="245"/>
      <c r="AD181" s="245"/>
      <c r="AE181" s="245"/>
      <c r="AF181" s="245"/>
      <c r="AG181" s="245"/>
    </row>
    <row r="182" spans="1:33" s="17" customFormat="1" ht="34.9" customHeight="1">
      <c r="A182" s="151">
        <v>175</v>
      </c>
      <c r="B182" s="245" t="s">
        <v>194</v>
      </c>
      <c r="C182" s="245" t="s">
        <v>1121</v>
      </c>
      <c r="D182" s="13" t="s">
        <v>1133</v>
      </c>
      <c r="E182" s="5" t="s">
        <v>1134</v>
      </c>
      <c r="F182" s="245" t="s">
        <v>19</v>
      </c>
      <c r="G182" s="61" t="s">
        <v>1061</v>
      </c>
      <c r="H182" s="245"/>
      <c r="I182" s="12" t="s">
        <v>155</v>
      </c>
      <c r="J182" s="10" t="s">
        <v>93</v>
      </c>
      <c r="K182" s="10" t="s">
        <v>223</v>
      </c>
      <c r="L182" s="245" t="s">
        <v>84</v>
      </c>
      <c r="M182" s="245">
        <v>1</v>
      </c>
      <c r="N182" s="10" t="s">
        <v>223</v>
      </c>
      <c r="O182" s="245">
        <v>12</v>
      </c>
      <c r="P182" s="245"/>
      <c r="Q182" s="245">
        <v>3</v>
      </c>
      <c r="R182" s="245" t="s">
        <v>21</v>
      </c>
      <c r="S182" s="245" t="s">
        <v>21</v>
      </c>
      <c r="T182" s="245" t="s">
        <v>21</v>
      </c>
      <c r="U182" s="245" t="s">
        <v>139</v>
      </c>
      <c r="V182" s="245" t="s">
        <v>1132</v>
      </c>
      <c r="W182" s="64">
        <v>12</v>
      </c>
      <c r="X182" s="245" t="s">
        <v>1125</v>
      </c>
      <c r="Y182" s="62" t="s">
        <v>178</v>
      </c>
      <c r="Z182" s="245">
        <v>3</v>
      </c>
      <c r="AA182" s="245" t="s">
        <v>99</v>
      </c>
      <c r="AB182" s="245" t="s">
        <v>141</v>
      </c>
      <c r="AC182" s="245"/>
      <c r="AD182" s="245"/>
      <c r="AE182" s="245"/>
      <c r="AF182" s="245"/>
      <c r="AG182" s="245"/>
    </row>
    <row r="183" spans="1:33" s="17" customFormat="1" ht="34.9" customHeight="1">
      <c r="A183" s="152">
        <v>176</v>
      </c>
      <c r="B183" s="245" t="s">
        <v>194</v>
      </c>
      <c r="C183" s="245" t="s">
        <v>1121</v>
      </c>
      <c r="D183" s="13" t="s">
        <v>21</v>
      </c>
      <c r="E183" s="5" t="s">
        <v>1135</v>
      </c>
      <c r="F183" s="245" t="s">
        <v>19</v>
      </c>
      <c r="G183" s="61" t="s">
        <v>1061</v>
      </c>
      <c r="H183" s="245"/>
      <c r="I183" s="12" t="s">
        <v>155</v>
      </c>
      <c r="J183" s="10" t="s">
        <v>21</v>
      </c>
      <c r="K183" s="10" t="s">
        <v>1136</v>
      </c>
      <c r="L183" s="245" t="s">
        <v>84</v>
      </c>
      <c r="M183" s="245">
        <v>1</v>
      </c>
      <c r="N183" s="10" t="s">
        <v>1136</v>
      </c>
      <c r="O183" s="245">
        <v>12</v>
      </c>
      <c r="P183" s="245"/>
      <c r="Q183" s="245">
        <v>3</v>
      </c>
      <c r="R183" s="245" t="s">
        <v>21</v>
      </c>
      <c r="S183" s="245" t="s">
        <v>21</v>
      </c>
      <c r="T183" s="245" t="s">
        <v>21</v>
      </c>
      <c r="U183" s="245" t="s">
        <v>139</v>
      </c>
      <c r="V183" s="245" t="s">
        <v>1132</v>
      </c>
      <c r="W183" s="64">
        <v>12</v>
      </c>
      <c r="X183" s="245" t="s">
        <v>1125</v>
      </c>
      <c r="Y183" s="62" t="s">
        <v>178</v>
      </c>
      <c r="Z183" s="245">
        <v>3</v>
      </c>
      <c r="AA183" s="245" t="s">
        <v>99</v>
      </c>
      <c r="AB183" s="245" t="s">
        <v>141</v>
      </c>
      <c r="AC183" s="245"/>
      <c r="AD183" s="245"/>
      <c r="AE183" s="245"/>
      <c r="AF183" s="245"/>
      <c r="AG183" s="245"/>
    </row>
    <row r="184" spans="1:33" s="17" customFormat="1" ht="34.9" customHeight="1">
      <c r="A184" s="151">
        <v>177</v>
      </c>
      <c r="B184" s="245" t="s">
        <v>194</v>
      </c>
      <c r="C184" s="245" t="s">
        <v>1121</v>
      </c>
      <c r="D184" s="13" t="s">
        <v>1137</v>
      </c>
      <c r="E184" s="5" t="s">
        <v>1138</v>
      </c>
      <c r="F184" s="245" t="s">
        <v>19</v>
      </c>
      <c r="G184" s="61" t="s">
        <v>1061</v>
      </c>
      <c r="H184" s="245"/>
      <c r="I184" s="12" t="s">
        <v>155</v>
      </c>
      <c r="J184" s="10" t="s">
        <v>96</v>
      </c>
      <c r="K184" s="10" t="s">
        <v>1139</v>
      </c>
      <c r="L184" s="245" t="s">
        <v>84</v>
      </c>
      <c r="M184" s="245">
        <v>1</v>
      </c>
      <c r="N184" s="10" t="s">
        <v>1139</v>
      </c>
      <c r="O184" s="245">
        <v>12</v>
      </c>
      <c r="P184" s="245"/>
      <c r="Q184" s="245">
        <v>3</v>
      </c>
      <c r="R184" s="245" t="s">
        <v>21</v>
      </c>
      <c r="S184" s="245" t="s">
        <v>21</v>
      </c>
      <c r="T184" s="245" t="s">
        <v>21</v>
      </c>
      <c r="U184" s="245" t="s">
        <v>139</v>
      </c>
      <c r="V184" s="245" t="s">
        <v>1132</v>
      </c>
      <c r="W184" s="64">
        <v>12</v>
      </c>
      <c r="X184" s="245" t="s">
        <v>1125</v>
      </c>
      <c r="Y184" s="62" t="s">
        <v>178</v>
      </c>
      <c r="Z184" s="245">
        <v>3</v>
      </c>
      <c r="AA184" s="245" t="s">
        <v>99</v>
      </c>
      <c r="AB184" s="245" t="s">
        <v>141</v>
      </c>
      <c r="AC184" s="245"/>
      <c r="AD184" s="245"/>
      <c r="AE184" s="245"/>
      <c r="AF184" s="245"/>
      <c r="AG184" s="245"/>
    </row>
    <row r="185" spans="1:33" s="17" customFormat="1" ht="34.9" customHeight="1">
      <c r="A185" s="152">
        <v>178</v>
      </c>
      <c r="B185" s="245" t="s">
        <v>194</v>
      </c>
      <c r="C185" s="245" t="s">
        <v>104</v>
      </c>
      <c r="D185" s="13" t="s">
        <v>1140</v>
      </c>
      <c r="E185" s="5" t="s">
        <v>1141</v>
      </c>
      <c r="F185" s="245" t="s">
        <v>19</v>
      </c>
      <c r="G185" s="61" t="s">
        <v>1061</v>
      </c>
      <c r="H185" s="245"/>
      <c r="I185" s="12" t="s">
        <v>155</v>
      </c>
      <c r="J185" s="10" t="s">
        <v>96</v>
      </c>
      <c r="K185" s="10" t="s">
        <v>1139</v>
      </c>
      <c r="L185" s="245" t="s">
        <v>84</v>
      </c>
      <c r="M185" s="245">
        <v>1</v>
      </c>
      <c r="N185" s="10" t="s">
        <v>1139</v>
      </c>
      <c r="O185" s="245">
        <v>12</v>
      </c>
      <c r="P185" s="245"/>
      <c r="Q185" s="245">
        <v>3</v>
      </c>
      <c r="R185" s="245" t="s">
        <v>21</v>
      </c>
      <c r="S185" s="245" t="s">
        <v>21</v>
      </c>
      <c r="T185" s="245" t="s">
        <v>21</v>
      </c>
      <c r="U185" s="245" t="s">
        <v>139</v>
      </c>
      <c r="V185" s="245" t="s">
        <v>1132</v>
      </c>
      <c r="W185" s="64">
        <v>12</v>
      </c>
      <c r="X185" s="245" t="s">
        <v>1125</v>
      </c>
      <c r="Y185" s="62" t="s">
        <v>178</v>
      </c>
      <c r="Z185" s="245">
        <v>3</v>
      </c>
      <c r="AA185" s="245" t="s">
        <v>99</v>
      </c>
      <c r="AB185" s="245" t="s">
        <v>141</v>
      </c>
      <c r="AC185" s="245"/>
      <c r="AD185" s="245"/>
      <c r="AE185" s="245"/>
      <c r="AF185" s="245"/>
      <c r="AG185" s="245"/>
    </row>
    <row r="186" spans="1:33" s="17" customFormat="1" ht="34.9" customHeight="1">
      <c r="A186" s="151">
        <v>179</v>
      </c>
      <c r="B186" s="245" t="s">
        <v>80</v>
      </c>
      <c r="C186" s="245" t="s">
        <v>28</v>
      </c>
      <c r="D186" s="14">
        <v>7880</v>
      </c>
      <c r="E186" s="5" t="s">
        <v>81</v>
      </c>
      <c r="F186" s="245" t="s">
        <v>19</v>
      </c>
      <c r="G186" s="10" t="s">
        <v>188</v>
      </c>
      <c r="H186" s="245"/>
      <c r="I186" s="12" t="s">
        <v>82</v>
      </c>
      <c r="J186" s="245" t="s">
        <v>26</v>
      </c>
      <c r="K186" s="10" t="s">
        <v>83</v>
      </c>
      <c r="L186" s="245" t="s">
        <v>84</v>
      </c>
      <c r="M186" s="245">
        <v>1</v>
      </c>
      <c r="N186" s="10" t="s">
        <v>83</v>
      </c>
      <c r="O186" s="245">
        <v>16</v>
      </c>
      <c r="P186" s="245"/>
      <c r="Q186" s="245">
        <v>2</v>
      </c>
      <c r="R186" s="245" t="s">
        <v>21</v>
      </c>
      <c r="S186" s="245" t="s">
        <v>21</v>
      </c>
      <c r="T186" s="245" t="s">
        <v>21</v>
      </c>
      <c r="U186" s="245" t="s">
        <v>139</v>
      </c>
      <c r="V186" s="245" t="s">
        <v>1142</v>
      </c>
      <c r="W186" s="245">
        <v>16</v>
      </c>
      <c r="X186" s="245" t="s">
        <v>1143</v>
      </c>
      <c r="Y186" s="62" t="s">
        <v>1065</v>
      </c>
      <c r="Z186" s="245">
        <v>2</v>
      </c>
      <c r="AA186" s="245" t="s">
        <v>99</v>
      </c>
      <c r="AB186" s="245" t="s">
        <v>141</v>
      </c>
      <c r="AC186" s="245"/>
      <c r="AD186" s="245"/>
      <c r="AE186" s="245"/>
      <c r="AF186" s="245"/>
      <c r="AG186" s="245"/>
    </row>
    <row r="187" spans="1:33" s="17" customFormat="1" ht="34.9" customHeight="1">
      <c r="A187" s="152">
        <v>180</v>
      </c>
      <c r="B187" s="245" t="s">
        <v>85</v>
      </c>
      <c r="C187" s="245" t="s">
        <v>86</v>
      </c>
      <c r="D187" s="13" t="s">
        <v>87</v>
      </c>
      <c r="E187" s="5" t="s">
        <v>88</v>
      </c>
      <c r="F187" s="245" t="s">
        <v>19</v>
      </c>
      <c r="G187" s="61" t="s">
        <v>189</v>
      </c>
      <c r="H187" s="245"/>
      <c r="I187" s="12" t="s">
        <v>82</v>
      </c>
      <c r="J187" s="245" t="s">
        <v>26</v>
      </c>
      <c r="K187" s="10" t="s">
        <v>83</v>
      </c>
      <c r="L187" s="245" t="s">
        <v>84</v>
      </c>
      <c r="M187" s="245">
        <v>1</v>
      </c>
      <c r="N187" s="10" t="s">
        <v>83</v>
      </c>
      <c r="O187" s="245">
        <v>16</v>
      </c>
      <c r="P187" s="245"/>
      <c r="Q187" s="245">
        <v>2</v>
      </c>
      <c r="R187" s="245" t="s">
        <v>21</v>
      </c>
      <c r="S187" s="245" t="s">
        <v>21</v>
      </c>
      <c r="T187" s="245" t="s">
        <v>21</v>
      </c>
      <c r="U187" s="245" t="s">
        <v>139</v>
      </c>
      <c r="V187" s="245" t="s">
        <v>1142</v>
      </c>
      <c r="W187" s="245">
        <v>16</v>
      </c>
      <c r="X187" s="245" t="s">
        <v>1143</v>
      </c>
      <c r="Y187" s="62" t="s">
        <v>1065</v>
      </c>
      <c r="Z187" s="245">
        <v>2</v>
      </c>
      <c r="AA187" s="245" t="s">
        <v>99</v>
      </c>
      <c r="AB187" s="245" t="s">
        <v>141</v>
      </c>
      <c r="AC187" s="245"/>
      <c r="AD187" s="245"/>
      <c r="AE187" s="245"/>
      <c r="AF187" s="245"/>
      <c r="AG187" s="245"/>
    </row>
    <row r="188" spans="1:33" s="17" customFormat="1" ht="34.9" customHeight="1">
      <c r="A188" s="151">
        <v>181</v>
      </c>
      <c r="B188" s="245" t="s">
        <v>80</v>
      </c>
      <c r="C188" s="245" t="s">
        <v>28</v>
      </c>
      <c r="D188" s="13" t="s">
        <v>89</v>
      </c>
      <c r="E188" s="5" t="s">
        <v>81</v>
      </c>
      <c r="F188" s="245" t="s">
        <v>19</v>
      </c>
      <c r="G188" s="61" t="s">
        <v>188</v>
      </c>
      <c r="H188" s="245"/>
      <c r="I188" s="12" t="s">
        <v>82</v>
      </c>
      <c r="J188" s="10" t="s">
        <v>25</v>
      </c>
      <c r="K188" s="10" t="s">
        <v>190</v>
      </c>
      <c r="L188" s="245" t="s">
        <v>84</v>
      </c>
      <c r="M188" s="245">
        <v>1</v>
      </c>
      <c r="N188" s="10" t="s">
        <v>190</v>
      </c>
      <c r="O188" s="245">
        <v>16</v>
      </c>
      <c r="P188" s="245"/>
      <c r="Q188" s="245">
        <v>2</v>
      </c>
      <c r="R188" s="245" t="s">
        <v>21</v>
      </c>
      <c r="S188" s="245" t="s">
        <v>21</v>
      </c>
      <c r="T188" s="245" t="s">
        <v>21</v>
      </c>
      <c r="U188" s="245" t="s">
        <v>139</v>
      </c>
      <c r="V188" s="245" t="s">
        <v>1142</v>
      </c>
      <c r="W188" s="245">
        <v>16</v>
      </c>
      <c r="X188" s="245" t="s">
        <v>1143</v>
      </c>
      <c r="Y188" s="62" t="s">
        <v>1065</v>
      </c>
      <c r="Z188" s="245">
        <v>2</v>
      </c>
      <c r="AA188" s="245" t="s">
        <v>99</v>
      </c>
      <c r="AB188" s="245" t="s">
        <v>141</v>
      </c>
      <c r="AC188" s="245"/>
      <c r="AD188" s="245"/>
      <c r="AE188" s="245"/>
      <c r="AF188" s="245"/>
      <c r="AG188" s="245"/>
    </row>
    <row r="189" spans="1:33" s="17" customFormat="1" ht="34.9" customHeight="1">
      <c r="A189" s="152">
        <v>182</v>
      </c>
      <c r="B189" s="245" t="s">
        <v>85</v>
      </c>
      <c r="C189" s="245" t="s">
        <v>86</v>
      </c>
      <c r="D189" s="13" t="s">
        <v>91</v>
      </c>
      <c r="E189" s="5" t="s">
        <v>88</v>
      </c>
      <c r="F189" s="245" t="s">
        <v>19</v>
      </c>
      <c r="G189" s="61" t="s">
        <v>189</v>
      </c>
      <c r="H189" s="245"/>
      <c r="I189" s="12" t="s">
        <v>82</v>
      </c>
      <c r="J189" s="10" t="s">
        <v>25</v>
      </c>
      <c r="K189" s="10" t="s">
        <v>191</v>
      </c>
      <c r="L189" s="245" t="s">
        <v>84</v>
      </c>
      <c r="M189" s="245">
        <v>1</v>
      </c>
      <c r="N189" s="10" t="s">
        <v>90</v>
      </c>
      <c r="O189" s="245">
        <v>16</v>
      </c>
      <c r="P189" s="245"/>
      <c r="Q189" s="245">
        <v>2</v>
      </c>
      <c r="R189" s="245" t="s">
        <v>21</v>
      </c>
      <c r="S189" s="245" t="s">
        <v>21</v>
      </c>
      <c r="T189" s="245" t="s">
        <v>21</v>
      </c>
      <c r="U189" s="245" t="s">
        <v>139</v>
      </c>
      <c r="V189" s="245" t="s">
        <v>1142</v>
      </c>
      <c r="W189" s="245">
        <v>16</v>
      </c>
      <c r="X189" s="245" t="s">
        <v>1143</v>
      </c>
      <c r="Y189" s="62" t="s">
        <v>1065</v>
      </c>
      <c r="Z189" s="245">
        <v>2</v>
      </c>
      <c r="AA189" s="245" t="s">
        <v>99</v>
      </c>
      <c r="AB189" s="245" t="s">
        <v>141</v>
      </c>
      <c r="AC189" s="245"/>
      <c r="AD189" s="245"/>
      <c r="AE189" s="245"/>
      <c r="AF189" s="245"/>
      <c r="AG189" s="245"/>
    </row>
    <row r="190" spans="1:33" s="17" customFormat="1" ht="34.9" customHeight="1">
      <c r="A190" s="151">
        <v>183</v>
      </c>
      <c r="B190" s="245" t="s">
        <v>80</v>
      </c>
      <c r="C190" s="245" t="s">
        <v>28</v>
      </c>
      <c r="D190" s="13" t="s">
        <v>92</v>
      </c>
      <c r="E190" s="5" t="s">
        <v>81</v>
      </c>
      <c r="F190" s="245" t="s">
        <v>19</v>
      </c>
      <c r="G190" s="61" t="s">
        <v>188</v>
      </c>
      <c r="H190" s="245"/>
      <c r="I190" s="12" t="s">
        <v>82</v>
      </c>
      <c r="J190" s="10" t="s">
        <v>93</v>
      </c>
      <c r="K190" s="10" t="s">
        <v>192</v>
      </c>
      <c r="L190" s="245" t="s">
        <v>84</v>
      </c>
      <c r="M190" s="245">
        <v>1</v>
      </c>
      <c r="N190" s="10" t="s">
        <v>192</v>
      </c>
      <c r="O190" s="245">
        <v>16</v>
      </c>
      <c r="P190" s="245"/>
      <c r="Q190" s="245">
        <v>2</v>
      </c>
      <c r="R190" s="245" t="s">
        <v>21</v>
      </c>
      <c r="S190" s="245" t="s">
        <v>21</v>
      </c>
      <c r="T190" s="245" t="s">
        <v>21</v>
      </c>
      <c r="U190" s="245" t="s">
        <v>139</v>
      </c>
      <c r="V190" s="245" t="s">
        <v>1142</v>
      </c>
      <c r="W190" s="245">
        <v>16</v>
      </c>
      <c r="X190" s="245" t="s">
        <v>1143</v>
      </c>
      <c r="Y190" s="62" t="s">
        <v>1065</v>
      </c>
      <c r="Z190" s="245">
        <v>2</v>
      </c>
      <c r="AA190" s="245" t="s">
        <v>99</v>
      </c>
      <c r="AB190" s="245" t="s">
        <v>141</v>
      </c>
      <c r="AC190" s="245"/>
      <c r="AD190" s="245"/>
      <c r="AE190" s="245"/>
      <c r="AF190" s="245"/>
      <c r="AG190" s="245"/>
    </row>
    <row r="191" spans="1:33" s="17" customFormat="1" ht="34.9" customHeight="1">
      <c r="A191" s="152">
        <v>184</v>
      </c>
      <c r="B191" s="245" t="s">
        <v>85</v>
      </c>
      <c r="C191" s="245" t="s">
        <v>86</v>
      </c>
      <c r="D191" s="13" t="s">
        <v>94</v>
      </c>
      <c r="E191" s="5" t="s">
        <v>88</v>
      </c>
      <c r="F191" s="245" t="s">
        <v>19</v>
      </c>
      <c r="G191" s="61" t="s">
        <v>189</v>
      </c>
      <c r="H191" s="245"/>
      <c r="I191" s="12" t="s">
        <v>82</v>
      </c>
      <c r="J191" s="10" t="s">
        <v>93</v>
      </c>
      <c r="K191" s="10" t="s">
        <v>193</v>
      </c>
      <c r="L191" s="245" t="s">
        <v>84</v>
      </c>
      <c r="M191" s="245">
        <v>1</v>
      </c>
      <c r="N191" s="10" t="s">
        <v>95</v>
      </c>
      <c r="O191" s="245">
        <v>16</v>
      </c>
      <c r="P191" s="245"/>
      <c r="Q191" s="245">
        <v>2</v>
      </c>
      <c r="R191" s="245" t="s">
        <v>21</v>
      </c>
      <c r="S191" s="245" t="s">
        <v>21</v>
      </c>
      <c r="T191" s="245" t="s">
        <v>21</v>
      </c>
      <c r="U191" s="245" t="s">
        <v>139</v>
      </c>
      <c r="V191" s="245" t="s">
        <v>1142</v>
      </c>
      <c r="W191" s="245">
        <v>16</v>
      </c>
      <c r="X191" s="245" t="s">
        <v>1143</v>
      </c>
      <c r="Y191" s="62" t="s">
        <v>1065</v>
      </c>
      <c r="Z191" s="245">
        <v>2</v>
      </c>
      <c r="AA191" s="245" t="s">
        <v>99</v>
      </c>
      <c r="AB191" s="245" t="s">
        <v>141</v>
      </c>
      <c r="AC191" s="245"/>
      <c r="AD191" s="245"/>
      <c r="AE191" s="245"/>
      <c r="AF191" s="245"/>
      <c r="AG191" s="245"/>
    </row>
    <row r="192" spans="1:33" s="17" customFormat="1" ht="34.9" customHeight="1">
      <c r="A192" s="151">
        <v>185</v>
      </c>
      <c r="B192" s="245" t="s">
        <v>80</v>
      </c>
      <c r="C192" s="245" t="s">
        <v>28</v>
      </c>
      <c r="D192" s="13" t="s">
        <v>101</v>
      </c>
      <c r="E192" s="5" t="s">
        <v>81</v>
      </c>
      <c r="F192" s="245" t="s">
        <v>19</v>
      </c>
      <c r="G192" s="61" t="s">
        <v>188</v>
      </c>
      <c r="H192" s="245"/>
      <c r="I192" s="12" t="s">
        <v>82</v>
      </c>
      <c r="J192" s="10" t="s">
        <v>96</v>
      </c>
      <c r="K192" s="10" t="s">
        <v>39</v>
      </c>
      <c r="L192" s="245" t="s">
        <v>84</v>
      </c>
      <c r="M192" s="245">
        <v>1</v>
      </c>
      <c r="N192" s="10" t="s">
        <v>97</v>
      </c>
      <c r="O192" s="245">
        <v>16</v>
      </c>
      <c r="P192" s="245"/>
      <c r="Q192" s="245">
        <v>2</v>
      </c>
      <c r="R192" s="245" t="s">
        <v>21</v>
      </c>
      <c r="S192" s="245" t="s">
        <v>21</v>
      </c>
      <c r="T192" s="245" t="s">
        <v>21</v>
      </c>
      <c r="U192" s="245" t="s">
        <v>139</v>
      </c>
      <c r="V192" s="245" t="s">
        <v>1142</v>
      </c>
      <c r="W192" s="245">
        <v>16</v>
      </c>
      <c r="X192" s="245" t="s">
        <v>1143</v>
      </c>
      <c r="Y192" s="62" t="s">
        <v>1065</v>
      </c>
      <c r="Z192" s="245">
        <v>2</v>
      </c>
      <c r="AA192" s="245" t="s">
        <v>99</v>
      </c>
      <c r="AB192" s="245" t="s">
        <v>141</v>
      </c>
      <c r="AC192" s="245"/>
      <c r="AD192" s="245"/>
      <c r="AE192" s="245"/>
      <c r="AF192" s="245"/>
      <c r="AG192" s="245"/>
    </row>
    <row r="193" spans="1:33" s="17" customFormat="1" ht="34.9" customHeight="1">
      <c r="A193" s="152">
        <v>186</v>
      </c>
      <c r="B193" s="245" t="s">
        <v>194</v>
      </c>
      <c r="C193" s="245" t="s">
        <v>103</v>
      </c>
      <c r="D193" s="13" t="s">
        <v>1144</v>
      </c>
      <c r="E193" s="245" t="s">
        <v>103</v>
      </c>
      <c r="F193" s="245" t="s">
        <v>19</v>
      </c>
      <c r="G193" s="61" t="s">
        <v>341</v>
      </c>
      <c r="H193" s="245"/>
      <c r="I193" s="12" t="s">
        <v>342</v>
      </c>
      <c r="J193" s="10" t="s">
        <v>93</v>
      </c>
      <c r="K193" s="10" t="s">
        <v>1145</v>
      </c>
      <c r="L193" s="245" t="s">
        <v>84</v>
      </c>
      <c r="M193" s="245">
        <v>1</v>
      </c>
      <c r="N193" s="10" t="s">
        <v>1146</v>
      </c>
      <c r="O193" s="245">
        <v>12</v>
      </c>
      <c r="P193" s="245"/>
      <c r="Q193" s="245">
        <v>3</v>
      </c>
      <c r="R193" s="245" t="s">
        <v>21</v>
      </c>
      <c r="S193" s="245" t="s">
        <v>21</v>
      </c>
      <c r="T193" s="245" t="s">
        <v>21</v>
      </c>
      <c r="U193" s="245" t="s">
        <v>139</v>
      </c>
      <c r="V193" s="245" t="s">
        <v>1147</v>
      </c>
      <c r="W193" s="64">
        <v>12</v>
      </c>
      <c r="X193" s="245" t="s">
        <v>1143</v>
      </c>
      <c r="Y193" s="62" t="s">
        <v>178</v>
      </c>
      <c r="Z193" s="245">
        <v>3</v>
      </c>
      <c r="AA193" s="245" t="s">
        <v>99</v>
      </c>
      <c r="AB193" s="245" t="s">
        <v>141</v>
      </c>
      <c r="AC193" s="245"/>
      <c r="AD193" s="245"/>
      <c r="AE193" s="245"/>
      <c r="AF193" s="245"/>
      <c r="AG193" s="245"/>
    </row>
    <row r="194" spans="1:33" s="17" customFormat="1" ht="34.9" customHeight="1">
      <c r="A194" s="151">
        <v>187</v>
      </c>
      <c r="B194" s="245" t="s">
        <v>194</v>
      </c>
      <c r="C194" s="245" t="s">
        <v>103</v>
      </c>
      <c r="D194" s="13" t="s">
        <v>1148</v>
      </c>
      <c r="E194" s="245" t="s">
        <v>103</v>
      </c>
      <c r="F194" s="245" t="s">
        <v>19</v>
      </c>
      <c r="G194" s="61" t="s">
        <v>341</v>
      </c>
      <c r="H194" s="245"/>
      <c r="I194" s="12" t="s">
        <v>342</v>
      </c>
      <c r="J194" s="10" t="s">
        <v>93</v>
      </c>
      <c r="K194" s="10" t="s">
        <v>1096</v>
      </c>
      <c r="L194" s="245" t="s">
        <v>84</v>
      </c>
      <c r="M194" s="245">
        <v>1</v>
      </c>
      <c r="N194" s="10" t="s">
        <v>1097</v>
      </c>
      <c r="O194" s="245">
        <v>12</v>
      </c>
      <c r="P194" s="245"/>
      <c r="Q194" s="245">
        <v>3</v>
      </c>
      <c r="R194" s="245" t="s">
        <v>21</v>
      </c>
      <c r="S194" s="245" t="s">
        <v>21</v>
      </c>
      <c r="T194" s="245" t="s">
        <v>21</v>
      </c>
      <c r="U194" s="245" t="s">
        <v>139</v>
      </c>
      <c r="V194" s="245" t="s">
        <v>1147</v>
      </c>
      <c r="W194" s="64">
        <v>12</v>
      </c>
      <c r="X194" s="245" t="s">
        <v>1143</v>
      </c>
      <c r="Y194" s="62" t="s">
        <v>178</v>
      </c>
      <c r="Z194" s="245">
        <v>3</v>
      </c>
      <c r="AA194" s="245" t="s">
        <v>99</v>
      </c>
      <c r="AB194" s="245" t="s">
        <v>141</v>
      </c>
      <c r="AC194" s="245"/>
      <c r="AD194" s="245"/>
      <c r="AE194" s="245"/>
      <c r="AF194" s="245"/>
      <c r="AG194" s="245"/>
    </row>
    <row r="195" spans="1:33" s="17" customFormat="1" ht="34.9" customHeight="1">
      <c r="A195" s="152">
        <v>188</v>
      </c>
      <c r="B195" s="245" t="s">
        <v>194</v>
      </c>
      <c r="C195" s="245" t="s">
        <v>103</v>
      </c>
      <c r="D195" s="13" t="s">
        <v>1149</v>
      </c>
      <c r="E195" s="245" t="s">
        <v>103</v>
      </c>
      <c r="F195" s="245" t="s">
        <v>19</v>
      </c>
      <c r="G195" s="61" t="s">
        <v>341</v>
      </c>
      <c r="H195" s="245"/>
      <c r="I195" s="12" t="s">
        <v>342</v>
      </c>
      <c r="J195" s="10" t="s">
        <v>93</v>
      </c>
      <c r="K195" s="10" t="s">
        <v>1096</v>
      </c>
      <c r="L195" s="245" t="s">
        <v>84</v>
      </c>
      <c r="M195" s="245">
        <v>1</v>
      </c>
      <c r="N195" s="10" t="s">
        <v>1097</v>
      </c>
      <c r="O195" s="245">
        <v>12</v>
      </c>
      <c r="P195" s="245"/>
      <c r="Q195" s="245">
        <v>3</v>
      </c>
      <c r="R195" s="245" t="s">
        <v>21</v>
      </c>
      <c r="S195" s="245" t="s">
        <v>21</v>
      </c>
      <c r="T195" s="245" t="s">
        <v>21</v>
      </c>
      <c r="U195" s="245" t="s">
        <v>139</v>
      </c>
      <c r="V195" s="245" t="s">
        <v>1147</v>
      </c>
      <c r="W195" s="64">
        <v>12</v>
      </c>
      <c r="X195" s="245" t="s">
        <v>1143</v>
      </c>
      <c r="Y195" s="62" t="s">
        <v>178</v>
      </c>
      <c r="Z195" s="245">
        <v>3</v>
      </c>
      <c r="AA195" s="245" t="s">
        <v>99</v>
      </c>
      <c r="AB195" s="245" t="s">
        <v>141</v>
      </c>
      <c r="AC195" s="245"/>
      <c r="AD195" s="245"/>
      <c r="AE195" s="245"/>
      <c r="AF195" s="245"/>
      <c r="AG195" s="245"/>
    </row>
    <row r="196" spans="1:33" s="17" customFormat="1" ht="34.9" customHeight="1">
      <c r="A196" s="151">
        <v>189</v>
      </c>
      <c r="B196" s="245" t="s">
        <v>194</v>
      </c>
      <c r="C196" s="245" t="s">
        <v>104</v>
      </c>
      <c r="D196" s="13" t="s">
        <v>1150</v>
      </c>
      <c r="E196" s="5" t="s">
        <v>1141</v>
      </c>
      <c r="F196" s="245" t="s">
        <v>19</v>
      </c>
      <c r="G196" s="61" t="s">
        <v>1061</v>
      </c>
      <c r="H196" s="245"/>
      <c r="I196" s="12" t="s">
        <v>155</v>
      </c>
      <c r="J196" s="10" t="s">
        <v>93</v>
      </c>
      <c r="K196" s="10" t="s">
        <v>1139</v>
      </c>
      <c r="L196" s="245" t="s">
        <v>84</v>
      </c>
      <c r="M196" s="245">
        <v>1</v>
      </c>
      <c r="N196" s="10" t="s">
        <v>1139</v>
      </c>
      <c r="O196" s="245">
        <v>12</v>
      </c>
      <c r="P196" s="245"/>
      <c r="Q196" s="245">
        <v>3</v>
      </c>
      <c r="R196" s="245" t="s">
        <v>21</v>
      </c>
      <c r="S196" s="245" t="s">
        <v>21</v>
      </c>
      <c r="T196" s="245" t="s">
        <v>21</v>
      </c>
      <c r="U196" s="245" t="s">
        <v>139</v>
      </c>
      <c r="V196" s="245" t="s">
        <v>1151</v>
      </c>
      <c r="W196" s="64">
        <v>12</v>
      </c>
      <c r="X196" s="245" t="s">
        <v>1143</v>
      </c>
      <c r="Y196" s="62" t="s">
        <v>178</v>
      </c>
      <c r="Z196" s="245">
        <v>3</v>
      </c>
      <c r="AA196" s="245" t="s">
        <v>99</v>
      </c>
      <c r="AB196" s="245" t="s">
        <v>141</v>
      </c>
      <c r="AC196" s="245"/>
      <c r="AD196" s="245"/>
      <c r="AE196" s="245"/>
      <c r="AF196" s="245"/>
      <c r="AG196" s="245"/>
    </row>
    <row r="197" spans="1:33" s="17" customFormat="1" ht="34.9" customHeight="1">
      <c r="A197" s="152">
        <v>190</v>
      </c>
      <c r="B197" s="245" t="s">
        <v>194</v>
      </c>
      <c r="C197" s="245" t="s">
        <v>104</v>
      </c>
      <c r="D197" s="13" t="s">
        <v>1152</v>
      </c>
      <c r="E197" s="5" t="s">
        <v>1141</v>
      </c>
      <c r="F197" s="245" t="s">
        <v>19</v>
      </c>
      <c r="G197" s="61" t="s">
        <v>1061</v>
      </c>
      <c r="H197" s="245"/>
      <c r="I197" s="12" t="s">
        <v>155</v>
      </c>
      <c r="J197" s="10" t="s">
        <v>93</v>
      </c>
      <c r="K197" s="10" t="s">
        <v>1139</v>
      </c>
      <c r="L197" s="245" t="s">
        <v>84</v>
      </c>
      <c r="M197" s="245">
        <v>1</v>
      </c>
      <c r="N197" s="10" t="s">
        <v>1139</v>
      </c>
      <c r="O197" s="245">
        <v>12</v>
      </c>
      <c r="P197" s="245"/>
      <c r="Q197" s="245">
        <v>3</v>
      </c>
      <c r="R197" s="245" t="s">
        <v>21</v>
      </c>
      <c r="S197" s="245" t="s">
        <v>21</v>
      </c>
      <c r="T197" s="245" t="s">
        <v>21</v>
      </c>
      <c r="U197" s="245" t="s">
        <v>139</v>
      </c>
      <c r="V197" s="245" t="s">
        <v>1151</v>
      </c>
      <c r="W197" s="64">
        <v>12</v>
      </c>
      <c r="X197" s="245" t="s">
        <v>1143</v>
      </c>
      <c r="Y197" s="62" t="s">
        <v>178</v>
      </c>
      <c r="Z197" s="245">
        <v>3</v>
      </c>
      <c r="AA197" s="245" t="s">
        <v>99</v>
      </c>
      <c r="AB197" s="245" t="s">
        <v>141</v>
      </c>
      <c r="AC197" s="245"/>
      <c r="AD197" s="245"/>
      <c r="AE197" s="245"/>
      <c r="AF197" s="245"/>
      <c r="AG197" s="245"/>
    </row>
    <row r="198" spans="1:33" s="17" customFormat="1" ht="34.9" customHeight="1">
      <c r="A198" s="151">
        <v>191</v>
      </c>
      <c r="B198" s="245" t="s">
        <v>194</v>
      </c>
      <c r="C198" s="245" t="s">
        <v>240</v>
      </c>
      <c r="D198" s="13" t="s">
        <v>1153</v>
      </c>
      <c r="E198" s="5" t="s">
        <v>1154</v>
      </c>
      <c r="F198" s="245" t="s">
        <v>19</v>
      </c>
      <c r="G198" s="61" t="s">
        <v>1061</v>
      </c>
      <c r="H198" s="245"/>
      <c r="I198" s="12" t="s">
        <v>155</v>
      </c>
      <c r="J198" s="10" t="s">
        <v>26</v>
      </c>
      <c r="K198" s="10" t="s">
        <v>1155</v>
      </c>
      <c r="L198" s="245" t="s">
        <v>84</v>
      </c>
      <c r="M198" s="245">
        <v>1</v>
      </c>
      <c r="N198" s="10" t="s">
        <v>213</v>
      </c>
      <c r="O198" s="245">
        <v>12</v>
      </c>
      <c r="P198" s="245"/>
      <c r="Q198" s="245">
        <v>3</v>
      </c>
      <c r="R198" s="245" t="s">
        <v>21</v>
      </c>
      <c r="S198" s="245" t="s">
        <v>21</v>
      </c>
      <c r="T198" s="245" t="s">
        <v>21</v>
      </c>
      <c r="U198" s="245" t="s">
        <v>139</v>
      </c>
      <c r="V198" s="245" t="s">
        <v>1151</v>
      </c>
      <c r="W198" s="64">
        <v>12</v>
      </c>
      <c r="X198" s="245" t="s">
        <v>1143</v>
      </c>
      <c r="Y198" s="62" t="s">
        <v>178</v>
      </c>
      <c r="Z198" s="245">
        <v>3</v>
      </c>
      <c r="AA198" s="245" t="s">
        <v>99</v>
      </c>
      <c r="AB198" s="245" t="s">
        <v>141</v>
      </c>
      <c r="AC198" s="245"/>
      <c r="AD198" s="245"/>
      <c r="AE198" s="245"/>
      <c r="AF198" s="245"/>
      <c r="AG198" s="245"/>
    </row>
    <row r="199" spans="1:33" s="17" customFormat="1" ht="34.9" customHeight="1">
      <c r="A199" s="152">
        <v>192</v>
      </c>
      <c r="B199" s="245" t="s">
        <v>194</v>
      </c>
      <c r="C199" s="245" t="s">
        <v>1121</v>
      </c>
      <c r="D199" s="13" t="s">
        <v>1156</v>
      </c>
      <c r="E199" s="5" t="s">
        <v>1138</v>
      </c>
      <c r="F199" s="245" t="s">
        <v>19</v>
      </c>
      <c r="G199" s="61" t="s">
        <v>1061</v>
      </c>
      <c r="H199" s="245"/>
      <c r="I199" s="12" t="s">
        <v>155</v>
      </c>
      <c r="J199" s="10" t="s">
        <v>96</v>
      </c>
      <c r="K199" s="10" t="s">
        <v>1139</v>
      </c>
      <c r="L199" s="245" t="s">
        <v>84</v>
      </c>
      <c r="M199" s="245">
        <v>1</v>
      </c>
      <c r="N199" s="10" t="s">
        <v>1139</v>
      </c>
      <c r="O199" s="245">
        <v>12</v>
      </c>
      <c r="P199" s="245"/>
      <c r="Q199" s="245">
        <v>3</v>
      </c>
      <c r="R199" s="245" t="s">
        <v>21</v>
      </c>
      <c r="S199" s="245" t="s">
        <v>21</v>
      </c>
      <c r="T199" s="245" t="s">
        <v>21</v>
      </c>
      <c r="U199" s="245" t="s">
        <v>139</v>
      </c>
      <c r="V199" s="245" t="s">
        <v>1151</v>
      </c>
      <c r="W199" s="64">
        <v>12</v>
      </c>
      <c r="X199" s="245" t="s">
        <v>1143</v>
      </c>
      <c r="Y199" s="62" t="s">
        <v>178</v>
      </c>
      <c r="Z199" s="245">
        <v>3</v>
      </c>
      <c r="AA199" s="245" t="s">
        <v>99</v>
      </c>
      <c r="AB199" s="245" t="s">
        <v>141</v>
      </c>
      <c r="AC199" s="245"/>
      <c r="AD199" s="245"/>
      <c r="AE199" s="245"/>
      <c r="AF199" s="245"/>
      <c r="AG199" s="245"/>
    </row>
    <row r="200" spans="1:33" s="17" customFormat="1" ht="34.9" customHeight="1">
      <c r="A200" s="151">
        <v>193</v>
      </c>
      <c r="B200" s="245" t="s">
        <v>80</v>
      </c>
      <c r="C200" s="245" t="s">
        <v>28</v>
      </c>
      <c r="D200" s="14">
        <v>7880</v>
      </c>
      <c r="E200" s="5" t="s">
        <v>81</v>
      </c>
      <c r="F200" s="245" t="s">
        <v>19</v>
      </c>
      <c r="G200" s="10" t="s">
        <v>188</v>
      </c>
      <c r="H200" s="245"/>
      <c r="I200" s="12" t="s">
        <v>82</v>
      </c>
      <c r="J200" s="245" t="s">
        <v>26</v>
      </c>
      <c r="K200" s="10" t="s">
        <v>83</v>
      </c>
      <c r="L200" s="245" t="s">
        <v>84</v>
      </c>
      <c r="M200" s="245">
        <v>1</v>
      </c>
      <c r="N200" s="10" t="s">
        <v>83</v>
      </c>
      <c r="O200" s="245">
        <v>16</v>
      </c>
      <c r="P200" s="245"/>
      <c r="Q200" s="245">
        <v>2</v>
      </c>
      <c r="R200" s="245" t="s">
        <v>21</v>
      </c>
      <c r="S200" s="245" t="s">
        <v>21</v>
      </c>
      <c r="T200" s="245" t="s">
        <v>21</v>
      </c>
      <c r="U200" s="245" t="s">
        <v>139</v>
      </c>
      <c r="V200" s="245" t="s">
        <v>1157</v>
      </c>
      <c r="W200" s="245">
        <v>16</v>
      </c>
      <c r="X200" s="245" t="s">
        <v>1158</v>
      </c>
      <c r="Y200" s="62" t="s">
        <v>1065</v>
      </c>
      <c r="Z200" s="245">
        <v>2</v>
      </c>
      <c r="AA200" s="245" t="s">
        <v>99</v>
      </c>
      <c r="AB200" s="245" t="s">
        <v>141</v>
      </c>
      <c r="AC200" s="245"/>
      <c r="AD200" s="245"/>
      <c r="AE200" s="245"/>
      <c r="AF200" s="245"/>
      <c r="AG200" s="245"/>
    </row>
    <row r="201" spans="1:33" s="17" customFormat="1" ht="34.9" customHeight="1">
      <c r="A201" s="152">
        <v>194</v>
      </c>
      <c r="B201" s="245" t="s">
        <v>85</v>
      </c>
      <c r="C201" s="245" t="s">
        <v>86</v>
      </c>
      <c r="D201" s="13" t="s">
        <v>87</v>
      </c>
      <c r="E201" s="5" t="s">
        <v>88</v>
      </c>
      <c r="F201" s="245" t="s">
        <v>19</v>
      </c>
      <c r="G201" s="61" t="s">
        <v>189</v>
      </c>
      <c r="H201" s="245"/>
      <c r="I201" s="12" t="s">
        <v>82</v>
      </c>
      <c r="J201" s="245" t="s">
        <v>26</v>
      </c>
      <c r="K201" s="10" t="s">
        <v>83</v>
      </c>
      <c r="L201" s="245" t="s">
        <v>84</v>
      </c>
      <c r="M201" s="245">
        <v>1</v>
      </c>
      <c r="N201" s="10" t="s">
        <v>83</v>
      </c>
      <c r="O201" s="245">
        <v>16</v>
      </c>
      <c r="P201" s="245"/>
      <c r="Q201" s="245">
        <v>2</v>
      </c>
      <c r="R201" s="245" t="s">
        <v>21</v>
      </c>
      <c r="S201" s="245" t="s">
        <v>21</v>
      </c>
      <c r="T201" s="245" t="s">
        <v>21</v>
      </c>
      <c r="U201" s="245" t="s">
        <v>139</v>
      </c>
      <c r="V201" s="245" t="s">
        <v>1157</v>
      </c>
      <c r="W201" s="245">
        <v>16</v>
      </c>
      <c r="X201" s="245" t="s">
        <v>1158</v>
      </c>
      <c r="Y201" s="62" t="s">
        <v>1065</v>
      </c>
      <c r="Z201" s="245">
        <v>2</v>
      </c>
      <c r="AA201" s="245" t="s">
        <v>99</v>
      </c>
      <c r="AB201" s="245" t="s">
        <v>141</v>
      </c>
      <c r="AC201" s="245"/>
      <c r="AD201" s="245"/>
      <c r="AE201" s="245"/>
      <c r="AF201" s="245"/>
      <c r="AG201" s="245"/>
    </row>
    <row r="202" spans="1:33" s="17" customFormat="1" ht="34.9" customHeight="1">
      <c r="A202" s="151">
        <v>195</v>
      </c>
      <c r="B202" s="245" t="s">
        <v>80</v>
      </c>
      <c r="C202" s="245" t="s">
        <v>28</v>
      </c>
      <c r="D202" s="13" t="s">
        <v>89</v>
      </c>
      <c r="E202" s="5" t="s">
        <v>81</v>
      </c>
      <c r="F202" s="245" t="s">
        <v>19</v>
      </c>
      <c r="G202" s="61" t="s">
        <v>188</v>
      </c>
      <c r="H202" s="245"/>
      <c r="I202" s="12" t="s">
        <v>82</v>
      </c>
      <c r="J202" s="10" t="s">
        <v>25</v>
      </c>
      <c r="K202" s="10" t="s">
        <v>190</v>
      </c>
      <c r="L202" s="245" t="s">
        <v>84</v>
      </c>
      <c r="M202" s="245">
        <v>1</v>
      </c>
      <c r="N202" s="10" t="s">
        <v>190</v>
      </c>
      <c r="O202" s="245">
        <v>16</v>
      </c>
      <c r="P202" s="245"/>
      <c r="Q202" s="245">
        <v>2</v>
      </c>
      <c r="R202" s="245" t="s">
        <v>21</v>
      </c>
      <c r="S202" s="245" t="s">
        <v>21</v>
      </c>
      <c r="T202" s="245" t="s">
        <v>21</v>
      </c>
      <c r="U202" s="245" t="s">
        <v>139</v>
      </c>
      <c r="V202" s="245" t="s">
        <v>1157</v>
      </c>
      <c r="W202" s="245">
        <v>16</v>
      </c>
      <c r="X202" s="245" t="s">
        <v>1158</v>
      </c>
      <c r="Y202" s="62" t="s">
        <v>1065</v>
      </c>
      <c r="Z202" s="245">
        <v>2</v>
      </c>
      <c r="AA202" s="245" t="s">
        <v>99</v>
      </c>
      <c r="AB202" s="245" t="s">
        <v>141</v>
      </c>
      <c r="AC202" s="245"/>
      <c r="AD202" s="245"/>
      <c r="AE202" s="245"/>
      <c r="AF202" s="245"/>
      <c r="AG202" s="245"/>
    </row>
    <row r="203" spans="1:33" s="17" customFormat="1" ht="34.9" customHeight="1">
      <c r="A203" s="152">
        <v>196</v>
      </c>
      <c r="B203" s="245" t="s">
        <v>85</v>
      </c>
      <c r="C203" s="245" t="s">
        <v>86</v>
      </c>
      <c r="D203" s="13" t="s">
        <v>91</v>
      </c>
      <c r="E203" s="5" t="s">
        <v>88</v>
      </c>
      <c r="F203" s="245" t="s">
        <v>19</v>
      </c>
      <c r="G203" s="61" t="s">
        <v>189</v>
      </c>
      <c r="H203" s="245"/>
      <c r="I203" s="12" t="s">
        <v>82</v>
      </c>
      <c r="J203" s="10" t="s">
        <v>25</v>
      </c>
      <c r="K203" s="10" t="s">
        <v>191</v>
      </c>
      <c r="L203" s="245" t="s">
        <v>84</v>
      </c>
      <c r="M203" s="245">
        <v>1</v>
      </c>
      <c r="N203" s="10" t="s">
        <v>90</v>
      </c>
      <c r="O203" s="245">
        <v>16</v>
      </c>
      <c r="P203" s="245"/>
      <c r="Q203" s="245">
        <v>2</v>
      </c>
      <c r="R203" s="245" t="s">
        <v>21</v>
      </c>
      <c r="S203" s="245" t="s">
        <v>21</v>
      </c>
      <c r="T203" s="245" t="s">
        <v>21</v>
      </c>
      <c r="U203" s="245" t="s">
        <v>139</v>
      </c>
      <c r="V203" s="245" t="s">
        <v>1157</v>
      </c>
      <c r="W203" s="245">
        <v>16</v>
      </c>
      <c r="X203" s="245" t="s">
        <v>1158</v>
      </c>
      <c r="Y203" s="62" t="s">
        <v>1065</v>
      </c>
      <c r="Z203" s="245">
        <v>2</v>
      </c>
      <c r="AA203" s="245" t="s">
        <v>99</v>
      </c>
      <c r="AB203" s="245" t="s">
        <v>141</v>
      </c>
      <c r="AC203" s="245"/>
      <c r="AD203" s="245"/>
      <c r="AE203" s="245"/>
      <c r="AF203" s="245"/>
      <c r="AG203" s="245"/>
    </row>
    <row r="204" spans="1:33" s="17" customFormat="1" ht="34.9" customHeight="1">
      <c r="A204" s="151">
        <v>197</v>
      </c>
      <c r="B204" s="245" t="s">
        <v>80</v>
      </c>
      <c r="C204" s="245" t="s">
        <v>28</v>
      </c>
      <c r="D204" s="13" t="s">
        <v>92</v>
      </c>
      <c r="E204" s="5" t="s">
        <v>81</v>
      </c>
      <c r="F204" s="245" t="s">
        <v>19</v>
      </c>
      <c r="G204" s="61" t="s">
        <v>188</v>
      </c>
      <c r="H204" s="245"/>
      <c r="I204" s="12" t="s">
        <v>82</v>
      </c>
      <c r="J204" s="10" t="s">
        <v>93</v>
      </c>
      <c r="K204" s="10" t="s">
        <v>192</v>
      </c>
      <c r="L204" s="245" t="s">
        <v>84</v>
      </c>
      <c r="M204" s="245">
        <v>1</v>
      </c>
      <c r="N204" s="10" t="s">
        <v>192</v>
      </c>
      <c r="O204" s="245">
        <v>16</v>
      </c>
      <c r="P204" s="245"/>
      <c r="Q204" s="245">
        <v>2</v>
      </c>
      <c r="R204" s="245" t="s">
        <v>21</v>
      </c>
      <c r="S204" s="245" t="s">
        <v>21</v>
      </c>
      <c r="T204" s="245" t="s">
        <v>21</v>
      </c>
      <c r="U204" s="245" t="s">
        <v>139</v>
      </c>
      <c r="V204" s="245" t="s">
        <v>1157</v>
      </c>
      <c r="W204" s="245">
        <v>16</v>
      </c>
      <c r="X204" s="245" t="s">
        <v>1158</v>
      </c>
      <c r="Y204" s="62" t="s">
        <v>1065</v>
      </c>
      <c r="Z204" s="245">
        <v>2</v>
      </c>
      <c r="AA204" s="245" t="s">
        <v>99</v>
      </c>
      <c r="AB204" s="245" t="s">
        <v>141</v>
      </c>
      <c r="AC204" s="245"/>
      <c r="AD204" s="245"/>
      <c r="AE204" s="245"/>
      <c r="AF204" s="245"/>
      <c r="AG204" s="245"/>
    </row>
    <row r="205" spans="1:33" s="17" customFormat="1" ht="34.9" customHeight="1">
      <c r="A205" s="152">
        <v>198</v>
      </c>
      <c r="B205" s="245" t="s">
        <v>85</v>
      </c>
      <c r="C205" s="245" t="s">
        <v>86</v>
      </c>
      <c r="D205" s="13" t="s">
        <v>94</v>
      </c>
      <c r="E205" s="5" t="s">
        <v>88</v>
      </c>
      <c r="F205" s="245" t="s">
        <v>19</v>
      </c>
      <c r="G205" s="61" t="s">
        <v>189</v>
      </c>
      <c r="H205" s="245"/>
      <c r="I205" s="12" t="s">
        <v>82</v>
      </c>
      <c r="J205" s="10" t="s">
        <v>93</v>
      </c>
      <c r="K205" s="10" t="s">
        <v>193</v>
      </c>
      <c r="L205" s="245" t="s">
        <v>84</v>
      </c>
      <c r="M205" s="245">
        <v>1</v>
      </c>
      <c r="N205" s="10" t="s">
        <v>95</v>
      </c>
      <c r="O205" s="245">
        <v>16</v>
      </c>
      <c r="P205" s="245"/>
      <c r="Q205" s="245">
        <v>2</v>
      </c>
      <c r="R205" s="245" t="s">
        <v>21</v>
      </c>
      <c r="S205" s="245" t="s">
        <v>21</v>
      </c>
      <c r="T205" s="245" t="s">
        <v>21</v>
      </c>
      <c r="U205" s="245" t="s">
        <v>139</v>
      </c>
      <c r="V205" s="245" t="s">
        <v>1157</v>
      </c>
      <c r="W205" s="245">
        <v>16</v>
      </c>
      <c r="X205" s="245" t="s">
        <v>1158</v>
      </c>
      <c r="Y205" s="62" t="s">
        <v>1065</v>
      </c>
      <c r="Z205" s="245">
        <v>2</v>
      </c>
      <c r="AA205" s="245" t="s">
        <v>99</v>
      </c>
      <c r="AB205" s="245" t="s">
        <v>141</v>
      </c>
      <c r="AC205" s="245"/>
      <c r="AD205" s="245"/>
      <c r="AE205" s="245"/>
      <c r="AF205" s="245"/>
      <c r="AG205" s="245"/>
    </row>
    <row r="206" spans="1:33" s="17" customFormat="1" ht="34.9" customHeight="1">
      <c r="A206" s="151">
        <v>199</v>
      </c>
      <c r="B206" s="245" t="s">
        <v>80</v>
      </c>
      <c r="C206" s="245" t="s">
        <v>28</v>
      </c>
      <c r="D206" s="13" t="s">
        <v>101</v>
      </c>
      <c r="E206" s="5" t="s">
        <v>81</v>
      </c>
      <c r="F206" s="245" t="s">
        <v>19</v>
      </c>
      <c r="G206" s="61" t="s">
        <v>188</v>
      </c>
      <c r="H206" s="245"/>
      <c r="I206" s="12" t="s">
        <v>82</v>
      </c>
      <c r="J206" s="10" t="s">
        <v>96</v>
      </c>
      <c r="K206" s="10" t="s">
        <v>39</v>
      </c>
      <c r="L206" s="245" t="s">
        <v>84</v>
      </c>
      <c r="M206" s="245">
        <v>1</v>
      </c>
      <c r="N206" s="10" t="s">
        <v>97</v>
      </c>
      <c r="O206" s="245">
        <v>16</v>
      </c>
      <c r="P206" s="245"/>
      <c r="Q206" s="245">
        <v>2</v>
      </c>
      <c r="R206" s="245" t="s">
        <v>21</v>
      </c>
      <c r="S206" s="245" t="s">
        <v>21</v>
      </c>
      <c r="T206" s="245" t="s">
        <v>21</v>
      </c>
      <c r="U206" s="245" t="s">
        <v>139</v>
      </c>
      <c r="V206" s="245" t="s">
        <v>1157</v>
      </c>
      <c r="W206" s="245">
        <v>16</v>
      </c>
      <c r="X206" s="245" t="s">
        <v>1158</v>
      </c>
      <c r="Y206" s="62" t="s">
        <v>1065</v>
      </c>
      <c r="Z206" s="245">
        <v>2</v>
      </c>
      <c r="AA206" s="245" t="s">
        <v>99</v>
      </c>
      <c r="AB206" s="245" t="s">
        <v>141</v>
      </c>
      <c r="AC206" s="245"/>
      <c r="AD206" s="245"/>
      <c r="AE206" s="245"/>
      <c r="AF206" s="245"/>
      <c r="AG206" s="245"/>
    </row>
    <row r="207" spans="1:33" s="17" customFormat="1" ht="34.9" customHeight="1">
      <c r="A207" s="152">
        <v>200</v>
      </c>
      <c r="B207" s="245" t="s">
        <v>194</v>
      </c>
      <c r="C207" s="245" t="s">
        <v>103</v>
      </c>
      <c r="D207" s="13" t="s">
        <v>1159</v>
      </c>
      <c r="E207" s="245" t="s">
        <v>103</v>
      </c>
      <c r="F207" s="245" t="s">
        <v>19</v>
      </c>
      <c r="G207" s="61" t="s">
        <v>341</v>
      </c>
      <c r="H207" s="245"/>
      <c r="I207" s="12" t="s">
        <v>342</v>
      </c>
      <c r="J207" s="10" t="s">
        <v>93</v>
      </c>
      <c r="K207" s="10" t="s">
        <v>1145</v>
      </c>
      <c r="L207" s="245" t="s">
        <v>84</v>
      </c>
      <c r="M207" s="245">
        <v>1</v>
      </c>
      <c r="N207" s="10" t="s">
        <v>1146</v>
      </c>
      <c r="O207" s="245">
        <v>8</v>
      </c>
      <c r="P207" s="245"/>
      <c r="Q207" s="245">
        <v>2</v>
      </c>
      <c r="R207" s="245" t="s">
        <v>21</v>
      </c>
      <c r="S207" s="245" t="s">
        <v>21</v>
      </c>
      <c r="T207" s="245" t="s">
        <v>21</v>
      </c>
      <c r="U207" s="245" t="s">
        <v>139</v>
      </c>
      <c r="V207" s="245" t="s">
        <v>1160</v>
      </c>
      <c r="W207" s="64">
        <v>8</v>
      </c>
      <c r="X207" s="245" t="s">
        <v>1158</v>
      </c>
      <c r="Y207" s="62" t="s">
        <v>178</v>
      </c>
      <c r="Z207" s="245">
        <v>2</v>
      </c>
      <c r="AA207" s="245" t="s">
        <v>99</v>
      </c>
      <c r="AB207" s="245" t="s">
        <v>141</v>
      </c>
      <c r="AC207" s="245"/>
      <c r="AD207" s="245"/>
      <c r="AE207" s="245"/>
      <c r="AF207" s="245"/>
      <c r="AG207" s="245"/>
    </row>
    <row r="208" spans="1:33" s="17" customFormat="1" ht="34.9" customHeight="1">
      <c r="A208" s="151">
        <v>201</v>
      </c>
      <c r="B208" s="245" t="s">
        <v>194</v>
      </c>
      <c r="C208" s="245" t="s">
        <v>103</v>
      </c>
      <c r="D208" s="13" t="s">
        <v>1161</v>
      </c>
      <c r="E208" s="245" t="s">
        <v>103</v>
      </c>
      <c r="F208" s="245" t="s">
        <v>19</v>
      </c>
      <c r="G208" s="61" t="s">
        <v>341</v>
      </c>
      <c r="H208" s="245"/>
      <c r="I208" s="12" t="s">
        <v>342</v>
      </c>
      <c r="J208" s="10" t="s">
        <v>93</v>
      </c>
      <c r="K208" s="10" t="s">
        <v>1145</v>
      </c>
      <c r="L208" s="245" t="s">
        <v>84</v>
      </c>
      <c r="M208" s="245">
        <v>1</v>
      </c>
      <c r="N208" s="10" t="s">
        <v>1146</v>
      </c>
      <c r="O208" s="245">
        <v>8</v>
      </c>
      <c r="P208" s="245"/>
      <c r="Q208" s="245">
        <v>2</v>
      </c>
      <c r="R208" s="245" t="s">
        <v>21</v>
      </c>
      <c r="S208" s="245" t="s">
        <v>21</v>
      </c>
      <c r="T208" s="245" t="s">
        <v>21</v>
      </c>
      <c r="U208" s="245" t="s">
        <v>139</v>
      </c>
      <c r="V208" s="245" t="s">
        <v>1160</v>
      </c>
      <c r="W208" s="64">
        <v>8</v>
      </c>
      <c r="X208" s="245" t="s">
        <v>1158</v>
      </c>
      <c r="Y208" s="62" t="s">
        <v>178</v>
      </c>
      <c r="Z208" s="245">
        <v>2</v>
      </c>
      <c r="AA208" s="245" t="s">
        <v>99</v>
      </c>
      <c r="AB208" s="245" t="s">
        <v>141</v>
      </c>
      <c r="AC208" s="245"/>
      <c r="AD208" s="245"/>
      <c r="AE208" s="245"/>
      <c r="AF208" s="245"/>
      <c r="AG208" s="245"/>
    </row>
    <row r="209" spans="1:33" s="17" customFormat="1" ht="34.9" customHeight="1">
      <c r="A209" s="152">
        <v>202</v>
      </c>
      <c r="B209" s="245" t="s">
        <v>194</v>
      </c>
      <c r="C209" s="245" t="s">
        <v>103</v>
      </c>
      <c r="D209" s="13" t="s">
        <v>1162</v>
      </c>
      <c r="E209" s="245" t="s">
        <v>103</v>
      </c>
      <c r="F209" s="245" t="s">
        <v>19</v>
      </c>
      <c r="G209" s="61" t="s">
        <v>341</v>
      </c>
      <c r="H209" s="245"/>
      <c r="I209" s="12" t="s">
        <v>342</v>
      </c>
      <c r="J209" s="10" t="s">
        <v>93</v>
      </c>
      <c r="K209" s="10" t="s">
        <v>1145</v>
      </c>
      <c r="L209" s="245" t="s">
        <v>84</v>
      </c>
      <c r="M209" s="245">
        <v>1</v>
      </c>
      <c r="N209" s="10" t="s">
        <v>1146</v>
      </c>
      <c r="O209" s="245">
        <v>8</v>
      </c>
      <c r="P209" s="245"/>
      <c r="Q209" s="245">
        <v>2</v>
      </c>
      <c r="R209" s="245" t="s">
        <v>21</v>
      </c>
      <c r="S209" s="245" t="s">
        <v>21</v>
      </c>
      <c r="T209" s="245" t="s">
        <v>21</v>
      </c>
      <c r="U209" s="245" t="s">
        <v>139</v>
      </c>
      <c r="V209" s="245" t="s">
        <v>1160</v>
      </c>
      <c r="W209" s="64">
        <v>8</v>
      </c>
      <c r="X209" s="245" t="s">
        <v>1158</v>
      </c>
      <c r="Y209" s="62" t="s">
        <v>178</v>
      </c>
      <c r="Z209" s="245">
        <v>2</v>
      </c>
      <c r="AA209" s="245" t="s">
        <v>99</v>
      </c>
      <c r="AB209" s="245" t="s">
        <v>141</v>
      </c>
      <c r="AC209" s="245"/>
      <c r="AD209" s="245"/>
      <c r="AE209" s="245"/>
      <c r="AF209" s="245"/>
      <c r="AG209" s="245"/>
    </row>
    <row r="210" spans="1:33" s="17" customFormat="1" ht="34.9" customHeight="1">
      <c r="A210" s="151">
        <v>203</v>
      </c>
      <c r="B210" s="245" t="s">
        <v>80</v>
      </c>
      <c r="C210" s="245" t="s">
        <v>28</v>
      </c>
      <c r="D210" s="14">
        <v>7880</v>
      </c>
      <c r="E210" s="5" t="s">
        <v>81</v>
      </c>
      <c r="F210" s="245" t="s">
        <v>19</v>
      </c>
      <c r="G210" s="10" t="s">
        <v>188</v>
      </c>
      <c r="H210" s="245"/>
      <c r="I210" s="12" t="s">
        <v>82</v>
      </c>
      <c r="J210" s="245" t="s">
        <v>26</v>
      </c>
      <c r="K210" s="10" t="s">
        <v>83</v>
      </c>
      <c r="L210" s="245" t="s">
        <v>84</v>
      </c>
      <c r="M210" s="245">
        <v>1</v>
      </c>
      <c r="N210" s="10" t="s">
        <v>83</v>
      </c>
      <c r="O210" s="245">
        <v>16</v>
      </c>
      <c r="P210" s="245"/>
      <c r="Q210" s="245">
        <v>2</v>
      </c>
      <c r="R210" s="245" t="s">
        <v>21</v>
      </c>
      <c r="S210" s="245" t="s">
        <v>21</v>
      </c>
      <c r="T210" s="245" t="s">
        <v>21</v>
      </c>
      <c r="U210" s="245" t="s">
        <v>139</v>
      </c>
      <c r="V210" s="245" t="s">
        <v>1163</v>
      </c>
      <c r="W210" s="245">
        <v>16</v>
      </c>
      <c r="X210" s="245" t="s">
        <v>1164</v>
      </c>
      <c r="Y210" s="62" t="s">
        <v>1065</v>
      </c>
      <c r="Z210" s="245">
        <v>2</v>
      </c>
      <c r="AA210" s="245" t="s">
        <v>99</v>
      </c>
      <c r="AB210" s="245" t="s">
        <v>141</v>
      </c>
      <c r="AC210" s="245"/>
      <c r="AD210" s="245"/>
      <c r="AE210" s="245"/>
      <c r="AF210" s="245"/>
      <c r="AG210" s="245"/>
    </row>
    <row r="211" spans="1:33" s="17" customFormat="1" ht="34.9" customHeight="1">
      <c r="A211" s="152">
        <v>204</v>
      </c>
      <c r="B211" s="245" t="s">
        <v>85</v>
      </c>
      <c r="C211" s="245" t="s">
        <v>86</v>
      </c>
      <c r="D211" s="13" t="s">
        <v>87</v>
      </c>
      <c r="E211" s="5" t="s">
        <v>88</v>
      </c>
      <c r="F211" s="245" t="s">
        <v>19</v>
      </c>
      <c r="G211" s="61" t="s">
        <v>189</v>
      </c>
      <c r="H211" s="245"/>
      <c r="I211" s="12" t="s">
        <v>82</v>
      </c>
      <c r="J211" s="245" t="s">
        <v>26</v>
      </c>
      <c r="K211" s="10" t="s">
        <v>83</v>
      </c>
      <c r="L211" s="245" t="s">
        <v>84</v>
      </c>
      <c r="M211" s="245">
        <v>1</v>
      </c>
      <c r="N211" s="10" t="s">
        <v>83</v>
      </c>
      <c r="O211" s="245">
        <v>16</v>
      </c>
      <c r="P211" s="245"/>
      <c r="Q211" s="245">
        <v>2</v>
      </c>
      <c r="R211" s="245" t="s">
        <v>21</v>
      </c>
      <c r="S211" s="245" t="s">
        <v>21</v>
      </c>
      <c r="T211" s="245" t="s">
        <v>21</v>
      </c>
      <c r="U211" s="245" t="s">
        <v>139</v>
      </c>
      <c r="V211" s="245" t="s">
        <v>1163</v>
      </c>
      <c r="W211" s="245">
        <v>16</v>
      </c>
      <c r="X211" s="245" t="s">
        <v>1164</v>
      </c>
      <c r="Y211" s="62" t="s">
        <v>1065</v>
      </c>
      <c r="Z211" s="245">
        <v>2</v>
      </c>
      <c r="AA211" s="245" t="s">
        <v>99</v>
      </c>
      <c r="AB211" s="245" t="s">
        <v>141</v>
      </c>
      <c r="AC211" s="245"/>
      <c r="AD211" s="245"/>
      <c r="AE211" s="245"/>
      <c r="AF211" s="245"/>
      <c r="AG211" s="245"/>
    </row>
    <row r="212" spans="1:33" s="17" customFormat="1" ht="34.9" customHeight="1">
      <c r="A212" s="151">
        <v>205</v>
      </c>
      <c r="B212" s="245" t="s">
        <v>80</v>
      </c>
      <c r="C212" s="245" t="s">
        <v>28</v>
      </c>
      <c r="D212" s="13" t="s">
        <v>89</v>
      </c>
      <c r="E212" s="5" t="s">
        <v>81</v>
      </c>
      <c r="F212" s="245" t="s">
        <v>19</v>
      </c>
      <c r="G212" s="61" t="s">
        <v>188</v>
      </c>
      <c r="H212" s="245"/>
      <c r="I212" s="12" t="s">
        <v>82</v>
      </c>
      <c r="J212" s="10" t="s">
        <v>25</v>
      </c>
      <c r="K212" s="10" t="s">
        <v>190</v>
      </c>
      <c r="L212" s="245" t="s">
        <v>84</v>
      </c>
      <c r="M212" s="245">
        <v>1</v>
      </c>
      <c r="N212" s="10" t="s">
        <v>190</v>
      </c>
      <c r="O212" s="245">
        <v>16</v>
      </c>
      <c r="P212" s="245"/>
      <c r="Q212" s="245">
        <v>2</v>
      </c>
      <c r="R212" s="245" t="s">
        <v>21</v>
      </c>
      <c r="S212" s="245" t="s">
        <v>21</v>
      </c>
      <c r="T212" s="245" t="s">
        <v>21</v>
      </c>
      <c r="U212" s="245" t="s">
        <v>139</v>
      </c>
      <c r="V212" s="245" t="s">
        <v>1163</v>
      </c>
      <c r="W212" s="245">
        <v>16</v>
      </c>
      <c r="X212" s="245" t="s">
        <v>1164</v>
      </c>
      <c r="Y212" s="62" t="s">
        <v>1065</v>
      </c>
      <c r="Z212" s="245">
        <v>2</v>
      </c>
      <c r="AA212" s="245" t="s">
        <v>99</v>
      </c>
      <c r="AB212" s="245" t="s">
        <v>141</v>
      </c>
      <c r="AC212" s="245"/>
      <c r="AD212" s="245"/>
      <c r="AE212" s="245"/>
      <c r="AF212" s="245"/>
      <c r="AG212" s="245"/>
    </row>
    <row r="213" spans="1:33" s="17" customFormat="1" ht="34.9" customHeight="1">
      <c r="A213" s="152">
        <v>206</v>
      </c>
      <c r="B213" s="245" t="s">
        <v>85</v>
      </c>
      <c r="C213" s="245" t="s">
        <v>86</v>
      </c>
      <c r="D213" s="13" t="s">
        <v>91</v>
      </c>
      <c r="E213" s="5" t="s">
        <v>88</v>
      </c>
      <c r="F213" s="245" t="s">
        <v>19</v>
      </c>
      <c r="G213" s="61" t="s">
        <v>189</v>
      </c>
      <c r="H213" s="245"/>
      <c r="I213" s="12" t="s">
        <v>82</v>
      </c>
      <c r="J213" s="10" t="s">
        <v>25</v>
      </c>
      <c r="K213" s="10" t="s">
        <v>191</v>
      </c>
      <c r="L213" s="245" t="s">
        <v>84</v>
      </c>
      <c r="M213" s="245">
        <v>1</v>
      </c>
      <c r="N213" s="10" t="s">
        <v>90</v>
      </c>
      <c r="O213" s="245">
        <v>16</v>
      </c>
      <c r="P213" s="245"/>
      <c r="Q213" s="245">
        <v>2</v>
      </c>
      <c r="R213" s="245" t="s">
        <v>21</v>
      </c>
      <c r="S213" s="245" t="s">
        <v>21</v>
      </c>
      <c r="T213" s="245" t="s">
        <v>21</v>
      </c>
      <c r="U213" s="245" t="s">
        <v>139</v>
      </c>
      <c r="V213" s="245" t="s">
        <v>1163</v>
      </c>
      <c r="W213" s="245">
        <v>16</v>
      </c>
      <c r="X213" s="245" t="s">
        <v>1164</v>
      </c>
      <c r="Y213" s="62" t="s">
        <v>1065</v>
      </c>
      <c r="Z213" s="245">
        <v>2</v>
      </c>
      <c r="AA213" s="245" t="s">
        <v>99</v>
      </c>
      <c r="AB213" s="245" t="s">
        <v>141</v>
      </c>
      <c r="AC213" s="245"/>
      <c r="AD213" s="245"/>
      <c r="AE213" s="245"/>
      <c r="AF213" s="245"/>
      <c r="AG213" s="245"/>
    </row>
    <row r="214" spans="1:33" s="17" customFormat="1" ht="34.9" customHeight="1">
      <c r="A214" s="151">
        <v>207</v>
      </c>
      <c r="B214" s="245" t="s">
        <v>80</v>
      </c>
      <c r="C214" s="245" t="s">
        <v>28</v>
      </c>
      <c r="D214" s="13" t="s">
        <v>92</v>
      </c>
      <c r="E214" s="5" t="s">
        <v>81</v>
      </c>
      <c r="F214" s="245" t="s">
        <v>19</v>
      </c>
      <c r="G214" s="61" t="s">
        <v>188</v>
      </c>
      <c r="H214" s="245"/>
      <c r="I214" s="12" t="s">
        <v>82</v>
      </c>
      <c r="J214" s="10" t="s">
        <v>93</v>
      </c>
      <c r="K214" s="10" t="s">
        <v>192</v>
      </c>
      <c r="L214" s="245" t="s">
        <v>84</v>
      </c>
      <c r="M214" s="245">
        <v>1</v>
      </c>
      <c r="N214" s="10" t="s">
        <v>192</v>
      </c>
      <c r="O214" s="245">
        <v>16</v>
      </c>
      <c r="P214" s="245"/>
      <c r="Q214" s="245">
        <v>2</v>
      </c>
      <c r="R214" s="245" t="s">
        <v>21</v>
      </c>
      <c r="S214" s="245" t="s">
        <v>21</v>
      </c>
      <c r="T214" s="245" t="s">
        <v>21</v>
      </c>
      <c r="U214" s="245" t="s">
        <v>139</v>
      </c>
      <c r="V214" s="245" t="s">
        <v>1163</v>
      </c>
      <c r="W214" s="245">
        <v>16</v>
      </c>
      <c r="X214" s="245" t="s">
        <v>1164</v>
      </c>
      <c r="Y214" s="62" t="s">
        <v>1065</v>
      </c>
      <c r="Z214" s="245">
        <v>2</v>
      </c>
      <c r="AA214" s="245" t="s">
        <v>99</v>
      </c>
      <c r="AB214" s="245" t="s">
        <v>141</v>
      </c>
      <c r="AC214" s="245"/>
      <c r="AD214" s="245"/>
      <c r="AE214" s="245"/>
      <c r="AF214" s="245"/>
      <c r="AG214" s="245"/>
    </row>
    <row r="215" spans="1:33" s="17" customFormat="1" ht="34.9" customHeight="1">
      <c r="A215" s="152">
        <v>208</v>
      </c>
      <c r="B215" s="245" t="s">
        <v>85</v>
      </c>
      <c r="C215" s="245" t="s">
        <v>86</v>
      </c>
      <c r="D215" s="13" t="s">
        <v>94</v>
      </c>
      <c r="E215" s="5" t="s">
        <v>88</v>
      </c>
      <c r="F215" s="245" t="s">
        <v>19</v>
      </c>
      <c r="G215" s="61" t="s">
        <v>189</v>
      </c>
      <c r="H215" s="245"/>
      <c r="I215" s="12" t="s">
        <v>82</v>
      </c>
      <c r="J215" s="10" t="s">
        <v>93</v>
      </c>
      <c r="K215" s="10" t="s">
        <v>193</v>
      </c>
      <c r="L215" s="245" t="s">
        <v>84</v>
      </c>
      <c r="M215" s="245">
        <v>1</v>
      </c>
      <c r="N215" s="10" t="s">
        <v>95</v>
      </c>
      <c r="O215" s="245">
        <v>16</v>
      </c>
      <c r="P215" s="245"/>
      <c r="Q215" s="245">
        <v>2</v>
      </c>
      <c r="R215" s="245" t="s">
        <v>21</v>
      </c>
      <c r="S215" s="245" t="s">
        <v>21</v>
      </c>
      <c r="T215" s="245" t="s">
        <v>21</v>
      </c>
      <c r="U215" s="245" t="s">
        <v>139</v>
      </c>
      <c r="V215" s="245" t="s">
        <v>1163</v>
      </c>
      <c r="W215" s="245">
        <v>16</v>
      </c>
      <c r="X215" s="245" t="s">
        <v>1164</v>
      </c>
      <c r="Y215" s="62" t="s">
        <v>1065</v>
      </c>
      <c r="Z215" s="245">
        <v>2</v>
      </c>
      <c r="AA215" s="245" t="s">
        <v>99</v>
      </c>
      <c r="AB215" s="245" t="s">
        <v>141</v>
      </c>
      <c r="AC215" s="245"/>
      <c r="AD215" s="245"/>
      <c r="AE215" s="245"/>
      <c r="AF215" s="245"/>
      <c r="AG215" s="245"/>
    </row>
    <row r="216" spans="1:33" s="17" customFormat="1" ht="34.9" customHeight="1">
      <c r="A216" s="151">
        <v>209</v>
      </c>
      <c r="B216" s="245" t="s">
        <v>80</v>
      </c>
      <c r="C216" s="245" t="s">
        <v>28</v>
      </c>
      <c r="D216" s="13" t="s">
        <v>101</v>
      </c>
      <c r="E216" s="5" t="s">
        <v>81</v>
      </c>
      <c r="F216" s="245" t="s">
        <v>19</v>
      </c>
      <c r="G216" s="61" t="s">
        <v>188</v>
      </c>
      <c r="H216" s="245"/>
      <c r="I216" s="12" t="s">
        <v>82</v>
      </c>
      <c r="J216" s="10" t="s">
        <v>96</v>
      </c>
      <c r="K216" s="10" t="s">
        <v>39</v>
      </c>
      <c r="L216" s="245" t="s">
        <v>84</v>
      </c>
      <c r="M216" s="245">
        <v>1</v>
      </c>
      <c r="N216" s="10" t="s">
        <v>97</v>
      </c>
      <c r="O216" s="245">
        <v>16</v>
      </c>
      <c r="P216" s="245"/>
      <c r="Q216" s="245">
        <v>2</v>
      </c>
      <c r="R216" s="245" t="s">
        <v>21</v>
      </c>
      <c r="S216" s="245" t="s">
        <v>21</v>
      </c>
      <c r="T216" s="245" t="s">
        <v>21</v>
      </c>
      <c r="U216" s="245" t="s">
        <v>139</v>
      </c>
      <c r="V216" s="245" t="s">
        <v>1163</v>
      </c>
      <c r="W216" s="245">
        <v>16</v>
      </c>
      <c r="X216" s="245" t="s">
        <v>1164</v>
      </c>
      <c r="Y216" s="62" t="s">
        <v>1065</v>
      </c>
      <c r="Z216" s="245">
        <v>2</v>
      </c>
      <c r="AA216" s="245" t="s">
        <v>99</v>
      </c>
      <c r="AB216" s="245" t="s">
        <v>141</v>
      </c>
      <c r="AC216" s="245"/>
      <c r="AD216" s="245"/>
      <c r="AE216" s="245"/>
      <c r="AF216" s="245"/>
      <c r="AG216" s="245"/>
    </row>
    <row r="217" spans="1:33" s="17" customFormat="1" ht="34.9" customHeight="1">
      <c r="A217" s="152">
        <v>210</v>
      </c>
      <c r="B217" s="245" t="s">
        <v>194</v>
      </c>
      <c r="C217" s="245" t="s">
        <v>103</v>
      </c>
      <c r="D217" s="13" t="s">
        <v>1165</v>
      </c>
      <c r="E217" s="245" t="s">
        <v>103</v>
      </c>
      <c r="F217" s="245" t="s">
        <v>19</v>
      </c>
      <c r="G217" s="61" t="s">
        <v>341</v>
      </c>
      <c r="H217" s="245"/>
      <c r="I217" s="12" t="s">
        <v>342</v>
      </c>
      <c r="J217" s="10" t="s">
        <v>93</v>
      </c>
      <c r="K217" s="10" t="s">
        <v>1145</v>
      </c>
      <c r="L217" s="245" t="s">
        <v>84</v>
      </c>
      <c r="M217" s="245">
        <v>1</v>
      </c>
      <c r="N217" s="10" t="s">
        <v>1146</v>
      </c>
      <c r="O217" s="245">
        <v>8</v>
      </c>
      <c r="P217" s="245"/>
      <c r="Q217" s="245">
        <v>2</v>
      </c>
      <c r="R217" s="245" t="s">
        <v>21</v>
      </c>
      <c r="S217" s="245" t="s">
        <v>21</v>
      </c>
      <c r="T217" s="245" t="s">
        <v>21</v>
      </c>
      <c r="U217" s="245" t="s">
        <v>139</v>
      </c>
      <c r="V217" s="245" t="s">
        <v>1166</v>
      </c>
      <c r="W217" s="64">
        <v>8</v>
      </c>
      <c r="X217" s="245" t="s">
        <v>1164</v>
      </c>
      <c r="Y217" s="62" t="s">
        <v>178</v>
      </c>
      <c r="Z217" s="245">
        <v>2</v>
      </c>
      <c r="AA217" s="245" t="s">
        <v>99</v>
      </c>
      <c r="AB217" s="245" t="s">
        <v>141</v>
      </c>
      <c r="AC217" s="245"/>
      <c r="AD217" s="245"/>
      <c r="AE217" s="245"/>
      <c r="AF217" s="245"/>
      <c r="AG217" s="245"/>
    </row>
    <row r="218" spans="1:33" s="17" customFormat="1" ht="34.9" customHeight="1">
      <c r="A218" s="151">
        <v>211</v>
      </c>
      <c r="B218" s="245" t="s">
        <v>194</v>
      </c>
      <c r="C218" s="245" t="s">
        <v>103</v>
      </c>
      <c r="D218" s="13" t="s">
        <v>1167</v>
      </c>
      <c r="E218" s="245" t="s">
        <v>103</v>
      </c>
      <c r="F218" s="245" t="s">
        <v>19</v>
      </c>
      <c r="G218" s="61" t="s">
        <v>341</v>
      </c>
      <c r="H218" s="245"/>
      <c r="I218" s="12" t="s">
        <v>342</v>
      </c>
      <c r="J218" s="10" t="s">
        <v>93</v>
      </c>
      <c r="K218" s="10" t="s">
        <v>1145</v>
      </c>
      <c r="L218" s="245" t="s">
        <v>84</v>
      </c>
      <c r="M218" s="245">
        <v>1</v>
      </c>
      <c r="N218" s="10" t="s">
        <v>1146</v>
      </c>
      <c r="O218" s="245">
        <v>8</v>
      </c>
      <c r="P218" s="245"/>
      <c r="Q218" s="245">
        <v>2</v>
      </c>
      <c r="R218" s="245" t="s">
        <v>21</v>
      </c>
      <c r="S218" s="245" t="s">
        <v>21</v>
      </c>
      <c r="T218" s="245" t="s">
        <v>21</v>
      </c>
      <c r="U218" s="245" t="s">
        <v>139</v>
      </c>
      <c r="V218" s="245" t="s">
        <v>1166</v>
      </c>
      <c r="W218" s="64">
        <v>8</v>
      </c>
      <c r="X218" s="245" t="s">
        <v>1164</v>
      </c>
      <c r="Y218" s="62" t="s">
        <v>178</v>
      </c>
      <c r="Z218" s="245">
        <v>2</v>
      </c>
      <c r="AA218" s="245" t="s">
        <v>99</v>
      </c>
      <c r="AB218" s="245" t="s">
        <v>141</v>
      </c>
      <c r="AC218" s="245"/>
      <c r="AD218" s="245"/>
      <c r="AE218" s="245"/>
      <c r="AF218" s="245"/>
      <c r="AG218" s="245"/>
    </row>
    <row r="219" spans="1:33" s="17" customFormat="1" ht="34.9" customHeight="1">
      <c r="A219" s="152">
        <v>212</v>
      </c>
      <c r="B219" s="245" t="s">
        <v>194</v>
      </c>
      <c r="C219" s="245" t="s">
        <v>103</v>
      </c>
      <c r="D219" s="13" t="s">
        <v>1168</v>
      </c>
      <c r="E219" s="245" t="s">
        <v>103</v>
      </c>
      <c r="F219" s="245" t="s">
        <v>19</v>
      </c>
      <c r="G219" s="61" t="s">
        <v>341</v>
      </c>
      <c r="H219" s="245"/>
      <c r="I219" s="12" t="s">
        <v>342</v>
      </c>
      <c r="J219" s="10" t="s">
        <v>93</v>
      </c>
      <c r="K219" s="10" t="s">
        <v>1145</v>
      </c>
      <c r="L219" s="245" t="s">
        <v>84</v>
      </c>
      <c r="M219" s="245">
        <v>1</v>
      </c>
      <c r="N219" s="10" t="s">
        <v>1146</v>
      </c>
      <c r="O219" s="245">
        <v>8</v>
      </c>
      <c r="P219" s="245"/>
      <c r="Q219" s="245">
        <v>2</v>
      </c>
      <c r="R219" s="245" t="s">
        <v>21</v>
      </c>
      <c r="S219" s="245" t="s">
        <v>21</v>
      </c>
      <c r="T219" s="245" t="s">
        <v>21</v>
      </c>
      <c r="U219" s="245" t="s">
        <v>139</v>
      </c>
      <c r="V219" s="245" t="s">
        <v>1166</v>
      </c>
      <c r="W219" s="64">
        <v>8</v>
      </c>
      <c r="X219" s="245" t="s">
        <v>1164</v>
      </c>
      <c r="Y219" s="62" t="s">
        <v>178</v>
      </c>
      <c r="Z219" s="245">
        <v>2</v>
      </c>
      <c r="AA219" s="245" t="s">
        <v>99</v>
      </c>
      <c r="AB219" s="245" t="s">
        <v>141</v>
      </c>
      <c r="AC219" s="245"/>
      <c r="AD219" s="245"/>
      <c r="AE219" s="245"/>
      <c r="AF219" s="245"/>
      <c r="AG219" s="245"/>
    </row>
    <row r="220" spans="1:33" s="17" customFormat="1" ht="34.9" customHeight="1">
      <c r="A220" s="151">
        <v>213</v>
      </c>
      <c r="B220" s="245" t="s">
        <v>80</v>
      </c>
      <c r="C220" s="245" t="s">
        <v>28</v>
      </c>
      <c r="D220" s="14">
        <v>7880</v>
      </c>
      <c r="E220" s="5" t="s">
        <v>81</v>
      </c>
      <c r="F220" s="245" t="s">
        <v>19</v>
      </c>
      <c r="G220" s="10" t="s">
        <v>188</v>
      </c>
      <c r="H220" s="245"/>
      <c r="I220" s="12" t="s">
        <v>82</v>
      </c>
      <c r="J220" s="245" t="s">
        <v>26</v>
      </c>
      <c r="K220" s="10" t="s">
        <v>83</v>
      </c>
      <c r="L220" s="245" t="s">
        <v>84</v>
      </c>
      <c r="M220" s="245">
        <v>1</v>
      </c>
      <c r="N220" s="10" t="s">
        <v>83</v>
      </c>
      <c r="O220" s="245">
        <v>16</v>
      </c>
      <c r="P220" s="245"/>
      <c r="Q220" s="245">
        <v>2</v>
      </c>
      <c r="R220" s="245" t="s">
        <v>21</v>
      </c>
      <c r="S220" s="245" t="s">
        <v>21</v>
      </c>
      <c r="T220" s="245" t="s">
        <v>21</v>
      </c>
      <c r="U220" s="245" t="s">
        <v>139</v>
      </c>
      <c r="V220" s="245" t="s">
        <v>1169</v>
      </c>
      <c r="W220" s="245">
        <v>16</v>
      </c>
      <c r="X220" s="245" t="s">
        <v>1170</v>
      </c>
      <c r="Y220" s="62" t="s">
        <v>1065</v>
      </c>
      <c r="Z220" s="245">
        <v>2</v>
      </c>
      <c r="AA220" s="245" t="s">
        <v>99</v>
      </c>
      <c r="AB220" s="245" t="s">
        <v>141</v>
      </c>
      <c r="AC220" s="245"/>
      <c r="AD220" s="245"/>
      <c r="AE220" s="245"/>
      <c r="AF220" s="245"/>
      <c r="AG220" s="245"/>
    </row>
    <row r="221" spans="1:33" s="17" customFormat="1" ht="34.9" customHeight="1">
      <c r="A221" s="152">
        <v>214</v>
      </c>
      <c r="B221" s="245" t="s">
        <v>85</v>
      </c>
      <c r="C221" s="245" t="s">
        <v>86</v>
      </c>
      <c r="D221" s="13" t="s">
        <v>87</v>
      </c>
      <c r="E221" s="5" t="s">
        <v>88</v>
      </c>
      <c r="F221" s="245" t="s">
        <v>19</v>
      </c>
      <c r="G221" s="61" t="s">
        <v>189</v>
      </c>
      <c r="H221" s="245"/>
      <c r="I221" s="12" t="s">
        <v>82</v>
      </c>
      <c r="J221" s="245" t="s">
        <v>26</v>
      </c>
      <c r="K221" s="10" t="s">
        <v>83</v>
      </c>
      <c r="L221" s="245" t="s">
        <v>84</v>
      </c>
      <c r="M221" s="245">
        <v>1</v>
      </c>
      <c r="N221" s="10" t="s">
        <v>83</v>
      </c>
      <c r="O221" s="245">
        <v>16</v>
      </c>
      <c r="P221" s="245"/>
      <c r="Q221" s="245">
        <v>2</v>
      </c>
      <c r="R221" s="245" t="s">
        <v>21</v>
      </c>
      <c r="S221" s="245" t="s">
        <v>21</v>
      </c>
      <c r="T221" s="245" t="s">
        <v>21</v>
      </c>
      <c r="U221" s="245" t="s">
        <v>139</v>
      </c>
      <c r="V221" s="245" t="s">
        <v>1169</v>
      </c>
      <c r="W221" s="245">
        <v>16</v>
      </c>
      <c r="X221" s="245" t="s">
        <v>1170</v>
      </c>
      <c r="Y221" s="62" t="s">
        <v>1065</v>
      </c>
      <c r="Z221" s="245">
        <v>2</v>
      </c>
      <c r="AA221" s="245" t="s">
        <v>99</v>
      </c>
      <c r="AB221" s="245" t="s">
        <v>141</v>
      </c>
      <c r="AC221" s="245"/>
      <c r="AD221" s="245"/>
      <c r="AE221" s="245"/>
      <c r="AF221" s="245"/>
      <c r="AG221" s="245"/>
    </row>
    <row r="222" spans="1:33" s="17" customFormat="1" ht="34.9" customHeight="1">
      <c r="A222" s="151">
        <v>215</v>
      </c>
      <c r="B222" s="245" t="s">
        <v>80</v>
      </c>
      <c r="C222" s="245" t="s">
        <v>28</v>
      </c>
      <c r="D222" s="13" t="s">
        <v>89</v>
      </c>
      <c r="E222" s="5" t="s">
        <v>81</v>
      </c>
      <c r="F222" s="245" t="s">
        <v>19</v>
      </c>
      <c r="G222" s="61" t="s">
        <v>188</v>
      </c>
      <c r="H222" s="245"/>
      <c r="I222" s="12" t="s">
        <v>82</v>
      </c>
      <c r="J222" s="10" t="s">
        <v>25</v>
      </c>
      <c r="K222" s="10" t="s">
        <v>190</v>
      </c>
      <c r="L222" s="245" t="s">
        <v>84</v>
      </c>
      <c r="M222" s="245">
        <v>1</v>
      </c>
      <c r="N222" s="10" t="s">
        <v>190</v>
      </c>
      <c r="O222" s="245">
        <v>16</v>
      </c>
      <c r="P222" s="245"/>
      <c r="Q222" s="245">
        <v>2</v>
      </c>
      <c r="R222" s="245" t="s">
        <v>21</v>
      </c>
      <c r="S222" s="245" t="s">
        <v>21</v>
      </c>
      <c r="T222" s="245" t="s">
        <v>21</v>
      </c>
      <c r="U222" s="245" t="s">
        <v>139</v>
      </c>
      <c r="V222" s="245" t="s">
        <v>1169</v>
      </c>
      <c r="W222" s="245">
        <v>16</v>
      </c>
      <c r="X222" s="245" t="s">
        <v>1170</v>
      </c>
      <c r="Y222" s="62" t="s">
        <v>1065</v>
      </c>
      <c r="Z222" s="245">
        <v>2</v>
      </c>
      <c r="AA222" s="245" t="s">
        <v>99</v>
      </c>
      <c r="AB222" s="245" t="s">
        <v>141</v>
      </c>
      <c r="AC222" s="245"/>
      <c r="AD222" s="245"/>
      <c r="AE222" s="245"/>
      <c r="AF222" s="245"/>
      <c r="AG222" s="245"/>
    </row>
    <row r="223" spans="1:33" s="17" customFormat="1" ht="34.9" customHeight="1">
      <c r="A223" s="152">
        <v>216</v>
      </c>
      <c r="B223" s="245" t="s">
        <v>85</v>
      </c>
      <c r="C223" s="245" t="s">
        <v>86</v>
      </c>
      <c r="D223" s="13" t="s">
        <v>91</v>
      </c>
      <c r="E223" s="5" t="s">
        <v>88</v>
      </c>
      <c r="F223" s="245" t="s">
        <v>19</v>
      </c>
      <c r="G223" s="61" t="s">
        <v>189</v>
      </c>
      <c r="H223" s="245"/>
      <c r="I223" s="12" t="s">
        <v>82</v>
      </c>
      <c r="J223" s="10" t="s">
        <v>25</v>
      </c>
      <c r="K223" s="10" t="s">
        <v>191</v>
      </c>
      <c r="L223" s="245" t="s">
        <v>84</v>
      </c>
      <c r="M223" s="245">
        <v>1</v>
      </c>
      <c r="N223" s="10" t="s">
        <v>90</v>
      </c>
      <c r="O223" s="245">
        <v>16</v>
      </c>
      <c r="P223" s="245"/>
      <c r="Q223" s="245">
        <v>2</v>
      </c>
      <c r="R223" s="245" t="s">
        <v>21</v>
      </c>
      <c r="S223" s="245" t="s">
        <v>21</v>
      </c>
      <c r="T223" s="245" t="s">
        <v>21</v>
      </c>
      <c r="U223" s="245" t="s">
        <v>139</v>
      </c>
      <c r="V223" s="245" t="s">
        <v>1169</v>
      </c>
      <c r="W223" s="245">
        <v>16</v>
      </c>
      <c r="X223" s="245" t="s">
        <v>1170</v>
      </c>
      <c r="Y223" s="62" t="s">
        <v>1065</v>
      </c>
      <c r="Z223" s="245">
        <v>2</v>
      </c>
      <c r="AA223" s="245" t="s">
        <v>99</v>
      </c>
      <c r="AB223" s="245" t="s">
        <v>141</v>
      </c>
      <c r="AC223" s="245"/>
      <c r="AD223" s="245"/>
      <c r="AE223" s="245"/>
      <c r="AF223" s="245"/>
      <c r="AG223" s="245"/>
    </row>
    <row r="224" spans="1:33" s="17" customFormat="1" ht="34.9" customHeight="1">
      <c r="A224" s="151">
        <v>217</v>
      </c>
      <c r="B224" s="245" t="s">
        <v>80</v>
      </c>
      <c r="C224" s="245" t="s">
        <v>28</v>
      </c>
      <c r="D224" s="13" t="s">
        <v>92</v>
      </c>
      <c r="E224" s="5" t="s">
        <v>81</v>
      </c>
      <c r="F224" s="245" t="s">
        <v>19</v>
      </c>
      <c r="G224" s="61" t="s">
        <v>188</v>
      </c>
      <c r="H224" s="245"/>
      <c r="I224" s="12" t="s">
        <v>82</v>
      </c>
      <c r="J224" s="10" t="s">
        <v>93</v>
      </c>
      <c r="K224" s="10" t="s">
        <v>192</v>
      </c>
      <c r="L224" s="245" t="s">
        <v>84</v>
      </c>
      <c r="M224" s="245">
        <v>1</v>
      </c>
      <c r="N224" s="10" t="s">
        <v>192</v>
      </c>
      <c r="O224" s="245">
        <v>16</v>
      </c>
      <c r="P224" s="245"/>
      <c r="Q224" s="245">
        <v>2</v>
      </c>
      <c r="R224" s="245" t="s">
        <v>21</v>
      </c>
      <c r="S224" s="245" t="s">
        <v>21</v>
      </c>
      <c r="T224" s="245" t="s">
        <v>21</v>
      </c>
      <c r="U224" s="245" t="s">
        <v>139</v>
      </c>
      <c r="V224" s="245" t="s">
        <v>1169</v>
      </c>
      <c r="W224" s="245">
        <v>16</v>
      </c>
      <c r="X224" s="245" t="s">
        <v>1170</v>
      </c>
      <c r="Y224" s="62" t="s">
        <v>1065</v>
      </c>
      <c r="Z224" s="245">
        <v>2</v>
      </c>
      <c r="AA224" s="245" t="s">
        <v>99</v>
      </c>
      <c r="AB224" s="245" t="s">
        <v>141</v>
      </c>
      <c r="AC224" s="245"/>
      <c r="AD224" s="245"/>
      <c r="AE224" s="245"/>
      <c r="AF224" s="245"/>
      <c r="AG224" s="245"/>
    </row>
    <row r="225" spans="1:33" s="17" customFormat="1" ht="34.9" customHeight="1">
      <c r="A225" s="152">
        <v>218</v>
      </c>
      <c r="B225" s="245" t="s">
        <v>85</v>
      </c>
      <c r="C225" s="245" t="s">
        <v>86</v>
      </c>
      <c r="D225" s="13" t="s">
        <v>94</v>
      </c>
      <c r="E225" s="5" t="s">
        <v>88</v>
      </c>
      <c r="F225" s="245" t="s">
        <v>19</v>
      </c>
      <c r="G225" s="61" t="s">
        <v>189</v>
      </c>
      <c r="H225" s="245"/>
      <c r="I225" s="12" t="s">
        <v>82</v>
      </c>
      <c r="J225" s="10" t="s">
        <v>93</v>
      </c>
      <c r="K225" s="10" t="s">
        <v>193</v>
      </c>
      <c r="L225" s="245" t="s">
        <v>84</v>
      </c>
      <c r="M225" s="245">
        <v>1</v>
      </c>
      <c r="N225" s="10" t="s">
        <v>95</v>
      </c>
      <c r="O225" s="245">
        <v>16</v>
      </c>
      <c r="P225" s="245"/>
      <c r="Q225" s="245">
        <v>2</v>
      </c>
      <c r="R225" s="245" t="s">
        <v>21</v>
      </c>
      <c r="S225" s="245" t="s">
        <v>21</v>
      </c>
      <c r="T225" s="245" t="s">
        <v>21</v>
      </c>
      <c r="U225" s="245" t="s">
        <v>139</v>
      </c>
      <c r="V225" s="245" t="s">
        <v>1169</v>
      </c>
      <c r="W225" s="245">
        <v>16</v>
      </c>
      <c r="X225" s="245" t="s">
        <v>1170</v>
      </c>
      <c r="Y225" s="62" t="s">
        <v>1065</v>
      </c>
      <c r="Z225" s="245">
        <v>2</v>
      </c>
      <c r="AA225" s="245" t="s">
        <v>99</v>
      </c>
      <c r="AB225" s="245" t="s">
        <v>141</v>
      </c>
      <c r="AC225" s="245"/>
      <c r="AD225" s="245"/>
      <c r="AE225" s="245"/>
      <c r="AF225" s="245"/>
      <c r="AG225" s="245"/>
    </row>
    <row r="226" spans="1:33" s="17" customFormat="1" ht="34.9" customHeight="1">
      <c r="A226" s="151">
        <v>219</v>
      </c>
      <c r="B226" s="245" t="s">
        <v>80</v>
      </c>
      <c r="C226" s="245" t="s">
        <v>28</v>
      </c>
      <c r="D226" s="13" t="s">
        <v>101</v>
      </c>
      <c r="E226" s="5" t="s">
        <v>81</v>
      </c>
      <c r="F226" s="245" t="s">
        <v>19</v>
      </c>
      <c r="G226" s="61" t="s">
        <v>188</v>
      </c>
      <c r="H226" s="245"/>
      <c r="I226" s="12" t="s">
        <v>82</v>
      </c>
      <c r="J226" s="10" t="s">
        <v>96</v>
      </c>
      <c r="K226" s="10" t="s">
        <v>39</v>
      </c>
      <c r="L226" s="245" t="s">
        <v>84</v>
      </c>
      <c r="M226" s="245">
        <v>1</v>
      </c>
      <c r="N226" s="10" t="s">
        <v>97</v>
      </c>
      <c r="O226" s="245">
        <v>16</v>
      </c>
      <c r="P226" s="245"/>
      <c r="Q226" s="245">
        <v>2</v>
      </c>
      <c r="R226" s="245" t="s">
        <v>21</v>
      </c>
      <c r="S226" s="245" t="s">
        <v>21</v>
      </c>
      <c r="T226" s="245" t="s">
        <v>21</v>
      </c>
      <c r="U226" s="245" t="s">
        <v>139</v>
      </c>
      <c r="V226" s="245" t="s">
        <v>1169</v>
      </c>
      <c r="W226" s="245">
        <v>16</v>
      </c>
      <c r="X226" s="245" t="s">
        <v>1170</v>
      </c>
      <c r="Y226" s="62" t="s">
        <v>1065</v>
      </c>
      <c r="Z226" s="245">
        <v>2</v>
      </c>
      <c r="AA226" s="245" t="s">
        <v>99</v>
      </c>
      <c r="AB226" s="245" t="s">
        <v>141</v>
      </c>
      <c r="AC226" s="245"/>
      <c r="AD226" s="245"/>
      <c r="AE226" s="245"/>
      <c r="AF226" s="245"/>
      <c r="AG226" s="245"/>
    </row>
    <row r="227" spans="1:33" s="17" customFormat="1" ht="34.9" customHeight="1">
      <c r="A227" s="152">
        <v>220</v>
      </c>
      <c r="B227" s="245" t="s">
        <v>194</v>
      </c>
      <c r="C227" s="245" t="s">
        <v>103</v>
      </c>
      <c r="D227" s="13" t="s">
        <v>1171</v>
      </c>
      <c r="E227" s="245" t="s">
        <v>103</v>
      </c>
      <c r="F227" s="245" t="s">
        <v>19</v>
      </c>
      <c r="G227" s="61" t="s">
        <v>341</v>
      </c>
      <c r="H227" s="245"/>
      <c r="I227" s="12" t="s">
        <v>342</v>
      </c>
      <c r="J227" s="10" t="s">
        <v>93</v>
      </c>
      <c r="K227" s="10" t="s">
        <v>1145</v>
      </c>
      <c r="L227" s="245" t="s">
        <v>84</v>
      </c>
      <c r="M227" s="245">
        <v>1</v>
      </c>
      <c r="N227" s="10" t="s">
        <v>1146</v>
      </c>
      <c r="O227" s="245">
        <v>8</v>
      </c>
      <c r="P227" s="245"/>
      <c r="Q227" s="245">
        <v>2</v>
      </c>
      <c r="R227" s="245" t="s">
        <v>21</v>
      </c>
      <c r="S227" s="245" t="s">
        <v>21</v>
      </c>
      <c r="T227" s="245" t="s">
        <v>21</v>
      </c>
      <c r="U227" s="245" t="s">
        <v>139</v>
      </c>
      <c r="V227" s="245" t="s">
        <v>1172</v>
      </c>
      <c r="W227" s="64">
        <v>8</v>
      </c>
      <c r="X227" s="245" t="s">
        <v>1170</v>
      </c>
      <c r="Y227" s="62" t="s">
        <v>178</v>
      </c>
      <c r="Z227" s="245">
        <v>2</v>
      </c>
      <c r="AA227" s="245" t="s">
        <v>99</v>
      </c>
      <c r="AB227" s="245" t="s">
        <v>141</v>
      </c>
      <c r="AC227" s="245"/>
      <c r="AD227" s="245"/>
      <c r="AE227" s="245"/>
      <c r="AF227" s="245"/>
      <c r="AG227" s="245"/>
    </row>
    <row r="228" spans="1:33" s="17" customFormat="1" ht="34.9" customHeight="1">
      <c r="A228" s="151">
        <v>221</v>
      </c>
      <c r="B228" s="245" t="s">
        <v>194</v>
      </c>
      <c r="C228" s="245" t="s">
        <v>103</v>
      </c>
      <c r="D228" s="13" t="s">
        <v>1173</v>
      </c>
      <c r="E228" s="245" t="s">
        <v>103</v>
      </c>
      <c r="F228" s="245" t="s">
        <v>19</v>
      </c>
      <c r="G228" s="61" t="s">
        <v>341</v>
      </c>
      <c r="H228" s="245"/>
      <c r="I228" s="12" t="s">
        <v>342</v>
      </c>
      <c r="J228" s="10" t="s">
        <v>93</v>
      </c>
      <c r="K228" s="10" t="s">
        <v>1145</v>
      </c>
      <c r="L228" s="245" t="s">
        <v>84</v>
      </c>
      <c r="M228" s="245">
        <v>1</v>
      </c>
      <c r="N228" s="10" t="s">
        <v>1146</v>
      </c>
      <c r="O228" s="245">
        <v>8</v>
      </c>
      <c r="P228" s="245"/>
      <c r="Q228" s="245">
        <v>2</v>
      </c>
      <c r="R228" s="245" t="s">
        <v>21</v>
      </c>
      <c r="S228" s="245" t="s">
        <v>21</v>
      </c>
      <c r="T228" s="245" t="s">
        <v>21</v>
      </c>
      <c r="U228" s="245" t="s">
        <v>139</v>
      </c>
      <c r="V228" s="245" t="s">
        <v>1172</v>
      </c>
      <c r="W228" s="64">
        <v>8</v>
      </c>
      <c r="X228" s="245" t="s">
        <v>1170</v>
      </c>
      <c r="Y228" s="62" t="s">
        <v>178</v>
      </c>
      <c r="Z228" s="245">
        <v>2</v>
      </c>
      <c r="AA228" s="245" t="s">
        <v>99</v>
      </c>
      <c r="AB228" s="245" t="s">
        <v>141</v>
      </c>
      <c r="AC228" s="245"/>
      <c r="AD228" s="245"/>
      <c r="AE228" s="245"/>
      <c r="AF228" s="245"/>
      <c r="AG228" s="245"/>
    </row>
    <row r="229" spans="1:33" s="17" customFormat="1" ht="34.9" customHeight="1">
      <c r="A229" s="152">
        <v>222</v>
      </c>
      <c r="B229" s="245" t="s">
        <v>194</v>
      </c>
      <c r="C229" s="245" t="s">
        <v>103</v>
      </c>
      <c r="D229" s="13" t="s">
        <v>1174</v>
      </c>
      <c r="E229" s="245" t="s">
        <v>103</v>
      </c>
      <c r="F229" s="245" t="s">
        <v>19</v>
      </c>
      <c r="G229" s="61" t="s">
        <v>341</v>
      </c>
      <c r="H229" s="245"/>
      <c r="I229" s="12" t="s">
        <v>342</v>
      </c>
      <c r="J229" s="10" t="s">
        <v>93</v>
      </c>
      <c r="K229" s="10" t="s">
        <v>1145</v>
      </c>
      <c r="L229" s="245" t="s">
        <v>84</v>
      </c>
      <c r="M229" s="245">
        <v>1</v>
      </c>
      <c r="N229" s="10" t="s">
        <v>1146</v>
      </c>
      <c r="O229" s="245">
        <v>8</v>
      </c>
      <c r="P229" s="245"/>
      <c r="Q229" s="245">
        <v>2</v>
      </c>
      <c r="R229" s="245" t="s">
        <v>21</v>
      </c>
      <c r="S229" s="245" t="s">
        <v>21</v>
      </c>
      <c r="T229" s="245" t="s">
        <v>21</v>
      </c>
      <c r="U229" s="245" t="s">
        <v>139</v>
      </c>
      <c r="V229" s="245" t="s">
        <v>1172</v>
      </c>
      <c r="W229" s="64">
        <v>8</v>
      </c>
      <c r="X229" s="245" t="s">
        <v>1170</v>
      </c>
      <c r="Y229" s="62" t="s">
        <v>178</v>
      </c>
      <c r="Z229" s="245">
        <v>2</v>
      </c>
      <c r="AA229" s="245" t="s">
        <v>99</v>
      </c>
      <c r="AB229" s="245" t="s">
        <v>141</v>
      </c>
      <c r="AC229" s="245"/>
      <c r="AD229" s="245"/>
      <c r="AE229" s="245"/>
      <c r="AF229" s="245"/>
      <c r="AG229" s="245"/>
    </row>
    <row r="230" spans="1:33" s="17" customFormat="1" ht="34.9" customHeight="1">
      <c r="A230" s="151">
        <v>223</v>
      </c>
      <c r="B230" s="245" t="s">
        <v>80</v>
      </c>
      <c r="C230" s="245" t="s">
        <v>28</v>
      </c>
      <c r="D230" s="14">
        <v>7880</v>
      </c>
      <c r="E230" s="5" t="s">
        <v>81</v>
      </c>
      <c r="F230" s="245" t="s">
        <v>19</v>
      </c>
      <c r="G230" s="10" t="s">
        <v>188</v>
      </c>
      <c r="H230" s="245"/>
      <c r="I230" s="12" t="s">
        <v>82</v>
      </c>
      <c r="J230" s="245" t="s">
        <v>26</v>
      </c>
      <c r="K230" s="10" t="s">
        <v>83</v>
      </c>
      <c r="L230" s="245" t="s">
        <v>84</v>
      </c>
      <c r="M230" s="245">
        <v>1</v>
      </c>
      <c r="N230" s="10" t="s">
        <v>83</v>
      </c>
      <c r="O230" s="245">
        <v>16</v>
      </c>
      <c r="P230" s="245"/>
      <c r="Q230" s="245">
        <v>2</v>
      </c>
      <c r="R230" s="245" t="s">
        <v>21</v>
      </c>
      <c r="S230" s="245" t="s">
        <v>21</v>
      </c>
      <c r="T230" s="245" t="s">
        <v>21</v>
      </c>
      <c r="U230" s="245" t="s">
        <v>139</v>
      </c>
      <c r="V230" s="245" t="s">
        <v>1175</v>
      </c>
      <c r="W230" s="245">
        <v>16</v>
      </c>
      <c r="X230" s="245" t="s">
        <v>1176</v>
      </c>
      <c r="Y230" s="62" t="s">
        <v>1065</v>
      </c>
      <c r="Z230" s="245">
        <v>2</v>
      </c>
      <c r="AA230" s="245" t="s">
        <v>99</v>
      </c>
      <c r="AB230" s="245" t="s">
        <v>141</v>
      </c>
      <c r="AC230" s="245"/>
      <c r="AD230" s="245"/>
      <c r="AE230" s="245"/>
      <c r="AF230" s="245"/>
      <c r="AG230" s="245"/>
    </row>
    <row r="231" spans="1:33" s="17" customFormat="1" ht="34.9" customHeight="1">
      <c r="A231" s="152">
        <v>224</v>
      </c>
      <c r="B231" s="245" t="s">
        <v>85</v>
      </c>
      <c r="C231" s="245" t="s">
        <v>86</v>
      </c>
      <c r="D231" s="13" t="s">
        <v>87</v>
      </c>
      <c r="E231" s="5" t="s">
        <v>88</v>
      </c>
      <c r="F231" s="245" t="s">
        <v>19</v>
      </c>
      <c r="G231" s="61" t="s">
        <v>189</v>
      </c>
      <c r="H231" s="245"/>
      <c r="I231" s="12" t="s">
        <v>82</v>
      </c>
      <c r="J231" s="245" t="s">
        <v>26</v>
      </c>
      <c r="K231" s="10" t="s">
        <v>83</v>
      </c>
      <c r="L231" s="245" t="s">
        <v>84</v>
      </c>
      <c r="M231" s="245">
        <v>1</v>
      </c>
      <c r="N231" s="10" t="s">
        <v>83</v>
      </c>
      <c r="O231" s="245">
        <v>16</v>
      </c>
      <c r="P231" s="245"/>
      <c r="Q231" s="245">
        <v>2</v>
      </c>
      <c r="R231" s="245" t="s">
        <v>21</v>
      </c>
      <c r="S231" s="245" t="s">
        <v>21</v>
      </c>
      <c r="T231" s="245" t="s">
        <v>21</v>
      </c>
      <c r="U231" s="245" t="s">
        <v>139</v>
      </c>
      <c r="V231" s="245" t="s">
        <v>1175</v>
      </c>
      <c r="W231" s="245">
        <v>16</v>
      </c>
      <c r="X231" s="245" t="s">
        <v>1176</v>
      </c>
      <c r="Y231" s="62" t="s">
        <v>1065</v>
      </c>
      <c r="Z231" s="245">
        <v>2</v>
      </c>
      <c r="AA231" s="245" t="s">
        <v>99</v>
      </c>
      <c r="AB231" s="245" t="s">
        <v>141</v>
      </c>
      <c r="AC231" s="245"/>
      <c r="AD231" s="245"/>
      <c r="AE231" s="245"/>
      <c r="AF231" s="245"/>
      <c r="AG231" s="245"/>
    </row>
    <row r="232" spans="1:33" s="17" customFormat="1" ht="34.9" customHeight="1">
      <c r="A232" s="151">
        <v>225</v>
      </c>
      <c r="B232" s="245" t="s">
        <v>80</v>
      </c>
      <c r="C232" s="245" t="s">
        <v>28</v>
      </c>
      <c r="D232" s="13" t="s">
        <v>89</v>
      </c>
      <c r="E232" s="5" t="s">
        <v>81</v>
      </c>
      <c r="F232" s="245" t="s">
        <v>19</v>
      </c>
      <c r="G232" s="61" t="s">
        <v>188</v>
      </c>
      <c r="H232" s="245"/>
      <c r="I232" s="12" t="s">
        <v>82</v>
      </c>
      <c r="J232" s="10" t="s">
        <v>25</v>
      </c>
      <c r="K232" s="10" t="s">
        <v>190</v>
      </c>
      <c r="L232" s="245" t="s">
        <v>84</v>
      </c>
      <c r="M232" s="245">
        <v>1</v>
      </c>
      <c r="N232" s="10" t="s">
        <v>190</v>
      </c>
      <c r="O232" s="245">
        <v>16</v>
      </c>
      <c r="P232" s="245"/>
      <c r="Q232" s="245">
        <v>2</v>
      </c>
      <c r="R232" s="245" t="s">
        <v>21</v>
      </c>
      <c r="S232" s="245" t="s">
        <v>21</v>
      </c>
      <c r="T232" s="245" t="s">
        <v>21</v>
      </c>
      <c r="U232" s="245" t="s">
        <v>139</v>
      </c>
      <c r="V232" s="245" t="s">
        <v>1175</v>
      </c>
      <c r="W232" s="245">
        <v>16</v>
      </c>
      <c r="X232" s="245" t="s">
        <v>1176</v>
      </c>
      <c r="Y232" s="62" t="s">
        <v>1065</v>
      </c>
      <c r="Z232" s="245">
        <v>2</v>
      </c>
      <c r="AA232" s="245" t="s">
        <v>99</v>
      </c>
      <c r="AB232" s="245" t="s">
        <v>141</v>
      </c>
      <c r="AC232" s="245"/>
      <c r="AD232" s="245"/>
      <c r="AE232" s="245"/>
      <c r="AF232" s="245"/>
      <c r="AG232" s="245"/>
    </row>
    <row r="233" spans="1:33" s="17" customFormat="1" ht="34.9" customHeight="1">
      <c r="A233" s="152">
        <v>226</v>
      </c>
      <c r="B233" s="245" t="s">
        <v>85</v>
      </c>
      <c r="C233" s="245" t="s">
        <v>86</v>
      </c>
      <c r="D233" s="13" t="s">
        <v>91</v>
      </c>
      <c r="E233" s="5" t="s">
        <v>88</v>
      </c>
      <c r="F233" s="245" t="s">
        <v>19</v>
      </c>
      <c r="G233" s="61" t="s">
        <v>189</v>
      </c>
      <c r="H233" s="245"/>
      <c r="I233" s="12" t="s">
        <v>82</v>
      </c>
      <c r="J233" s="10" t="s">
        <v>25</v>
      </c>
      <c r="K233" s="10" t="s">
        <v>191</v>
      </c>
      <c r="L233" s="245" t="s">
        <v>84</v>
      </c>
      <c r="M233" s="245">
        <v>1</v>
      </c>
      <c r="N233" s="10" t="s">
        <v>90</v>
      </c>
      <c r="O233" s="245">
        <v>16</v>
      </c>
      <c r="P233" s="245"/>
      <c r="Q233" s="245">
        <v>2</v>
      </c>
      <c r="R233" s="245" t="s">
        <v>21</v>
      </c>
      <c r="S233" s="245" t="s">
        <v>21</v>
      </c>
      <c r="T233" s="245" t="s">
        <v>21</v>
      </c>
      <c r="U233" s="245" t="s">
        <v>139</v>
      </c>
      <c r="V233" s="245" t="s">
        <v>1175</v>
      </c>
      <c r="W233" s="245">
        <v>16</v>
      </c>
      <c r="X233" s="245" t="s">
        <v>1176</v>
      </c>
      <c r="Y233" s="62" t="s">
        <v>1065</v>
      </c>
      <c r="Z233" s="245">
        <v>2</v>
      </c>
      <c r="AA233" s="245" t="s">
        <v>99</v>
      </c>
      <c r="AB233" s="245" t="s">
        <v>141</v>
      </c>
      <c r="AC233" s="245"/>
      <c r="AD233" s="245"/>
      <c r="AE233" s="245"/>
      <c r="AF233" s="245"/>
      <c r="AG233" s="245"/>
    </row>
    <row r="234" spans="1:33" s="17" customFormat="1" ht="34.9" customHeight="1">
      <c r="A234" s="151">
        <v>227</v>
      </c>
      <c r="B234" s="245" t="s">
        <v>80</v>
      </c>
      <c r="C234" s="245" t="s">
        <v>28</v>
      </c>
      <c r="D234" s="13" t="s">
        <v>92</v>
      </c>
      <c r="E234" s="5" t="s">
        <v>81</v>
      </c>
      <c r="F234" s="245" t="s">
        <v>19</v>
      </c>
      <c r="G234" s="61" t="s">
        <v>188</v>
      </c>
      <c r="H234" s="245"/>
      <c r="I234" s="12" t="s">
        <v>82</v>
      </c>
      <c r="J234" s="10" t="s">
        <v>93</v>
      </c>
      <c r="K234" s="10" t="s">
        <v>192</v>
      </c>
      <c r="L234" s="245" t="s">
        <v>84</v>
      </c>
      <c r="M234" s="245">
        <v>1</v>
      </c>
      <c r="N234" s="10" t="s">
        <v>192</v>
      </c>
      <c r="O234" s="245">
        <v>16</v>
      </c>
      <c r="P234" s="245"/>
      <c r="Q234" s="245">
        <v>2</v>
      </c>
      <c r="R234" s="245" t="s">
        <v>21</v>
      </c>
      <c r="S234" s="245" t="s">
        <v>21</v>
      </c>
      <c r="T234" s="245" t="s">
        <v>21</v>
      </c>
      <c r="U234" s="245" t="s">
        <v>139</v>
      </c>
      <c r="V234" s="245" t="s">
        <v>1175</v>
      </c>
      <c r="W234" s="245">
        <v>16</v>
      </c>
      <c r="X234" s="245" t="s">
        <v>1176</v>
      </c>
      <c r="Y234" s="62" t="s">
        <v>1065</v>
      </c>
      <c r="Z234" s="245">
        <v>2</v>
      </c>
      <c r="AA234" s="245" t="s">
        <v>99</v>
      </c>
      <c r="AB234" s="245" t="s">
        <v>141</v>
      </c>
      <c r="AC234" s="245"/>
      <c r="AD234" s="245"/>
      <c r="AE234" s="245"/>
      <c r="AF234" s="245"/>
      <c r="AG234" s="245"/>
    </row>
    <row r="235" spans="1:33" s="17" customFormat="1" ht="34.9" customHeight="1">
      <c r="A235" s="152">
        <v>228</v>
      </c>
      <c r="B235" s="245" t="s">
        <v>85</v>
      </c>
      <c r="C235" s="245" t="s">
        <v>86</v>
      </c>
      <c r="D235" s="13" t="s">
        <v>94</v>
      </c>
      <c r="E235" s="5" t="s">
        <v>88</v>
      </c>
      <c r="F235" s="245" t="s">
        <v>19</v>
      </c>
      <c r="G235" s="61" t="s">
        <v>189</v>
      </c>
      <c r="H235" s="245"/>
      <c r="I235" s="12" t="s">
        <v>82</v>
      </c>
      <c r="J235" s="10" t="s">
        <v>93</v>
      </c>
      <c r="K235" s="10" t="s">
        <v>193</v>
      </c>
      <c r="L235" s="245" t="s">
        <v>84</v>
      </c>
      <c r="M235" s="245">
        <v>1</v>
      </c>
      <c r="N235" s="10" t="s">
        <v>95</v>
      </c>
      <c r="O235" s="245">
        <v>16</v>
      </c>
      <c r="P235" s="245"/>
      <c r="Q235" s="245">
        <v>2</v>
      </c>
      <c r="R235" s="245" t="s">
        <v>21</v>
      </c>
      <c r="S235" s="245" t="s">
        <v>21</v>
      </c>
      <c r="T235" s="245" t="s">
        <v>21</v>
      </c>
      <c r="U235" s="245" t="s">
        <v>139</v>
      </c>
      <c r="V235" s="245" t="s">
        <v>1175</v>
      </c>
      <c r="W235" s="245">
        <v>16</v>
      </c>
      <c r="X235" s="245" t="s">
        <v>1176</v>
      </c>
      <c r="Y235" s="62" t="s">
        <v>1065</v>
      </c>
      <c r="Z235" s="245">
        <v>2</v>
      </c>
      <c r="AA235" s="245" t="s">
        <v>99</v>
      </c>
      <c r="AB235" s="245" t="s">
        <v>141</v>
      </c>
      <c r="AC235" s="245"/>
      <c r="AD235" s="245"/>
      <c r="AE235" s="245"/>
      <c r="AF235" s="245"/>
      <c r="AG235" s="245"/>
    </row>
    <row r="236" spans="1:33" s="17" customFormat="1" ht="34.9" customHeight="1">
      <c r="A236" s="151">
        <v>229</v>
      </c>
      <c r="B236" s="245" t="s">
        <v>80</v>
      </c>
      <c r="C236" s="245" t="s">
        <v>28</v>
      </c>
      <c r="D236" s="13" t="s">
        <v>101</v>
      </c>
      <c r="E236" s="5" t="s">
        <v>81</v>
      </c>
      <c r="F236" s="245" t="s">
        <v>19</v>
      </c>
      <c r="G236" s="61" t="s">
        <v>188</v>
      </c>
      <c r="H236" s="245"/>
      <c r="I236" s="12" t="s">
        <v>82</v>
      </c>
      <c r="J236" s="10" t="s">
        <v>96</v>
      </c>
      <c r="K236" s="10" t="s">
        <v>39</v>
      </c>
      <c r="L236" s="245" t="s">
        <v>84</v>
      </c>
      <c r="M236" s="245">
        <v>1</v>
      </c>
      <c r="N236" s="10" t="s">
        <v>97</v>
      </c>
      <c r="O236" s="245">
        <v>16</v>
      </c>
      <c r="P236" s="245"/>
      <c r="Q236" s="245">
        <v>2</v>
      </c>
      <c r="R236" s="245" t="s">
        <v>21</v>
      </c>
      <c r="S236" s="245" t="s">
        <v>21</v>
      </c>
      <c r="T236" s="245" t="s">
        <v>21</v>
      </c>
      <c r="U236" s="245" t="s">
        <v>139</v>
      </c>
      <c r="V236" s="245" t="s">
        <v>1175</v>
      </c>
      <c r="W236" s="245">
        <v>16</v>
      </c>
      <c r="X236" s="245" t="s">
        <v>1176</v>
      </c>
      <c r="Y236" s="62" t="s">
        <v>1065</v>
      </c>
      <c r="Z236" s="245">
        <v>2</v>
      </c>
      <c r="AA236" s="245" t="s">
        <v>99</v>
      </c>
      <c r="AB236" s="245" t="s">
        <v>141</v>
      </c>
      <c r="AC236" s="245"/>
      <c r="AD236" s="245"/>
      <c r="AE236" s="245"/>
      <c r="AF236" s="245"/>
      <c r="AG236" s="245"/>
    </row>
    <row r="237" spans="1:33" s="17" customFormat="1" ht="34.5" customHeight="1">
      <c r="A237" s="152">
        <v>230</v>
      </c>
      <c r="B237" s="245" t="s">
        <v>194</v>
      </c>
      <c r="C237" s="245" t="s">
        <v>103</v>
      </c>
      <c r="D237" s="13" t="s">
        <v>1177</v>
      </c>
      <c r="E237" s="245" t="s">
        <v>103</v>
      </c>
      <c r="F237" s="245" t="s">
        <v>19</v>
      </c>
      <c r="G237" s="61" t="s">
        <v>341</v>
      </c>
      <c r="H237" s="245"/>
      <c r="I237" s="12" t="s">
        <v>342</v>
      </c>
      <c r="J237" s="10" t="s">
        <v>93</v>
      </c>
      <c r="K237" s="10" t="s">
        <v>330</v>
      </c>
      <c r="L237" s="245" t="s">
        <v>84</v>
      </c>
      <c r="M237" s="245">
        <v>1</v>
      </c>
      <c r="N237" s="10" t="s">
        <v>193</v>
      </c>
      <c r="O237" s="245">
        <v>8</v>
      </c>
      <c r="P237" s="245"/>
      <c r="Q237" s="245">
        <v>2</v>
      </c>
      <c r="R237" s="245" t="s">
        <v>21</v>
      </c>
      <c r="S237" s="245" t="s">
        <v>21</v>
      </c>
      <c r="T237" s="245" t="s">
        <v>21</v>
      </c>
      <c r="U237" s="245" t="s">
        <v>139</v>
      </c>
      <c r="V237" s="245" t="s">
        <v>1178</v>
      </c>
      <c r="W237" s="64">
        <v>8</v>
      </c>
      <c r="X237" s="245" t="s">
        <v>1176</v>
      </c>
      <c r="Y237" s="62" t="s">
        <v>178</v>
      </c>
      <c r="Z237" s="245">
        <v>2</v>
      </c>
      <c r="AA237" s="245" t="s">
        <v>99</v>
      </c>
      <c r="AB237" s="245" t="s">
        <v>141</v>
      </c>
      <c r="AC237" s="245"/>
      <c r="AD237" s="245"/>
      <c r="AE237" s="245"/>
      <c r="AF237" s="245"/>
      <c r="AG237" s="245"/>
    </row>
    <row r="238" spans="1:33" s="17" customFormat="1" ht="34.9" customHeight="1">
      <c r="A238" s="151">
        <v>231</v>
      </c>
      <c r="B238" s="245" t="s">
        <v>80</v>
      </c>
      <c r="C238" s="245" t="s">
        <v>28</v>
      </c>
      <c r="D238" s="14">
        <v>7880</v>
      </c>
      <c r="E238" s="5" t="s">
        <v>81</v>
      </c>
      <c r="F238" s="245" t="s">
        <v>19</v>
      </c>
      <c r="G238" s="10" t="s">
        <v>188</v>
      </c>
      <c r="H238" s="245"/>
      <c r="I238" s="12" t="s">
        <v>82</v>
      </c>
      <c r="J238" s="245" t="s">
        <v>26</v>
      </c>
      <c r="K238" s="10" t="s">
        <v>83</v>
      </c>
      <c r="L238" s="245" t="s">
        <v>84</v>
      </c>
      <c r="M238" s="245">
        <v>1</v>
      </c>
      <c r="N238" s="10" t="s">
        <v>83</v>
      </c>
      <c r="O238" s="245">
        <v>16</v>
      </c>
      <c r="P238" s="245"/>
      <c r="Q238" s="245">
        <v>2</v>
      </c>
      <c r="R238" s="245" t="s">
        <v>21</v>
      </c>
      <c r="S238" s="245" t="s">
        <v>21</v>
      </c>
      <c r="T238" s="245" t="s">
        <v>21</v>
      </c>
      <c r="U238" s="245" t="s">
        <v>139</v>
      </c>
      <c r="V238" s="245" t="s">
        <v>1179</v>
      </c>
      <c r="W238" s="245">
        <v>16</v>
      </c>
      <c r="X238" s="245" t="s">
        <v>1180</v>
      </c>
      <c r="Y238" s="62" t="s">
        <v>1065</v>
      </c>
      <c r="Z238" s="245">
        <v>2</v>
      </c>
      <c r="AA238" s="245" t="s">
        <v>99</v>
      </c>
      <c r="AB238" s="245" t="s">
        <v>141</v>
      </c>
      <c r="AC238" s="245"/>
      <c r="AD238" s="245"/>
      <c r="AE238" s="245"/>
      <c r="AF238" s="245"/>
      <c r="AG238" s="245"/>
    </row>
    <row r="239" spans="1:33" s="17" customFormat="1" ht="34.9" customHeight="1">
      <c r="A239" s="152">
        <v>232</v>
      </c>
      <c r="B239" s="245" t="s">
        <v>85</v>
      </c>
      <c r="C239" s="245" t="s">
        <v>86</v>
      </c>
      <c r="D239" s="13" t="s">
        <v>87</v>
      </c>
      <c r="E239" s="5" t="s">
        <v>88</v>
      </c>
      <c r="F239" s="245" t="s">
        <v>19</v>
      </c>
      <c r="G239" s="61" t="s">
        <v>189</v>
      </c>
      <c r="H239" s="245"/>
      <c r="I239" s="12" t="s">
        <v>82</v>
      </c>
      <c r="J239" s="245" t="s">
        <v>26</v>
      </c>
      <c r="K239" s="10" t="s">
        <v>83</v>
      </c>
      <c r="L239" s="245" t="s">
        <v>84</v>
      </c>
      <c r="M239" s="245">
        <v>1</v>
      </c>
      <c r="N239" s="10" t="s">
        <v>83</v>
      </c>
      <c r="O239" s="245">
        <v>16</v>
      </c>
      <c r="P239" s="245"/>
      <c r="Q239" s="245">
        <v>2</v>
      </c>
      <c r="R239" s="245" t="s">
        <v>21</v>
      </c>
      <c r="S239" s="245" t="s">
        <v>21</v>
      </c>
      <c r="T239" s="245" t="s">
        <v>21</v>
      </c>
      <c r="U239" s="245" t="s">
        <v>139</v>
      </c>
      <c r="V239" s="245" t="s">
        <v>1179</v>
      </c>
      <c r="W239" s="245">
        <v>16</v>
      </c>
      <c r="X239" s="245" t="s">
        <v>1180</v>
      </c>
      <c r="Y239" s="62" t="s">
        <v>1065</v>
      </c>
      <c r="Z239" s="245">
        <v>2</v>
      </c>
      <c r="AA239" s="245" t="s">
        <v>99</v>
      </c>
      <c r="AB239" s="245" t="s">
        <v>141</v>
      </c>
      <c r="AC239" s="245"/>
      <c r="AD239" s="245"/>
      <c r="AE239" s="245"/>
      <c r="AF239" s="245"/>
      <c r="AG239" s="245"/>
    </row>
    <row r="240" spans="1:33" s="17" customFormat="1" ht="34.9" customHeight="1">
      <c r="A240" s="151">
        <v>233</v>
      </c>
      <c r="B240" s="245" t="s">
        <v>80</v>
      </c>
      <c r="C240" s="245" t="s">
        <v>28</v>
      </c>
      <c r="D240" s="13" t="s">
        <v>89</v>
      </c>
      <c r="E240" s="5" t="s">
        <v>81</v>
      </c>
      <c r="F240" s="245" t="s">
        <v>19</v>
      </c>
      <c r="G240" s="61" t="s">
        <v>188</v>
      </c>
      <c r="H240" s="245"/>
      <c r="I240" s="12" t="s">
        <v>82</v>
      </c>
      <c r="J240" s="10" t="s">
        <v>25</v>
      </c>
      <c r="K240" s="10" t="s">
        <v>190</v>
      </c>
      <c r="L240" s="245" t="s">
        <v>84</v>
      </c>
      <c r="M240" s="245">
        <v>1</v>
      </c>
      <c r="N240" s="10" t="s">
        <v>190</v>
      </c>
      <c r="O240" s="245">
        <v>16</v>
      </c>
      <c r="P240" s="245"/>
      <c r="Q240" s="245">
        <v>2</v>
      </c>
      <c r="R240" s="245" t="s">
        <v>21</v>
      </c>
      <c r="S240" s="245" t="s">
        <v>21</v>
      </c>
      <c r="T240" s="245" t="s">
        <v>21</v>
      </c>
      <c r="U240" s="245" t="s">
        <v>139</v>
      </c>
      <c r="V240" s="245" t="s">
        <v>1179</v>
      </c>
      <c r="W240" s="245">
        <v>16</v>
      </c>
      <c r="X240" s="245" t="s">
        <v>1180</v>
      </c>
      <c r="Y240" s="62" t="s">
        <v>1065</v>
      </c>
      <c r="Z240" s="245">
        <v>2</v>
      </c>
      <c r="AA240" s="245" t="s">
        <v>99</v>
      </c>
      <c r="AB240" s="245" t="s">
        <v>141</v>
      </c>
      <c r="AC240" s="245"/>
      <c r="AD240" s="245"/>
      <c r="AE240" s="245"/>
      <c r="AF240" s="245"/>
      <c r="AG240" s="245"/>
    </row>
    <row r="241" spans="1:33" s="17" customFormat="1" ht="34.9" customHeight="1">
      <c r="A241" s="152">
        <v>234</v>
      </c>
      <c r="B241" s="245" t="s">
        <v>85</v>
      </c>
      <c r="C241" s="245" t="s">
        <v>86</v>
      </c>
      <c r="D241" s="13" t="s">
        <v>91</v>
      </c>
      <c r="E241" s="5" t="s">
        <v>88</v>
      </c>
      <c r="F241" s="245" t="s">
        <v>19</v>
      </c>
      <c r="G241" s="61" t="s">
        <v>189</v>
      </c>
      <c r="H241" s="245"/>
      <c r="I241" s="12" t="s">
        <v>82</v>
      </c>
      <c r="J241" s="10" t="s">
        <v>25</v>
      </c>
      <c r="K241" s="10" t="s">
        <v>191</v>
      </c>
      <c r="L241" s="245" t="s">
        <v>84</v>
      </c>
      <c r="M241" s="245">
        <v>1</v>
      </c>
      <c r="N241" s="10" t="s">
        <v>90</v>
      </c>
      <c r="O241" s="245">
        <v>16</v>
      </c>
      <c r="P241" s="245"/>
      <c r="Q241" s="245">
        <v>2</v>
      </c>
      <c r="R241" s="245" t="s">
        <v>21</v>
      </c>
      <c r="S241" s="245" t="s">
        <v>21</v>
      </c>
      <c r="T241" s="245" t="s">
        <v>21</v>
      </c>
      <c r="U241" s="245" t="s">
        <v>139</v>
      </c>
      <c r="V241" s="245" t="s">
        <v>1179</v>
      </c>
      <c r="W241" s="245">
        <v>16</v>
      </c>
      <c r="X241" s="245" t="s">
        <v>1180</v>
      </c>
      <c r="Y241" s="62" t="s">
        <v>1065</v>
      </c>
      <c r="Z241" s="245">
        <v>2</v>
      </c>
      <c r="AA241" s="245" t="s">
        <v>99</v>
      </c>
      <c r="AB241" s="245" t="s">
        <v>141</v>
      </c>
      <c r="AC241" s="245"/>
      <c r="AD241" s="245"/>
      <c r="AE241" s="245"/>
      <c r="AF241" s="245"/>
      <c r="AG241" s="245"/>
    </row>
    <row r="242" spans="1:33" s="17" customFormat="1" ht="34.9" customHeight="1">
      <c r="A242" s="151">
        <v>235</v>
      </c>
      <c r="B242" s="245" t="s">
        <v>80</v>
      </c>
      <c r="C242" s="245" t="s">
        <v>28</v>
      </c>
      <c r="D242" s="13" t="s">
        <v>92</v>
      </c>
      <c r="E242" s="5" t="s">
        <v>81</v>
      </c>
      <c r="F242" s="245" t="s">
        <v>19</v>
      </c>
      <c r="G242" s="61" t="s">
        <v>188</v>
      </c>
      <c r="H242" s="245"/>
      <c r="I242" s="12" t="s">
        <v>82</v>
      </c>
      <c r="J242" s="10" t="s">
        <v>93</v>
      </c>
      <c r="K242" s="10" t="s">
        <v>192</v>
      </c>
      <c r="L242" s="245" t="s">
        <v>84</v>
      </c>
      <c r="M242" s="245">
        <v>1</v>
      </c>
      <c r="N242" s="10" t="s">
        <v>192</v>
      </c>
      <c r="O242" s="245">
        <v>16</v>
      </c>
      <c r="P242" s="245"/>
      <c r="Q242" s="245">
        <v>2</v>
      </c>
      <c r="R242" s="245" t="s">
        <v>21</v>
      </c>
      <c r="S242" s="245" t="s">
        <v>21</v>
      </c>
      <c r="T242" s="245" t="s">
        <v>21</v>
      </c>
      <c r="U242" s="245" t="s">
        <v>139</v>
      </c>
      <c r="V242" s="245" t="s">
        <v>1179</v>
      </c>
      <c r="W242" s="245">
        <v>16</v>
      </c>
      <c r="X242" s="245" t="s">
        <v>1180</v>
      </c>
      <c r="Y242" s="62" t="s">
        <v>1065</v>
      </c>
      <c r="Z242" s="245">
        <v>2</v>
      </c>
      <c r="AA242" s="245" t="s">
        <v>99</v>
      </c>
      <c r="AB242" s="245" t="s">
        <v>141</v>
      </c>
      <c r="AC242" s="245"/>
      <c r="AD242" s="245"/>
      <c r="AE242" s="245"/>
      <c r="AF242" s="245"/>
      <c r="AG242" s="245"/>
    </row>
    <row r="243" spans="1:33" s="17" customFormat="1" ht="34.9" customHeight="1">
      <c r="A243" s="152">
        <v>236</v>
      </c>
      <c r="B243" s="245" t="s">
        <v>85</v>
      </c>
      <c r="C243" s="245" t="s">
        <v>86</v>
      </c>
      <c r="D243" s="13" t="s">
        <v>94</v>
      </c>
      <c r="E243" s="5" t="s">
        <v>88</v>
      </c>
      <c r="F243" s="245" t="s">
        <v>19</v>
      </c>
      <c r="G243" s="61" t="s">
        <v>189</v>
      </c>
      <c r="H243" s="245"/>
      <c r="I243" s="12" t="s">
        <v>82</v>
      </c>
      <c r="J243" s="10" t="s">
        <v>93</v>
      </c>
      <c r="K243" s="10" t="s">
        <v>193</v>
      </c>
      <c r="L243" s="245" t="s">
        <v>84</v>
      </c>
      <c r="M243" s="245">
        <v>1</v>
      </c>
      <c r="N243" s="10" t="s">
        <v>95</v>
      </c>
      <c r="O243" s="245">
        <v>16</v>
      </c>
      <c r="P243" s="245"/>
      <c r="Q243" s="245">
        <v>2</v>
      </c>
      <c r="R243" s="245" t="s">
        <v>21</v>
      </c>
      <c r="S243" s="245" t="s">
        <v>21</v>
      </c>
      <c r="T243" s="245" t="s">
        <v>21</v>
      </c>
      <c r="U243" s="245" t="s">
        <v>139</v>
      </c>
      <c r="V243" s="245" t="s">
        <v>1179</v>
      </c>
      <c r="W243" s="245">
        <v>16</v>
      </c>
      <c r="X243" s="245" t="s">
        <v>1180</v>
      </c>
      <c r="Y243" s="62" t="s">
        <v>1065</v>
      </c>
      <c r="Z243" s="245">
        <v>2</v>
      </c>
      <c r="AA243" s="245" t="s">
        <v>99</v>
      </c>
      <c r="AB243" s="245" t="s">
        <v>141</v>
      </c>
      <c r="AC243" s="245"/>
      <c r="AD243" s="245"/>
      <c r="AE243" s="245"/>
      <c r="AF243" s="245"/>
      <c r="AG243" s="245"/>
    </row>
    <row r="244" spans="1:33" s="17" customFormat="1" ht="34.9" customHeight="1">
      <c r="A244" s="151">
        <v>237</v>
      </c>
      <c r="B244" s="245" t="s">
        <v>80</v>
      </c>
      <c r="C244" s="245" t="s">
        <v>28</v>
      </c>
      <c r="D244" s="13" t="s">
        <v>101</v>
      </c>
      <c r="E244" s="5" t="s">
        <v>81</v>
      </c>
      <c r="F244" s="245" t="s">
        <v>19</v>
      </c>
      <c r="G244" s="61" t="s">
        <v>188</v>
      </c>
      <c r="H244" s="245"/>
      <c r="I244" s="12" t="s">
        <v>82</v>
      </c>
      <c r="J244" s="10" t="s">
        <v>96</v>
      </c>
      <c r="K244" s="10" t="s">
        <v>39</v>
      </c>
      <c r="L244" s="245" t="s">
        <v>84</v>
      </c>
      <c r="M244" s="245">
        <v>1</v>
      </c>
      <c r="N244" s="10" t="s">
        <v>97</v>
      </c>
      <c r="O244" s="245">
        <v>16</v>
      </c>
      <c r="P244" s="245"/>
      <c r="Q244" s="245">
        <v>2</v>
      </c>
      <c r="R244" s="245" t="s">
        <v>21</v>
      </c>
      <c r="S244" s="245" t="s">
        <v>21</v>
      </c>
      <c r="T244" s="245" t="s">
        <v>21</v>
      </c>
      <c r="U244" s="245" t="s">
        <v>139</v>
      </c>
      <c r="V244" s="245" t="s">
        <v>1179</v>
      </c>
      <c r="W244" s="245">
        <v>16</v>
      </c>
      <c r="X244" s="245" t="s">
        <v>1180</v>
      </c>
      <c r="Y244" s="62" t="s">
        <v>1065</v>
      </c>
      <c r="Z244" s="245">
        <v>2</v>
      </c>
      <c r="AA244" s="245" t="s">
        <v>99</v>
      </c>
      <c r="AB244" s="245" t="s">
        <v>141</v>
      </c>
      <c r="AC244" s="245"/>
      <c r="AD244" s="245"/>
      <c r="AE244" s="245"/>
      <c r="AF244" s="245"/>
      <c r="AG244" s="245"/>
    </row>
    <row r="245" spans="1:33" s="17" customFormat="1" ht="34.9" customHeight="1">
      <c r="A245" s="152">
        <v>238</v>
      </c>
      <c r="B245" s="245" t="s">
        <v>194</v>
      </c>
      <c r="C245" s="245" t="s">
        <v>103</v>
      </c>
      <c r="D245" s="13" t="s">
        <v>1181</v>
      </c>
      <c r="E245" s="245" t="s">
        <v>103</v>
      </c>
      <c r="F245" s="245" t="s">
        <v>19</v>
      </c>
      <c r="G245" s="61" t="s">
        <v>341</v>
      </c>
      <c r="H245" s="245"/>
      <c r="I245" s="12" t="s">
        <v>342</v>
      </c>
      <c r="J245" s="10" t="s">
        <v>93</v>
      </c>
      <c r="K245" s="10" t="s">
        <v>330</v>
      </c>
      <c r="L245" s="245" t="s">
        <v>84</v>
      </c>
      <c r="M245" s="245">
        <v>1</v>
      </c>
      <c r="N245" s="10" t="s">
        <v>193</v>
      </c>
      <c r="O245" s="245">
        <v>8</v>
      </c>
      <c r="P245" s="245"/>
      <c r="Q245" s="245">
        <v>2</v>
      </c>
      <c r="R245" s="245" t="s">
        <v>21</v>
      </c>
      <c r="S245" s="245" t="s">
        <v>21</v>
      </c>
      <c r="T245" s="245" t="s">
        <v>21</v>
      </c>
      <c r="U245" s="245" t="s">
        <v>139</v>
      </c>
      <c r="V245" s="245" t="s">
        <v>1182</v>
      </c>
      <c r="W245" s="64">
        <v>8</v>
      </c>
      <c r="X245" s="245" t="s">
        <v>1180</v>
      </c>
      <c r="Y245" s="62" t="s">
        <v>178</v>
      </c>
      <c r="Z245" s="245">
        <v>2</v>
      </c>
      <c r="AA245" s="245" t="s">
        <v>99</v>
      </c>
      <c r="AB245" s="245" t="s">
        <v>141</v>
      </c>
      <c r="AC245" s="245"/>
      <c r="AD245" s="245"/>
      <c r="AE245" s="245"/>
      <c r="AF245" s="245"/>
      <c r="AG245" s="245"/>
    </row>
    <row r="246" spans="1:33" s="17" customFormat="1" ht="34.9" customHeight="1">
      <c r="A246" s="151">
        <v>239</v>
      </c>
      <c r="B246" s="245" t="s">
        <v>194</v>
      </c>
      <c r="C246" s="245" t="s">
        <v>103</v>
      </c>
      <c r="D246" s="13" t="s">
        <v>1183</v>
      </c>
      <c r="E246" s="245" t="s">
        <v>103</v>
      </c>
      <c r="F246" s="245" t="s">
        <v>19</v>
      </c>
      <c r="G246" s="61" t="s">
        <v>341</v>
      </c>
      <c r="H246" s="245"/>
      <c r="I246" s="12" t="s">
        <v>342</v>
      </c>
      <c r="J246" s="10" t="s">
        <v>93</v>
      </c>
      <c r="K246" s="10" t="s">
        <v>330</v>
      </c>
      <c r="L246" s="245" t="s">
        <v>84</v>
      </c>
      <c r="M246" s="245">
        <v>1</v>
      </c>
      <c r="N246" s="10" t="s">
        <v>193</v>
      </c>
      <c r="O246" s="245">
        <v>8</v>
      </c>
      <c r="P246" s="245"/>
      <c r="Q246" s="245">
        <v>2</v>
      </c>
      <c r="R246" s="245" t="s">
        <v>21</v>
      </c>
      <c r="S246" s="245" t="s">
        <v>21</v>
      </c>
      <c r="T246" s="245" t="s">
        <v>21</v>
      </c>
      <c r="U246" s="245" t="s">
        <v>139</v>
      </c>
      <c r="V246" s="245" t="s">
        <v>1182</v>
      </c>
      <c r="W246" s="64">
        <v>8</v>
      </c>
      <c r="X246" s="245" t="s">
        <v>1180</v>
      </c>
      <c r="Y246" s="62" t="s">
        <v>178</v>
      </c>
      <c r="Z246" s="245">
        <v>2</v>
      </c>
      <c r="AA246" s="245" t="s">
        <v>99</v>
      </c>
      <c r="AB246" s="245" t="s">
        <v>141</v>
      </c>
      <c r="AC246" s="245"/>
      <c r="AD246" s="245"/>
      <c r="AE246" s="245"/>
      <c r="AF246" s="245"/>
      <c r="AG246" s="245"/>
    </row>
    <row r="247" spans="1:33" s="17" customFormat="1" ht="34.9" customHeight="1">
      <c r="A247" s="152">
        <v>240</v>
      </c>
      <c r="B247" s="245" t="s">
        <v>194</v>
      </c>
      <c r="C247" s="245" t="s">
        <v>103</v>
      </c>
      <c r="D247" s="13" t="s">
        <v>1184</v>
      </c>
      <c r="E247" s="245" t="s">
        <v>103</v>
      </c>
      <c r="F247" s="245" t="s">
        <v>19</v>
      </c>
      <c r="G247" s="61" t="s">
        <v>341</v>
      </c>
      <c r="H247" s="245"/>
      <c r="I247" s="12" t="s">
        <v>342</v>
      </c>
      <c r="J247" s="10" t="s">
        <v>93</v>
      </c>
      <c r="K247" s="10" t="s">
        <v>330</v>
      </c>
      <c r="L247" s="245" t="s">
        <v>84</v>
      </c>
      <c r="M247" s="245">
        <v>1</v>
      </c>
      <c r="N247" s="10" t="s">
        <v>193</v>
      </c>
      <c r="O247" s="245">
        <v>8</v>
      </c>
      <c r="P247" s="245"/>
      <c r="Q247" s="245">
        <v>2</v>
      </c>
      <c r="R247" s="245" t="s">
        <v>21</v>
      </c>
      <c r="S247" s="245" t="s">
        <v>21</v>
      </c>
      <c r="T247" s="245" t="s">
        <v>21</v>
      </c>
      <c r="U247" s="245" t="s">
        <v>139</v>
      </c>
      <c r="V247" s="245" t="s">
        <v>1182</v>
      </c>
      <c r="W247" s="64">
        <v>8</v>
      </c>
      <c r="X247" s="245" t="s">
        <v>1180</v>
      </c>
      <c r="Y247" s="62" t="s">
        <v>178</v>
      </c>
      <c r="Z247" s="245">
        <v>2</v>
      </c>
      <c r="AA247" s="245" t="s">
        <v>99</v>
      </c>
      <c r="AB247" s="245" t="s">
        <v>141</v>
      </c>
      <c r="AC247" s="245"/>
      <c r="AD247" s="245"/>
      <c r="AE247" s="245"/>
      <c r="AF247" s="245"/>
      <c r="AG247" s="245"/>
    </row>
    <row r="248" spans="1:33" s="17" customFormat="1" ht="34.9" customHeight="1">
      <c r="A248" s="151">
        <v>241</v>
      </c>
      <c r="B248" s="245" t="s">
        <v>80</v>
      </c>
      <c r="C248" s="245" t="s">
        <v>28</v>
      </c>
      <c r="D248" s="14">
        <v>7880</v>
      </c>
      <c r="E248" s="5" t="s">
        <v>81</v>
      </c>
      <c r="F248" s="245" t="s">
        <v>19</v>
      </c>
      <c r="G248" s="10" t="s">
        <v>188</v>
      </c>
      <c r="H248" s="245"/>
      <c r="I248" s="12" t="s">
        <v>82</v>
      </c>
      <c r="J248" s="245" t="s">
        <v>26</v>
      </c>
      <c r="K248" s="10" t="s">
        <v>83</v>
      </c>
      <c r="L248" s="245" t="s">
        <v>84</v>
      </c>
      <c r="M248" s="245">
        <v>1</v>
      </c>
      <c r="N248" s="10" t="s">
        <v>83</v>
      </c>
      <c r="O248" s="245">
        <v>16</v>
      </c>
      <c r="P248" s="245"/>
      <c r="Q248" s="245">
        <v>2</v>
      </c>
      <c r="R248" s="245" t="s">
        <v>21</v>
      </c>
      <c r="S248" s="245" t="s">
        <v>21</v>
      </c>
      <c r="T248" s="245" t="s">
        <v>21</v>
      </c>
      <c r="U248" s="245" t="s">
        <v>139</v>
      </c>
      <c r="V248" s="245" t="s">
        <v>1185</v>
      </c>
      <c r="W248" s="245">
        <v>16</v>
      </c>
      <c r="X248" s="245" t="s">
        <v>1186</v>
      </c>
      <c r="Y248" s="62" t="s">
        <v>1065</v>
      </c>
      <c r="Z248" s="245">
        <v>2</v>
      </c>
      <c r="AA248" s="245" t="s">
        <v>99</v>
      </c>
      <c r="AB248" s="245" t="s">
        <v>141</v>
      </c>
      <c r="AC248" s="245"/>
      <c r="AD248" s="245"/>
      <c r="AE248" s="245"/>
      <c r="AF248" s="245"/>
      <c r="AG248" s="245"/>
    </row>
    <row r="249" spans="1:33" s="17" customFormat="1" ht="34.9" customHeight="1">
      <c r="A249" s="152">
        <v>242</v>
      </c>
      <c r="B249" s="245" t="s">
        <v>85</v>
      </c>
      <c r="C249" s="245" t="s">
        <v>86</v>
      </c>
      <c r="D249" s="13" t="s">
        <v>87</v>
      </c>
      <c r="E249" s="5" t="s">
        <v>88</v>
      </c>
      <c r="F249" s="245" t="s">
        <v>19</v>
      </c>
      <c r="G249" s="61" t="s">
        <v>189</v>
      </c>
      <c r="H249" s="245"/>
      <c r="I249" s="12" t="s">
        <v>82</v>
      </c>
      <c r="J249" s="245" t="s">
        <v>26</v>
      </c>
      <c r="K249" s="10" t="s">
        <v>83</v>
      </c>
      <c r="L249" s="245" t="s">
        <v>84</v>
      </c>
      <c r="M249" s="245">
        <v>1</v>
      </c>
      <c r="N249" s="10" t="s">
        <v>83</v>
      </c>
      <c r="O249" s="245">
        <v>16</v>
      </c>
      <c r="P249" s="245"/>
      <c r="Q249" s="245">
        <v>2</v>
      </c>
      <c r="R249" s="245" t="s">
        <v>21</v>
      </c>
      <c r="S249" s="245" t="s">
        <v>21</v>
      </c>
      <c r="T249" s="245" t="s">
        <v>21</v>
      </c>
      <c r="U249" s="245" t="s">
        <v>139</v>
      </c>
      <c r="V249" s="245" t="s">
        <v>1185</v>
      </c>
      <c r="W249" s="245">
        <v>16</v>
      </c>
      <c r="X249" s="245" t="s">
        <v>1186</v>
      </c>
      <c r="Y249" s="62" t="s">
        <v>1065</v>
      </c>
      <c r="Z249" s="245">
        <v>2</v>
      </c>
      <c r="AA249" s="245" t="s">
        <v>99</v>
      </c>
      <c r="AB249" s="245" t="s">
        <v>141</v>
      </c>
      <c r="AC249" s="245"/>
      <c r="AD249" s="245"/>
      <c r="AE249" s="245"/>
      <c r="AF249" s="245"/>
      <c r="AG249" s="245"/>
    </row>
    <row r="250" spans="1:33" s="17" customFormat="1" ht="34.9" customHeight="1">
      <c r="A250" s="151">
        <v>243</v>
      </c>
      <c r="B250" s="245" t="s">
        <v>80</v>
      </c>
      <c r="C250" s="245" t="s">
        <v>28</v>
      </c>
      <c r="D250" s="13" t="s">
        <v>89</v>
      </c>
      <c r="E250" s="5" t="s">
        <v>81</v>
      </c>
      <c r="F250" s="245" t="s">
        <v>19</v>
      </c>
      <c r="G250" s="61" t="s">
        <v>188</v>
      </c>
      <c r="H250" s="245"/>
      <c r="I250" s="12" t="s">
        <v>82</v>
      </c>
      <c r="J250" s="10" t="s">
        <v>25</v>
      </c>
      <c r="K250" s="10" t="s">
        <v>190</v>
      </c>
      <c r="L250" s="245" t="s">
        <v>84</v>
      </c>
      <c r="M250" s="245">
        <v>1</v>
      </c>
      <c r="N250" s="10" t="s">
        <v>190</v>
      </c>
      <c r="O250" s="245">
        <v>16</v>
      </c>
      <c r="P250" s="245"/>
      <c r="Q250" s="245">
        <v>2</v>
      </c>
      <c r="R250" s="245" t="s">
        <v>21</v>
      </c>
      <c r="S250" s="245" t="s">
        <v>21</v>
      </c>
      <c r="T250" s="245" t="s">
        <v>21</v>
      </c>
      <c r="U250" s="245" t="s">
        <v>139</v>
      </c>
      <c r="V250" s="245" t="s">
        <v>1185</v>
      </c>
      <c r="W250" s="245">
        <v>16</v>
      </c>
      <c r="X250" s="245" t="s">
        <v>1186</v>
      </c>
      <c r="Y250" s="62" t="s">
        <v>1065</v>
      </c>
      <c r="Z250" s="245">
        <v>2</v>
      </c>
      <c r="AA250" s="245" t="s">
        <v>99</v>
      </c>
      <c r="AB250" s="245" t="s">
        <v>141</v>
      </c>
      <c r="AC250" s="245"/>
      <c r="AD250" s="245"/>
      <c r="AE250" s="245"/>
      <c r="AF250" s="245"/>
      <c r="AG250" s="245"/>
    </row>
    <row r="251" spans="1:33" s="17" customFormat="1" ht="34.9" customHeight="1">
      <c r="A251" s="152">
        <v>244</v>
      </c>
      <c r="B251" s="245" t="s">
        <v>85</v>
      </c>
      <c r="C251" s="245" t="s">
        <v>86</v>
      </c>
      <c r="D251" s="13" t="s">
        <v>91</v>
      </c>
      <c r="E251" s="5" t="s">
        <v>88</v>
      </c>
      <c r="F251" s="245" t="s">
        <v>19</v>
      </c>
      <c r="G251" s="61" t="s">
        <v>189</v>
      </c>
      <c r="H251" s="245"/>
      <c r="I251" s="12" t="s">
        <v>82</v>
      </c>
      <c r="J251" s="10" t="s">
        <v>25</v>
      </c>
      <c r="K251" s="10" t="s">
        <v>191</v>
      </c>
      <c r="L251" s="245" t="s">
        <v>84</v>
      </c>
      <c r="M251" s="245">
        <v>1</v>
      </c>
      <c r="N251" s="10" t="s">
        <v>90</v>
      </c>
      <c r="O251" s="245">
        <v>16</v>
      </c>
      <c r="P251" s="245"/>
      <c r="Q251" s="245">
        <v>2</v>
      </c>
      <c r="R251" s="245" t="s">
        <v>21</v>
      </c>
      <c r="S251" s="245" t="s">
        <v>21</v>
      </c>
      <c r="T251" s="245" t="s">
        <v>21</v>
      </c>
      <c r="U251" s="245" t="s">
        <v>139</v>
      </c>
      <c r="V251" s="245" t="s">
        <v>1185</v>
      </c>
      <c r="W251" s="245">
        <v>16</v>
      </c>
      <c r="X251" s="245" t="s">
        <v>1186</v>
      </c>
      <c r="Y251" s="62" t="s">
        <v>1065</v>
      </c>
      <c r="Z251" s="245">
        <v>2</v>
      </c>
      <c r="AA251" s="245" t="s">
        <v>99</v>
      </c>
      <c r="AB251" s="245" t="s">
        <v>141</v>
      </c>
      <c r="AC251" s="245"/>
      <c r="AD251" s="245"/>
      <c r="AE251" s="245"/>
      <c r="AF251" s="245"/>
      <c r="AG251" s="245"/>
    </row>
    <row r="252" spans="1:33" s="17" customFormat="1" ht="34.9" customHeight="1">
      <c r="A252" s="151">
        <v>245</v>
      </c>
      <c r="B252" s="245" t="s">
        <v>80</v>
      </c>
      <c r="C252" s="245" t="s">
        <v>28</v>
      </c>
      <c r="D252" s="13" t="s">
        <v>92</v>
      </c>
      <c r="E252" s="5" t="s">
        <v>81</v>
      </c>
      <c r="F252" s="245" t="s">
        <v>19</v>
      </c>
      <c r="G252" s="61" t="s">
        <v>188</v>
      </c>
      <c r="H252" s="245"/>
      <c r="I252" s="12" t="s">
        <v>82</v>
      </c>
      <c r="J252" s="10" t="s">
        <v>93</v>
      </c>
      <c r="K252" s="10" t="s">
        <v>192</v>
      </c>
      <c r="L252" s="245" t="s">
        <v>84</v>
      </c>
      <c r="M252" s="245">
        <v>1</v>
      </c>
      <c r="N252" s="10" t="s">
        <v>192</v>
      </c>
      <c r="O252" s="245">
        <v>16</v>
      </c>
      <c r="P252" s="245"/>
      <c r="Q252" s="245">
        <v>2</v>
      </c>
      <c r="R252" s="245" t="s">
        <v>21</v>
      </c>
      <c r="S252" s="245" t="s">
        <v>21</v>
      </c>
      <c r="T252" s="245" t="s">
        <v>21</v>
      </c>
      <c r="U252" s="245" t="s">
        <v>139</v>
      </c>
      <c r="V252" s="245" t="s">
        <v>1185</v>
      </c>
      <c r="W252" s="245">
        <v>16</v>
      </c>
      <c r="X252" s="245" t="s">
        <v>1186</v>
      </c>
      <c r="Y252" s="62" t="s">
        <v>1065</v>
      </c>
      <c r="Z252" s="245">
        <v>2</v>
      </c>
      <c r="AA252" s="245" t="s">
        <v>99</v>
      </c>
      <c r="AB252" s="245" t="s">
        <v>141</v>
      </c>
      <c r="AC252" s="245"/>
      <c r="AD252" s="245"/>
      <c r="AE252" s="245"/>
      <c r="AF252" s="245"/>
      <c r="AG252" s="245"/>
    </row>
    <row r="253" spans="1:33" s="17" customFormat="1" ht="34.9" customHeight="1">
      <c r="A253" s="152">
        <v>246</v>
      </c>
      <c r="B253" s="245" t="s">
        <v>85</v>
      </c>
      <c r="C253" s="245" t="s">
        <v>86</v>
      </c>
      <c r="D253" s="13" t="s">
        <v>94</v>
      </c>
      <c r="E253" s="5" t="s">
        <v>88</v>
      </c>
      <c r="F253" s="245" t="s">
        <v>19</v>
      </c>
      <c r="G253" s="61" t="s">
        <v>189</v>
      </c>
      <c r="H253" s="245"/>
      <c r="I253" s="12" t="s">
        <v>82</v>
      </c>
      <c r="J253" s="10" t="s">
        <v>93</v>
      </c>
      <c r="K253" s="10" t="s">
        <v>193</v>
      </c>
      <c r="L253" s="245" t="s">
        <v>84</v>
      </c>
      <c r="M253" s="245">
        <v>1</v>
      </c>
      <c r="N253" s="10" t="s">
        <v>95</v>
      </c>
      <c r="O253" s="245">
        <v>16</v>
      </c>
      <c r="P253" s="245"/>
      <c r="Q253" s="245">
        <v>2</v>
      </c>
      <c r="R253" s="245" t="s">
        <v>21</v>
      </c>
      <c r="S253" s="245" t="s">
        <v>21</v>
      </c>
      <c r="T253" s="245" t="s">
        <v>21</v>
      </c>
      <c r="U253" s="245" t="s">
        <v>139</v>
      </c>
      <c r="V253" s="245" t="s">
        <v>1185</v>
      </c>
      <c r="W253" s="245">
        <v>16</v>
      </c>
      <c r="X253" s="245" t="s">
        <v>1186</v>
      </c>
      <c r="Y253" s="62" t="s">
        <v>1065</v>
      </c>
      <c r="Z253" s="245">
        <v>2</v>
      </c>
      <c r="AA253" s="245" t="s">
        <v>99</v>
      </c>
      <c r="AB253" s="245" t="s">
        <v>141</v>
      </c>
      <c r="AC253" s="245"/>
      <c r="AD253" s="245"/>
      <c r="AE253" s="245"/>
      <c r="AF253" s="245"/>
      <c r="AG253" s="245"/>
    </row>
    <row r="254" spans="1:33" s="17" customFormat="1" ht="34.9" customHeight="1">
      <c r="A254" s="151">
        <v>247</v>
      </c>
      <c r="B254" s="245" t="s">
        <v>80</v>
      </c>
      <c r="C254" s="245" t="s">
        <v>28</v>
      </c>
      <c r="D254" s="13" t="s">
        <v>101</v>
      </c>
      <c r="E254" s="5" t="s">
        <v>81</v>
      </c>
      <c r="F254" s="245" t="s">
        <v>19</v>
      </c>
      <c r="G254" s="61" t="s">
        <v>188</v>
      </c>
      <c r="H254" s="245"/>
      <c r="I254" s="12" t="s">
        <v>82</v>
      </c>
      <c r="J254" s="10" t="s">
        <v>96</v>
      </c>
      <c r="K254" s="10" t="s">
        <v>39</v>
      </c>
      <c r="L254" s="245" t="s">
        <v>84</v>
      </c>
      <c r="M254" s="245">
        <v>1</v>
      </c>
      <c r="N254" s="10" t="s">
        <v>97</v>
      </c>
      <c r="O254" s="245">
        <v>16</v>
      </c>
      <c r="P254" s="245"/>
      <c r="Q254" s="245">
        <v>2</v>
      </c>
      <c r="R254" s="245" t="s">
        <v>21</v>
      </c>
      <c r="S254" s="245" t="s">
        <v>21</v>
      </c>
      <c r="T254" s="245" t="s">
        <v>21</v>
      </c>
      <c r="U254" s="245" t="s">
        <v>139</v>
      </c>
      <c r="V254" s="245" t="s">
        <v>1185</v>
      </c>
      <c r="W254" s="245">
        <v>16</v>
      </c>
      <c r="X254" s="245" t="s">
        <v>1186</v>
      </c>
      <c r="Y254" s="62" t="s">
        <v>1065</v>
      </c>
      <c r="Z254" s="245">
        <v>2</v>
      </c>
      <c r="AA254" s="245" t="s">
        <v>99</v>
      </c>
      <c r="AB254" s="245" t="s">
        <v>141</v>
      </c>
      <c r="AC254" s="245"/>
      <c r="AD254" s="245"/>
      <c r="AE254" s="245"/>
      <c r="AF254" s="245"/>
      <c r="AG254" s="245"/>
    </row>
    <row r="255" spans="1:33" s="17" customFormat="1" ht="34.9" customHeight="1">
      <c r="A255" s="152">
        <v>248</v>
      </c>
      <c r="B255" s="245" t="s">
        <v>194</v>
      </c>
      <c r="C255" s="245" t="s">
        <v>103</v>
      </c>
      <c r="D255" s="13" t="s">
        <v>1187</v>
      </c>
      <c r="E255" s="245" t="s">
        <v>103</v>
      </c>
      <c r="F255" s="245" t="s">
        <v>19</v>
      </c>
      <c r="G255" s="61" t="s">
        <v>341</v>
      </c>
      <c r="H255" s="245"/>
      <c r="I255" s="12" t="s">
        <v>342</v>
      </c>
      <c r="J255" s="10" t="s">
        <v>93</v>
      </c>
      <c r="K255" s="10" t="s">
        <v>330</v>
      </c>
      <c r="L255" s="245" t="s">
        <v>84</v>
      </c>
      <c r="M255" s="245">
        <v>1</v>
      </c>
      <c r="N255" s="10" t="s">
        <v>193</v>
      </c>
      <c r="O255" s="245">
        <v>8</v>
      </c>
      <c r="P255" s="245"/>
      <c r="Q255" s="245">
        <v>2</v>
      </c>
      <c r="R255" s="245" t="s">
        <v>21</v>
      </c>
      <c r="S255" s="245" t="s">
        <v>21</v>
      </c>
      <c r="T255" s="245" t="s">
        <v>21</v>
      </c>
      <c r="U255" s="245" t="s">
        <v>139</v>
      </c>
      <c r="V255" s="245" t="s">
        <v>1188</v>
      </c>
      <c r="W255" s="64">
        <v>8</v>
      </c>
      <c r="X255" s="245" t="s">
        <v>1186</v>
      </c>
      <c r="Y255" s="62" t="s">
        <v>178</v>
      </c>
      <c r="Z255" s="245">
        <v>2</v>
      </c>
      <c r="AA255" s="245" t="s">
        <v>99</v>
      </c>
      <c r="AB255" s="245" t="s">
        <v>141</v>
      </c>
      <c r="AC255" s="245"/>
      <c r="AD255" s="245"/>
      <c r="AE255" s="245"/>
      <c r="AF255" s="245"/>
      <c r="AG255" s="245"/>
    </row>
    <row r="256" spans="1:33" s="17" customFormat="1" ht="34.9" customHeight="1">
      <c r="A256" s="151">
        <v>249</v>
      </c>
      <c r="B256" s="245" t="s">
        <v>194</v>
      </c>
      <c r="C256" s="245" t="s">
        <v>103</v>
      </c>
      <c r="D256" s="13" t="s">
        <v>1189</v>
      </c>
      <c r="E256" s="245" t="s">
        <v>103</v>
      </c>
      <c r="F256" s="245" t="s">
        <v>19</v>
      </c>
      <c r="G256" s="61" t="s">
        <v>341</v>
      </c>
      <c r="H256" s="245"/>
      <c r="I256" s="12" t="s">
        <v>342</v>
      </c>
      <c r="J256" s="10" t="s">
        <v>93</v>
      </c>
      <c r="K256" s="10" t="s">
        <v>330</v>
      </c>
      <c r="L256" s="245" t="s">
        <v>84</v>
      </c>
      <c r="M256" s="245">
        <v>1</v>
      </c>
      <c r="N256" s="10" t="s">
        <v>193</v>
      </c>
      <c r="O256" s="245">
        <v>8</v>
      </c>
      <c r="P256" s="245"/>
      <c r="Q256" s="245">
        <v>2</v>
      </c>
      <c r="R256" s="245" t="s">
        <v>21</v>
      </c>
      <c r="S256" s="245" t="s">
        <v>21</v>
      </c>
      <c r="T256" s="245" t="s">
        <v>21</v>
      </c>
      <c r="U256" s="245" t="s">
        <v>139</v>
      </c>
      <c r="V256" s="245" t="s">
        <v>1188</v>
      </c>
      <c r="W256" s="64">
        <v>8</v>
      </c>
      <c r="X256" s="245" t="s">
        <v>1186</v>
      </c>
      <c r="Y256" s="62" t="s">
        <v>178</v>
      </c>
      <c r="Z256" s="245">
        <v>2</v>
      </c>
      <c r="AA256" s="245" t="s">
        <v>99</v>
      </c>
      <c r="AB256" s="245" t="s">
        <v>141</v>
      </c>
      <c r="AC256" s="245"/>
      <c r="AD256" s="245"/>
      <c r="AE256" s="245"/>
      <c r="AF256" s="245"/>
      <c r="AG256" s="245"/>
    </row>
    <row r="257" spans="1:33" s="17" customFormat="1" ht="34.9" customHeight="1">
      <c r="A257" s="152">
        <v>250</v>
      </c>
      <c r="B257" s="245" t="s">
        <v>194</v>
      </c>
      <c r="C257" s="245" t="s">
        <v>103</v>
      </c>
      <c r="D257" s="13" t="s">
        <v>1190</v>
      </c>
      <c r="E257" s="245" t="s">
        <v>103</v>
      </c>
      <c r="F257" s="245" t="s">
        <v>19</v>
      </c>
      <c r="G257" s="61" t="s">
        <v>341</v>
      </c>
      <c r="H257" s="245"/>
      <c r="I257" s="12" t="s">
        <v>342</v>
      </c>
      <c r="J257" s="10" t="s">
        <v>93</v>
      </c>
      <c r="K257" s="10" t="s">
        <v>330</v>
      </c>
      <c r="L257" s="245" t="s">
        <v>84</v>
      </c>
      <c r="M257" s="245">
        <v>1</v>
      </c>
      <c r="N257" s="10" t="s">
        <v>193</v>
      </c>
      <c r="O257" s="245">
        <v>8</v>
      </c>
      <c r="P257" s="245"/>
      <c r="Q257" s="245">
        <v>2</v>
      </c>
      <c r="R257" s="245" t="s">
        <v>21</v>
      </c>
      <c r="S257" s="245" t="s">
        <v>21</v>
      </c>
      <c r="T257" s="245" t="s">
        <v>21</v>
      </c>
      <c r="U257" s="245" t="s">
        <v>139</v>
      </c>
      <c r="V257" s="245" t="s">
        <v>1188</v>
      </c>
      <c r="W257" s="64">
        <v>8</v>
      </c>
      <c r="X257" s="245" t="s">
        <v>1186</v>
      </c>
      <c r="Y257" s="62" t="s">
        <v>178</v>
      </c>
      <c r="Z257" s="245">
        <v>2</v>
      </c>
      <c r="AA257" s="245" t="s">
        <v>99</v>
      </c>
      <c r="AB257" s="245" t="s">
        <v>141</v>
      </c>
      <c r="AC257" s="245"/>
      <c r="AD257" s="245"/>
      <c r="AE257" s="245"/>
      <c r="AF257" s="245"/>
      <c r="AG257" s="245"/>
    </row>
    <row r="258" spans="1:33" s="17" customFormat="1" ht="34.9" customHeight="1">
      <c r="A258" s="151">
        <v>251</v>
      </c>
      <c r="B258" s="245" t="s">
        <v>80</v>
      </c>
      <c r="C258" s="245" t="s">
        <v>28</v>
      </c>
      <c r="D258" s="14">
        <v>7880</v>
      </c>
      <c r="E258" s="5" t="s">
        <v>81</v>
      </c>
      <c r="F258" s="245" t="s">
        <v>19</v>
      </c>
      <c r="G258" s="10" t="s">
        <v>188</v>
      </c>
      <c r="H258" s="245"/>
      <c r="I258" s="12" t="s">
        <v>82</v>
      </c>
      <c r="J258" s="245" t="s">
        <v>26</v>
      </c>
      <c r="K258" s="10" t="s">
        <v>83</v>
      </c>
      <c r="L258" s="245" t="s">
        <v>84</v>
      </c>
      <c r="M258" s="245">
        <v>1</v>
      </c>
      <c r="N258" s="10" t="s">
        <v>83</v>
      </c>
      <c r="O258" s="245">
        <v>16</v>
      </c>
      <c r="P258" s="245"/>
      <c r="Q258" s="245">
        <v>2</v>
      </c>
      <c r="R258" s="245" t="s">
        <v>21</v>
      </c>
      <c r="S258" s="245" t="s">
        <v>21</v>
      </c>
      <c r="T258" s="245" t="s">
        <v>21</v>
      </c>
      <c r="U258" s="245" t="s">
        <v>139</v>
      </c>
      <c r="V258" s="245" t="s">
        <v>1191</v>
      </c>
      <c r="W258" s="245">
        <v>16</v>
      </c>
      <c r="X258" s="245" t="s">
        <v>1192</v>
      </c>
      <c r="Y258" s="62" t="s">
        <v>1065</v>
      </c>
      <c r="Z258" s="245">
        <v>2</v>
      </c>
      <c r="AA258" s="245" t="s">
        <v>99</v>
      </c>
      <c r="AB258" s="245" t="s">
        <v>141</v>
      </c>
      <c r="AC258" s="245"/>
      <c r="AD258" s="245"/>
      <c r="AE258" s="245"/>
      <c r="AF258" s="245"/>
      <c r="AG258" s="245"/>
    </row>
    <row r="259" spans="1:33" s="17" customFormat="1" ht="34.9" customHeight="1">
      <c r="A259" s="152">
        <v>252</v>
      </c>
      <c r="B259" s="245" t="s">
        <v>85</v>
      </c>
      <c r="C259" s="245" t="s">
        <v>86</v>
      </c>
      <c r="D259" s="13" t="s">
        <v>87</v>
      </c>
      <c r="E259" s="5" t="s">
        <v>88</v>
      </c>
      <c r="F259" s="245" t="s">
        <v>19</v>
      </c>
      <c r="G259" s="61" t="s">
        <v>189</v>
      </c>
      <c r="H259" s="245"/>
      <c r="I259" s="12" t="s">
        <v>82</v>
      </c>
      <c r="J259" s="245" t="s">
        <v>26</v>
      </c>
      <c r="K259" s="10" t="s">
        <v>83</v>
      </c>
      <c r="L259" s="245" t="s">
        <v>84</v>
      </c>
      <c r="M259" s="245">
        <v>1</v>
      </c>
      <c r="N259" s="10" t="s">
        <v>83</v>
      </c>
      <c r="O259" s="245">
        <v>16</v>
      </c>
      <c r="P259" s="245"/>
      <c r="Q259" s="245">
        <v>2</v>
      </c>
      <c r="R259" s="245" t="s">
        <v>21</v>
      </c>
      <c r="S259" s="245" t="s">
        <v>21</v>
      </c>
      <c r="T259" s="245" t="s">
        <v>21</v>
      </c>
      <c r="U259" s="245" t="s">
        <v>139</v>
      </c>
      <c r="V259" s="245" t="s">
        <v>1191</v>
      </c>
      <c r="W259" s="245">
        <v>16</v>
      </c>
      <c r="X259" s="245" t="s">
        <v>1192</v>
      </c>
      <c r="Y259" s="62" t="s">
        <v>1065</v>
      </c>
      <c r="Z259" s="245">
        <v>2</v>
      </c>
      <c r="AA259" s="245" t="s">
        <v>99</v>
      </c>
      <c r="AB259" s="245" t="s">
        <v>141</v>
      </c>
      <c r="AC259" s="245"/>
      <c r="AD259" s="245"/>
      <c r="AE259" s="245"/>
      <c r="AF259" s="245"/>
      <c r="AG259" s="245"/>
    </row>
    <row r="260" spans="1:33" s="17" customFormat="1" ht="34.9" customHeight="1">
      <c r="A260" s="151">
        <v>253</v>
      </c>
      <c r="B260" s="245" t="s">
        <v>80</v>
      </c>
      <c r="C260" s="245" t="s">
        <v>28</v>
      </c>
      <c r="D260" s="13" t="s">
        <v>89</v>
      </c>
      <c r="E260" s="5" t="s">
        <v>81</v>
      </c>
      <c r="F260" s="245" t="s">
        <v>19</v>
      </c>
      <c r="G260" s="61" t="s">
        <v>188</v>
      </c>
      <c r="H260" s="245"/>
      <c r="I260" s="12" t="s">
        <v>82</v>
      </c>
      <c r="J260" s="10" t="s">
        <v>25</v>
      </c>
      <c r="K260" s="10" t="s">
        <v>190</v>
      </c>
      <c r="L260" s="245" t="s">
        <v>84</v>
      </c>
      <c r="M260" s="245">
        <v>1</v>
      </c>
      <c r="N260" s="10" t="s">
        <v>190</v>
      </c>
      <c r="O260" s="245">
        <v>16</v>
      </c>
      <c r="P260" s="245"/>
      <c r="Q260" s="245">
        <v>2</v>
      </c>
      <c r="R260" s="245" t="s">
        <v>21</v>
      </c>
      <c r="S260" s="245" t="s">
        <v>21</v>
      </c>
      <c r="T260" s="245" t="s">
        <v>21</v>
      </c>
      <c r="U260" s="245" t="s">
        <v>139</v>
      </c>
      <c r="V260" s="245" t="s">
        <v>1191</v>
      </c>
      <c r="W260" s="245">
        <v>16</v>
      </c>
      <c r="X260" s="245" t="s">
        <v>1192</v>
      </c>
      <c r="Y260" s="62" t="s">
        <v>1065</v>
      </c>
      <c r="Z260" s="245">
        <v>2</v>
      </c>
      <c r="AA260" s="245" t="s">
        <v>99</v>
      </c>
      <c r="AB260" s="245" t="s">
        <v>141</v>
      </c>
      <c r="AC260" s="245"/>
      <c r="AD260" s="245"/>
      <c r="AE260" s="245"/>
      <c r="AF260" s="245"/>
      <c r="AG260" s="245"/>
    </row>
    <row r="261" spans="1:33" s="17" customFormat="1" ht="34.9" customHeight="1">
      <c r="A261" s="152">
        <v>254</v>
      </c>
      <c r="B261" s="245" t="s">
        <v>85</v>
      </c>
      <c r="C261" s="245" t="s">
        <v>86</v>
      </c>
      <c r="D261" s="13" t="s">
        <v>91</v>
      </c>
      <c r="E261" s="5" t="s">
        <v>88</v>
      </c>
      <c r="F261" s="245" t="s">
        <v>19</v>
      </c>
      <c r="G261" s="61" t="s">
        <v>189</v>
      </c>
      <c r="H261" s="245"/>
      <c r="I261" s="12" t="s">
        <v>82</v>
      </c>
      <c r="J261" s="10" t="s">
        <v>25</v>
      </c>
      <c r="K261" s="10" t="s">
        <v>191</v>
      </c>
      <c r="L261" s="245" t="s">
        <v>84</v>
      </c>
      <c r="M261" s="245">
        <v>1</v>
      </c>
      <c r="N261" s="10" t="s">
        <v>90</v>
      </c>
      <c r="O261" s="245">
        <v>16</v>
      </c>
      <c r="P261" s="245"/>
      <c r="Q261" s="245">
        <v>2</v>
      </c>
      <c r="R261" s="245" t="s">
        <v>21</v>
      </c>
      <c r="S261" s="245" t="s">
        <v>21</v>
      </c>
      <c r="T261" s="245" t="s">
        <v>21</v>
      </c>
      <c r="U261" s="245" t="s">
        <v>139</v>
      </c>
      <c r="V261" s="245" t="s">
        <v>1191</v>
      </c>
      <c r="W261" s="245">
        <v>16</v>
      </c>
      <c r="X261" s="245" t="s">
        <v>1192</v>
      </c>
      <c r="Y261" s="62" t="s">
        <v>1065</v>
      </c>
      <c r="Z261" s="245">
        <v>2</v>
      </c>
      <c r="AA261" s="245" t="s">
        <v>99</v>
      </c>
      <c r="AB261" s="245" t="s">
        <v>141</v>
      </c>
      <c r="AC261" s="245"/>
      <c r="AD261" s="245"/>
      <c r="AE261" s="245"/>
      <c r="AF261" s="245"/>
      <c r="AG261" s="245"/>
    </row>
    <row r="262" spans="1:33" s="17" customFormat="1" ht="34.9" customHeight="1">
      <c r="A262" s="151">
        <v>255</v>
      </c>
      <c r="B262" s="245" t="s">
        <v>80</v>
      </c>
      <c r="C262" s="245" t="s">
        <v>28</v>
      </c>
      <c r="D262" s="13" t="s">
        <v>92</v>
      </c>
      <c r="E262" s="5" t="s">
        <v>81</v>
      </c>
      <c r="F262" s="245" t="s">
        <v>19</v>
      </c>
      <c r="G262" s="61" t="s">
        <v>188</v>
      </c>
      <c r="H262" s="245"/>
      <c r="I262" s="12" t="s">
        <v>82</v>
      </c>
      <c r="J262" s="10" t="s">
        <v>93</v>
      </c>
      <c r="K262" s="10" t="s">
        <v>192</v>
      </c>
      <c r="L262" s="245" t="s">
        <v>84</v>
      </c>
      <c r="M262" s="245">
        <v>1</v>
      </c>
      <c r="N262" s="10" t="s">
        <v>192</v>
      </c>
      <c r="O262" s="245">
        <v>16</v>
      </c>
      <c r="P262" s="245"/>
      <c r="Q262" s="245">
        <v>2</v>
      </c>
      <c r="R262" s="245" t="s">
        <v>21</v>
      </c>
      <c r="S262" s="245" t="s">
        <v>21</v>
      </c>
      <c r="T262" s="245" t="s">
        <v>21</v>
      </c>
      <c r="U262" s="245" t="s">
        <v>139</v>
      </c>
      <c r="V262" s="245" t="s">
        <v>1191</v>
      </c>
      <c r="W262" s="245">
        <v>16</v>
      </c>
      <c r="X262" s="245" t="s">
        <v>1192</v>
      </c>
      <c r="Y262" s="62" t="s">
        <v>1065</v>
      </c>
      <c r="Z262" s="245">
        <v>2</v>
      </c>
      <c r="AA262" s="245" t="s">
        <v>99</v>
      </c>
      <c r="AB262" s="245" t="s">
        <v>141</v>
      </c>
      <c r="AC262" s="245"/>
      <c r="AD262" s="245"/>
      <c r="AE262" s="245"/>
      <c r="AF262" s="245"/>
      <c r="AG262" s="245"/>
    </row>
    <row r="263" spans="1:33" s="17" customFormat="1" ht="34.9" customHeight="1">
      <c r="A263" s="152">
        <v>256</v>
      </c>
      <c r="B263" s="245" t="s">
        <v>85</v>
      </c>
      <c r="C263" s="245" t="s">
        <v>86</v>
      </c>
      <c r="D263" s="13" t="s">
        <v>94</v>
      </c>
      <c r="E263" s="5" t="s">
        <v>88</v>
      </c>
      <c r="F263" s="245" t="s">
        <v>19</v>
      </c>
      <c r="G263" s="61" t="s">
        <v>189</v>
      </c>
      <c r="H263" s="245"/>
      <c r="I263" s="12" t="s">
        <v>82</v>
      </c>
      <c r="J263" s="10" t="s">
        <v>93</v>
      </c>
      <c r="K263" s="10" t="s">
        <v>193</v>
      </c>
      <c r="L263" s="245" t="s">
        <v>84</v>
      </c>
      <c r="M263" s="245">
        <v>1</v>
      </c>
      <c r="N263" s="10" t="s">
        <v>95</v>
      </c>
      <c r="O263" s="245">
        <v>16</v>
      </c>
      <c r="P263" s="245"/>
      <c r="Q263" s="245">
        <v>2</v>
      </c>
      <c r="R263" s="245" t="s">
        <v>21</v>
      </c>
      <c r="S263" s="245" t="s">
        <v>21</v>
      </c>
      <c r="T263" s="245" t="s">
        <v>21</v>
      </c>
      <c r="U263" s="245" t="s">
        <v>139</v>
      </c>
      <c r="V263" s="245" t="s">
        <v>1191</v>
      </c>
      <c r="W263" s="245">
        <v>16</v>
      </c>
      <c r="X263" s="245" t="s">
        <v>1192</v>
      </c>
      <c r="Y263" s="62" t="s">
        <v>1065</v>
      </c>
      <c r="Z263" s="245">
        <v>2</v>
      </c>
      <c r="AA263" s="245" t="s">
        <v>99</v>
      </c>
      <c r="AB263" s="245" t="s">
        <v>141</v>
      </c>
      <c r="AC263" s="245"/>
      <c r="AD263" s="245"/>
      <c r="AE263" s="245"/>
      <c r="AF263" s="245"/>
      <c r="AG263" s="245"/>
    </row>
    <row r="264" spans="1:33" s="17" customFormat="1" ht="34.9" customHeight="1">
      <c r="A264" s="151">
        <v>257</v>
      </c>
      <c r="B264" s="245" t="s">
        <v>80</v>
      </c>
      <c r="C264" s="245" t="s">
        <v>28</v>
      </c>
      <c r="D264" s="13" t="s">
        <v>101</v>
      </c>
      <c r="E264" s="5" t="s">
        <v>81</v>
      </c>
      <c r="F264" s="245" t="s">
        <v>19</v>
      </c>
      <c r="G264" s="61" t="s">
        <v>188</v>
      </c>
      <c r="H264" s="245"/>
      <c r="I264" s="12" t="s">
        <v>82</v>
      </c>
      <c r="J264" s="10" t="s">
        <v>96</v>
      </c>
      <c r="K264" s="10" t="s">
        <v>39</v>
      </c>
      <c r="L264" s="245" t="s">
        <v>84</v>
      </c>
      <c r="M264" s="245">
        <v>1</v>
      </c>
      <c r="N264" s="10" t="s">
        <v>97</v>
      </c>
      <c r="O264" s="245">
        <v>16</v>
      </c>
      <c r="P264" s="245"/>
      <c r="Q264" s="245">
        <v>2</v>
      </c>
      <c r="R264" s="245" t="s">
        <v>21</v>
      </c>
      <c r="S264" s="245" t="s">
        <v>21</v>
      </c>
      <c r="T264" s="245" t="s">
        <v>21</v>
      </c>
      <c r="U264" s="245" t="s">
        <v>139</v>
      </c>
      <c r="V264" s="245" t="s">
        <v>1193</v>
      </c>
      <c r="W264" s="245">
        <v>16</v>
      </c>
      <c r="X264" s="245" t="s">
        <v>1194</v>
      </c>
      <c r="Y264" s="62" t="s">
        <v>1065</v>
      </c>
      <c r="Z264" s="245">
        <v>2</v>
      </c>
      <c r="AA264" s="245" t="s">
        <v>99</v>
      </c>
      <c r="AB264" s="245" t="s">
        <v>141</v>
      </c>
      <c r="AC264" s="245"/>
      <c r="AD264" s="245"/>
      <c r="AE264" s="245"/>
      <c r="AF264" s="245"/>
      <c r="AG264" s="245"/>
    </row>
    <row r="265" spans="1:33" s="17" customFormat="1" ht="34.9" customHeight="1">
      <c r="A265" s="152">
        <v>258</v>
      </c>
      <c r="B265" s="245" t="s">
        <v>80</v>
      </c>
      <c r="C265" s="245" t="s">
        <v>28</v>
      </c>
      <c r="D265" s="14">
        <v>7880</v>
      </c>
      <c r="E265" s="5" t="s">
        <v>81</v>
      </c>
      <c r="F265" s="245" t="s">
        <v>19</v>
      </c>
      <c r="G265" s="10" t="s">
        <v>188</v>
      </c>
      <c r="H265" s="245"/>
      <c r="I265" s="12" t="s">
        <v>82</v>
      </c>
      <c r="J265" s="245" t="s">
        <v>26</v>
      </c>
      <c r="K265" s="10" t="s">
        <v>83</v>
      </c>
      <c r="L265" s="245" t="s">
        <v>84</v>
      </c>
      <c r="M265" s="245">
        <v>1</v>
      </c>
      <c r="N265" s="10" t="s">
        <v>83</v>
      </c>
      <c r="O265" s="245">
        <v>16</v>
      </c>
      <c r="P265" s="245"/>
      <c r="Q265" s="245">
        <v>2</v>
      </c>
      <c r="R265" s="245" t="s">
        <v>21</v>
      </c>
      <c r="S265" s="245" t="s">
        <v>21</v>
      </c>
      <c r="T265" s="245" t="s">
        <v>21</v>
      </c>
      <c r="U265" s="245" t="s">
        <v>139</v>
      </c>
      <c r="V265" s="245" t="s">
        <v>1193</v>
      </c>
      <c r="W265" s="245">
        <v>16</v>
      </c>
      <c r="X265" s="245" t="s">
        <v>1194</v>
      </c>
      <c r="Y265" s="62" t="s">
        <v>1065</v>
      </c>
      <c r="Z265" s="245">
        <v>2</v>
      </c>
      <c r="AA265" s="245" t="s">
        <v>99</v>
      </c>
      <c r="AB265" s="245" t="s">
        <v>141</v>
      </c>
      <c r="AC265" s="245"/>
      <c r="AD265" s="245"/>
      <c r="AE265" s="245"/>
      <c r="AF265" s="245"/>
      <c r="AG265" s="245"/>
    </row>
    <row r="266" spans="1:33" s="17" customFormat="1" ht="34.9" customHeight="1">
      <c r="A266" s="151">
        <v>259</v>
      </c>
      <c r="B266" s="245" t="s">
        <v>85</v>
      </c>
      <c r="C266" s="245" t="s">
        <v>86</v>
      </c>
      <c r="D266" s="13" t="s">
        <v>87</v>
      </c>
      <c r="E266" s="5" t="s">
        <v>88</v>
      </c>
      <c r="F266" s="245" t="s">
        <v>19</v>
      </c>
      <c r="G266" s="61" t="s">
        <v>189</v>
      </c>
      <c r="H266" s="245"/>
      <c r="I266" s="12" t="s">
        <v>82</v>
      </c>
      <c r="J266" s="245" t="s">
        <v>26</v>
      </c>
      <c r="K266" s="10" t="s">
        <v>83</v>
      </c>
      <c r="L266" s="245" t="s">
        <v>84</v>
      </c>
      <c r="M266" s="245">
        <v>1</v>
      </c>
      <c r="N266" s="10" t="s">
        <v>83</v>
      </c>
      <c r="O266" s="245">
        <v>16</v>
      </c>
      <c r="P266" s="245"/>
      <c r="Q266" s="245">
        <v>2</v>
      </c>
      <c r="R266" s="245" t="s">
        <v>21</v>
      </c>
      <c r="S266" s="245" t="s">
        <v>21</v>
      </c>
      <c r="T266" s="245" t="s">
        <v>21</v>
      </c>
      <c r="U266" s="245" t="s">
        <v>139</v>
      </c>
      <c r="V266" s="245" t="s">
        <v>1193</v>
      </c>
      <c r="W266" s="245">
        <v>16</v>
      </c>
      <c r="X266" s="245" t="s">
        <v>1194</v>
      </c>
      <c r="Y266" s="62" t="s">
        <v>1065</v>
      </c>
      <c r="Z266" s="245">
        <v>2</v>
      </c>
      <c r="AA266" s="245" t="s">
        <v>99</v>
      </c>
      <c r="AB266" s="245" t="s">
        <v>141</v>
      </c>
      <c r="AC266" s="245"/>
      <c r="AD266" s="245"/>
      <c r="AE266" s="245"/>
      <c r="AF266" s="245"/>
      <c r="AG266" s="245"/>
    </row>
    <row r="267" spans="1:33" s="17" customFormat="1" ht="34.9" customHeight="1">
      <c r="A267" s="152">
        <v>260</v>
      </c>
      <c r="B267" s="245" t="s">
        <v>80</v>
      </c>
      <c r="C267" s="245" t="s">
        <v>28</v>
      </c>
      <c r="D267" s="13" t="s">
        <v>89</v>
      </c>
      <c r="E267" s="5" t="s">
        <v>81</v>
      </c>
      <c r="F267" s="245" t="s">
        <v>19</v>
      </c>
      <c r="G267" s="61" t="s">
        <v>188</v>
      </c>
      <c r="H267" s="245"/>
      <c r="I267" s="12" t="s">
        <v>82</v>
      </c>
      <c r="J267" s="10" t="s">
        <v>25</v>
      </c>
      <c r="K267" s="10" t="s">
        <v>190</v>
      </c>
      <c r="L267" s="245" t="s">
        <v>84</v>
      </c>
      <c r="M267" s="245">
        <v>1</v>
      </c>
      <c r="N267" s="10" t="s">
        <v>190</v>
      </c>
      <c r="O267" s="245">
        <v>16</v>
      </c>
      <c r="P267" s="245"/>
      <c r="Q267" s="245">
        <v>2</v>
      </c>
      <c r="R267" s="245" t="s">
        <v>21</v>
      </c>
      <c r="S267" s="245" t="s">
        <v>21</v>
      </c>
      <c r="T267" s="245" t="s">
        <v>21</v>
      </c>
      <c r="U267" s="245" t="s">
        <v>139</v>
      </c>
      <c r="V267" s="245" t="s">
        <v>1193</v>
      </c>
      <c r="W267" s="245">
        <v>16</v>
      </c>
      <c r="X267" s="245" t="s">
        <v>1194</v>
      </c>
      <c r="Y267" s="62" t="s">
        <v>1065</v>
      </c>
      <c r="Z267" s="245">
        <v>2</v>
      </c>
      <c r="AA267" s="245" t="s">
        <v>99</v>
      </c>
      <c r="AB267" s="245" t="s">
        <v>141</v>
      </c>
      <c r="AC267" s="245"/>
      <c r="AD267" s="245"/>
      <c r="AE267" s="245"/>
      <c r="AF267" s="245"/>
      <c r="AG267" s="245"/>
    </row>
    <row r="268" spans="1:33" s="17" customFormat="1" ht="34.9" customHeight="1">
      <c r="A268" s="151">
        <v>261</v>
      </c>
      <c r="B268" s="245" t="s">
        <v>85</v>
      </c>
      <c r="C268" s="245" t="s">
        <v>86</v>
      </c>
      <c r="D268" s="13" t="s">
        <v>91</v>
      </c>
      <c r="E268" s="5" t="s">
        <v>88</v>
      </c>
      <c r="F268" s="245" t="s">
        <v>19</v>
      </c>
      <c r="G268" s="61" t="s">
        <v>189</v>
      </c>
      <c r="H268" s="245"/>
      <c r="I268" s="12" t="s">
        <v>82</v>
      </c>
      <c r="J268" s="10" t="s">
        <v>25</v>
      </c>
      <c r="K268" s="10" t="s">
        <v>191</v>
      </c>
      <c r="L268" s="245" t="s">
        <v>84</v>
      </c>
      <c r="M268" s="245">
        <v>1</v>
      </c>
      <c r="N268" s="10" t="s">
        <v>90</v>
      </c>
      <c r="O268" s="245">
        <v>16</v>
      </c>
      <c r="P268" s="245"/>
      <c r="Q268" s="245">
        <v>2</v>
      </c>
      <c r="R268" s="245" t="s">
        <v>21</v>
      </c>
      <c r="S268" s="245" t="s">
        <v>21</v>
      </c>
      <c r="T268" s="245" t="s">
        <v>21</v>
      </c>
      <c r="U268" s="245" t="s">
        <v>139</v>
      </c>
      <c r="V268" s="245" t="s">
        <v>1193</v>
      </c>
      <c r="W268" s="245">
        <v>16</v>
      </c>
      <c r="X268" s="245" t="s">
        <v>1194</v>
      </c>
      <c r="Y268" s="62" t="s">
        <v>1065</v>
      </c>
      <c r="Z268" s="245">
        <v>2</v>
      </c>
      <c r="AA268" s="245" t="s">
        <v>99</v>
      </c>
      <c r="AB268" s="245" t="s">
        <v>141</v>
      </c>
      <c r="AC268" s="245"/>
      <c r="AD268" s="245"/>
      <c r="AE268" s="245"/>
      <c r="AF268" s="245"/>
      <c r="AG268" s="245"/>
    </row>
    <row r="269" spans="1:33" s="17" customFormat="1" ht="34.9" customHeight="1">
      <c r="A269" s="152">
        <v>262</v>
      </c>
      <c r="B269" s="245" t="s">
        <v>80</v>
      </c>
      <c r="C269" s="245" t="s">
        <v>28</v>
      </c>
      <c r="D269" s="13" t="s">
        <v>92</v>
      </c>
      <c r="E269" s="5" t="s">
        <v>81</v>
      </c>
      <c r="F269" s="245" t="s">
        <v>19</v>
      </c>
      <c r="G269" s="61" t="s">
        <v>188</v>
      </c>
      <c r="H269" s="245"/>
      <c r="I269" s="12" t="s">
        <v>82</v>
      </c>
      <c r="J269" s="10" t="s">
        <v>93</v>
      </c>
      <c r="K269" s="10" t="s">
        <v>192</v>
      </c>
      <c r="L269" s="245" t="s">
        <v>84</v>
      </c>
      <c r="M269" s="245">
        <v>1</v>
      </c>
      <c r="N269" s="10" t="s">
        <v>192</v>
      </c>
      <c r="O269" s="245">
        <v>16</v>
      </c>
      <c r="P269" s="245"/>
      <c r="Q269" s="245">
        <v>2</v>
      </c>
      <c r="R269" s="245" t="s">
        <v>21</v>
      </c>
      <c r="S269" s="245" t="s">
        <v>21</v>
      </c>
      <c r="T269" s="245" t="s">
        <v>21</v>
      </c>
      <c r="U269" s="245" t="s">
        <v>139</v>
      </c>
      <c r="V269" s="245" t="s">
        <v>1193</v>
      </c>
      <c r="W269" s="245">
        <v>16</v>
      </c>
      <c r="X269" s="245" t="s">
        <v>1194</v>
      </c>
      <c r="Y269" s="62" t="s">
        <v>1065</v>
      </c>
      <c r="Z269" s="245">
        <v>2</v>
      </c>
      <c r="AA269" s="245" t="s">
        <v>99</v>
      </c>
      <c r="AB269" s="245" t="s">
        <v>141</v>
      </c>
      <c r="AC269" s="245"/>
      <c r="AD269" s="245"/>
      <c r="AE269" s="245"/>
      <c r="AF269" s="245"/>
      <c r="AG269" s="245"/>
    </row>
    <row r="270" spans="1:33" s="17" customFormat="1" ht="34.9" customHeight="1">
      <c r="A270" s="151">
        <v>263</v>
      </c>
      <c r="B270" s="245" t="s">
        <v>85</v>
      </c>
      <c r="C270" s="245" t="s">
        <v>86</v>
      </c>
      <c r="D270" s="13" t="s">
        <v>94</v>
      </c>
      <c r="E270" s="5" t="s">
        <v>88</v>
      </c>
      <c r="F270" s="245" t="s">
        <v>19</v>
      </c>
      <c r="G270" s="61" t="s">
        <v>189</v>
      </c>
      <c r="H270" s="245"/>
      <c r="I270" s="12" t="s">
        <v>82</v>
      </c>
      <c r="J270" s="10" t="s">
        <v>93</v>
      </c>
      <c r="K270" s="10" t="s">
        <v>193</v>
      </c>
      <c r="L270" s="245" t="s">
        <v>84</v>
      </c>
      <c r="M270" s="245">
        <v>1</v>
      </c>
      <c r="N270" s="10" t="s">
        <v>95</v>
      </c>
      <c r="O270" s="245">
        <v>16</v>
      </c>
      <c r="P270" s="245"/>
      <c r="Q270" s="245">
        <v>2</v>
      </c>
      <c r="R270" s="245" t="s">
        <v>21</v>
      </c>
      <c r="S270" s="245" t="s">
        <v>21</v>
      </c>
      <c r="T270" s="245" t="s">
        <v>21</v>
      </c>
      <c r="U270" s="245" t="s">
        <v>139</v>
      </c>
      <c r="V270" s="245" t="s">
        <v>1193</v>
      </c>
      <c r="W270" s="245">
        <v>16</v>
      </c>
      <c r="X270" s="245" t="s">
        <v>1194</v>
      </c>
      <c r="Y270" s="62" t="s">
        <v>1065</v>
      </c>
      <c r="Z270" s="245">
        <v>2</v>
      </c>
      <c r="AA270" s="245" t="s">
        <v>99</v>
      </c>
      <c r="AB270" s="245" t="s">
        <v>141</v>
      </c>
      <c r="AC270" s="245"/>
      <c r="AD270" s="245"/>
      <c r="AE270" s="245"/>
      <c r="AF270" s="245"/>
      <c r="AG270" s="245"/>
    </row>
    <row r="271" spans="1:33" s="17" customFormat="1" ht="34.9" customHeight="1">
      <c r="A271" s="152">
        <v>264</v>
      </c>
      <c r="B271" s="245" t="s">
        <v>80</v>
      </c>
      <c r="C271" s="245" t="s">
        <v>28</v>
      </c>
      <c r="D271" s="13" t="s">
        <v>101</v>
      </c>
      <c r="E271" s="5" t="s">
        <v>81</v>
      </c>
      <c r="F271" s="245" t="s">
        <v>19</v>
      </c>
      <c r="G271" s="61" t="s">
        <v>188</v>
      </c>
      <c r="H271" s="245"/>
      <c r="I271" s="12" t="s">
        <v>82</v>
      </c>
      <c r="J271" s="10" t="s">
        <v>96</v>
      </c>
      <c r="K271" s="10" t="s">
        <v>39</v>
      </c>
      <c r="L271" s="245" t="s">
        <v>84</v>
      </c>
      <c r="M271" s="245">
        <v>1</v>
      </c>
      <c r="N271" s="10" t="s">
        <v>97</v>
      </c>
      <c r="O271" s="245">
        <v>16</v>
      </c>
      <c r="P271" s="245"/>
      <c r="Q271" s="245">
        <v>2</v>
      </c>
      <c r="R271" s="245" t="s">
        <v>21</v>
      </c>
      <c r="S271" s="245" t="s">
        <v>21</v>
      </c>
      <c r="T271" s="245" t="s">
        <v>21</v>
      </c>
      <c r="U271" s="245" t="s">
        <v>139</v>
      </c>
      <c r="V271" s="245" t="s">
        <v>1193</v>
      </c>
      <c r="W271" s="245">
        <v>16</v>
      </c>
      <c r="X271" s="245" t="s">
        <v>1194</v>
      </c>
      <c r="Y271" s="62" t="s">
        <v>1065</v>
      </c>
      <c r="Z271" s="245">
        <v>2</v>
      </c>
      <c r="AA271" s="245" t="s">
        <v>99</v>
      </c>
      <c r="AB271" s="245" t="s">
        <v>141</v>
      </c>
      <c r="AC271" s="245"/>
      <c r="AD271" s="245"/>
      <c r="AE271" s="245"/>
      <c r="AF271" s="245"/>
      <c r="AG271" s="245"/>
    </row>
    <row r="272" spans="1:33" s="17" customFormat="1" ht="34.9" customHeight="1">
      <c r="A272" s="151">
        <v>265</v>
      </c>
      <c r="B272" s="245" t="s">
        <v>194</v>
      </c>
      <c r="C272" s="245" t="s">
        <v>103</v>
      </c>
      <c r="D272" s="13" t="s">
        <v>1187</v>
      </c>
      <c r="E272" s="245" t="s">
        <v>103</v>
      </c>
      <c r="F272" s="245" t="s">
        <v>19</v>
      </c>
      <c r="G272" s="61" t="s">
        <v>341</v>
      </c>
      <c r="H272" s="245"/>
      <c r="I272" s="12" t="s">
        <v>342</v>
      </c>
      <c r="J272" s="10" t="s">
        <v>93</v>
      </c>
      <c r="K272" s="10" t="s">
        <v>330</v>
      </c>
      <c r="L272" s="245" t="s">
        <v>84</v>
      </c>
      <c r="M272" s="245">
        <v>1</v>
      </c>
      <c r="N272" s="10" t="s">
        <v>193</v>
      </c>
      <c r="O272" s="245">
        <v>8</v>
      </c>
      <c r="P272" s="245"/>
      <c r="Q272" s="245">
        <v>2</v>
      </c>
      <c r="R272" s="245" t="s">
        <v>21</v>
      </c>
      <c r="S272" s="245" t="s">
        <v>21</v>
      </c>
      <c r="T272" s="245" t="s">
        <v>21</v>
      </c>
      <c r="U272" s="245" t="s">
        <v>139</v>
      </c>
      <c r="V272" s="245" t="s">
        <v>1195</v>
      </c>
      <c r="W272" s="64">
        <v>8</v>
      </c>
      <c r="X272" s="245" t="s">
        <v>1194</v>
      </c>
      <c r="Y272" s="62" t="s">
        <v>178</v>
      </c>
      <c r="Z272" s="245">
        <v>2</v>
      </c>
      <c r="AA272" s="245" t="s">
        <v>99</v>
      </c>
      <c r="AB272" s="245" t="s">
        <v>141</v>
      </c>
      <c r="AC272" s="245"/>
      <c r="AD272" s="245"/>
      <c r="AE272" s="245"/>
      <c r="AF272" s="245"/>
      <c r="AG272" s="245"/>
    </row>
    <row r="273" spans="1:33" s="17" customFormat="1" ht="34.9" customHeight="1">
      <c r="A273" s="152">
        <v>266</v>
      </c>
      <c r="B273" s="245" t="s">
        <v>194</v>
      </c>
      <c r="C273" s="245" t="s">
        <v>103</v>
      </c>
      <c r="D273" s="13" t="s">
        <v>1189</v>
      </c>
      <c r="E273" s="245" t="s">
        <v>103</v>
      </c>
      <c r="F273" s="245" t="s">
        <v>19</v>
      </c>
      <c r="G273" s="61" t="s">
        <v>341</v>
      </c>
      <c r="H273" s="245"/>
      <c r="I273" s="12" t="s">
        <v>342</v>
      </c>
      <c r="J273" s="10" t="s">
        <v>93</v>
      </c>
      <c r="K273" s="10" t="s">
        <v>330</v>
      </c>
      <c r="L273" s="245" t="s">
        <v>84</v>
      </c>
      <c r="M273" s="245">
        <v>1</v>
      </c>
      <c r="N273" s="10" t="s">
        <v>193</v>
      </c>
      <c r="O273" s="245">
        <v>8</v>
      </c>
      <c r="P273" s="245"/>
      <c r="Q273" s="245">
        <v>2</v>
      </c>
      <c r="R273" s="245" t="s">
        <v>21</v>
      </c>
      <c r="S273" s="245" t="s">
        <v>21</v>
      </c>
      <c r="T273" s="245" t="s">
        <v>21</v>
      </c>
      <c r="U273" s="245" t="s">
        <v>139</v>
      </c>
      <c r="V273" s="245" t="s">
        <v>1195</v>
      </c>
      <c r="W273" s="64">
        <v>8</v>
      </c>
      <c r="X273" s="245" t="s">
        <v>1194</v>
      </c>
      <c r="Y273" s="62" t="s">
        <v>178</v>
      </c>
      <c r="Z273" s="245">
        <v>2</v>
      </c>
      <c r="AA273" s="245" t="s">
        <v>99</v>
      </c>
      <c r="AB273" s="245" t="s">
        <v>141</v>
      </c>
      <c r="AC273" s="245"/>
      <c r="AD273" s="245"/>
      <c r="AE273" s="245"/>
      <c r="AF273" s="245"/>
      <c r="AG273" s="245"/>
    </row>
    <row r="274" spans="1:33" s="17" customFormat="1" ht="34.9" customHeight="1">
      <c r="A274" s="151">
        <v>267</v>
      </c>
      <c r="B274" s="245" t="s">
        <v>194</v>
      </c>
      <c r="C274" s="245" t="s">
        <v>103</v>
      </c>
      <c r="D274" s="13" t="s">
        <v>1190</v>
      </c>
      <c r="E274" s="245" t="s">
        <v>103</v>
      </c>
      <c r="F274" s="245" t="s">
        <v>19</v>
      </c>
      <c r="G274" s="61" t="s">
        <v>341</v>
      </c>
      <c r="H274" s="245"/>
      <c r="I274" s="12" t="s">
        <v>342</v>
      </c>
      <c r="J274" s="10" t="s">
        <v>93</v>
      </c>
      <c r="K274" s="10" t="s">
        <v>330</v>
      </c>
      <c r="L274" s="245" t="s">
        <v>84</v>
      </c>
      <c r="M274" s="245">
        <v>1</v>
      </c>
      <c r="N274" s="10" t="s">
        <v>193</v>
      </c>
      <c r="O274" s="245">
        <v>8</v>
      </c>
      <c r="P274" s="245"/>
      <c r="Q274" s="245">
        <v>2</v>
      </c>
      <c r="R274" s="245" t="s">
        <v>21</v>
      </c>
      <c r="S274" s="245" t="s">
        <v>21</v>
      </c>
      <c r="T274" s="245" t="s">
        <v>21</v>
      </c>
      <c r="U274" s="245" t="s">
        <v>139</v>
      </c>
      <c r="V274" s="245" t="s">
        <v>1195</v>
      </c>
      <c r="W274" s="64">
        <v>8</v>
      </c>
      <c r="X274" s="245" t="s">
        <v>1194</v>
      </c>
      <c r="Y274" s="62" t="s">
        <v>178</v>
      </c>
      <c r="Z274" s="245">
        <v>2</v>
      </c>
      <c r="AA274" s="245" t="s">
        <v>99</v>
      </c>
      <c r="AB274" s="245" t="s">
        <v>141</v>
      </c>
      <c r="AC274" s="245"/>
      <c r="AD274" s="245"/>
      <c r="AE274" s="245"/>
      <c r="AF274" s="245"/>
      <c r="AG274" s="245"/>
    </row>
    <row r="275" spans="1:33" s="17" customFormat="1" ht="34.9" customHeight="1">
      <c r="A275" s="152">
        <v>268</v>
      </c>
      <c r="B275" s="245" t="s">
        <v>80</v>
      </c>
      <c r="C275" s="245" t="s">
        <v>28</v>
      </c>
      <c r="D275" s="14">
        <v>7880</v>
      </c>
      <c r="E275" s="5" t="s">
        <v>81</v>
      </c>
      <c r="F275" s="245" t="s">
        <v>19</v>
      </c>
      <c r="G275" s="10" t="s">
        <v>188</v>
      </c>
      <c r="H275" s="245"/>
      <c r="I275" s="12" t="s">
        <v>82</v>
      </c>
      <c r="J275" s="245" t="s">
        <v>26</v>
      </c>
      <c r="K275" s="10" t="s">
        <v>83</v>
      </c>
      <c r="L275" s="245" t="s">
        <v>84</v>
      </c>
      <c r="M275" s="245">
        <v>1</v>
      </c>
      <c r="N275" s="10" t="s">
        <v>83</v>
      </c>
      <c r="O275" s="245">
        <v>16</v>
      </c>
      <c r="P275" s="245"/>
      <c r="Q275" s="245">
        <v>2</v>
      </c>
      <c r="R275" s="245" t="s">
        <v>21</v>
      </c>
      <c r="S275" s="245" t="s">
        <v>21</v>
      </c>
      <c r="T275" s="245" t="s">
        <v>21</v>
      </c>
      <c r="U275" s="245" t="s">
        <v>139</v>
      </c>
      <c r="V275" s="245" t="s">
        <v>1196</v>
      </c>
      <c r="W275" s="245">
        <v>16</v>
      </c>
      <c r="X275" s="245" t="s">
        <v>1197</v>
      </c>
      <c r="Y275" s="62" t="s">
        <v>1065</v>
      </c>
      <c r="Z275" s="245">
        <v>2</v>
      </c>
      <c r="AA275" s="245" t="s">
        <v>99</v>
      </c>
      <c r="AB275" s="245" t="s">
        <v>141</v>
      </c>
      <c r="AC275" s="245"/>
      <c r="AD275" s="245"/>
      <c r="AE275" s="245"/>
      <c r="AF275" s="245"/>
      <c r="AG275" s="245"/>
    </row>
    <row r="276" spans="1:33" s="17" customFormat="1" ht="34.9" customHeight="1">
      <c r="A276" s="151">
        <v>269</v>
      </c>
      <c r="B276" s="245" t="s">
        <v>85</v>
      </c>
      <c r="C276" s="245" t="s">
        <v>86</v>
      </c>
      <c r="D276" s="13" t="s">
        <v>87</v>
      </c>
      <c r="E276" s="5" t="s">
        <v>88</v>
      </c>
      <c r="F276" s="245" t="s">
        <v>19</v>
      </c>
      <c r="G276" s="61" t="s">
        <v>189</v>
      </c>
      <c r="H276" s="245"/>
      <c r="I276" s="12" t="s">
        <v>82</v>
      </c>
      <c r="J276" s="245" t="s">
        <v>26</v>
      </c>
      <c r="K276" s="10" t="s">
        <v>83</v>
      </c>
      <c r="L276" s="245" t="s">
        <v>84</v>
      </c>
      <c r="M276" s="245">
        <v>1</v>
      </c>
      <c r="N276" s="10" t="s">
        <v>83</v>
      </c>
      <c r="O276" s="245">
        <v>16</v>
      </c>
      <c r="P276" s="245"/>
      <c r="Q276" s="245">
        <v>2</v>
      </c>
      <c r="R276" s="245" t="s">
        <v>21</v>
      </c>
      <c r="S276" s="245" t="s">
        <v>21</v>
      </c>
      <c r="T276" s="245" t="s">
        <v>21</v>
      </c>
      <c r="U276" s="245" t="s">
        <v>139</v>
      </c>
      <c r="V276" s="245" t="s">
        <v>1196</v>
      </c>
      <c r="W276" s="245">
        <v>16</v>
      </c>
      <c r="X276" s="245" t="s">
        <v>1197</v>
      </c>
      <c r="Y276" s="62" t="s">
        <v>1065</v>
      </c>
      <c r="Z276" s="245">
        <v>2</v>
      </c>
      <c r="AA276" s="245" t="s">
        <v>99</v>
      </c>
      <c r="AB276" s="245" t="s">
        <v>141</v>
      </c>
      <c r="AC276" s="245"/>
      <c r="AD276" s="245"/>
      <c r="AE276" s="245"/>
      <c r="AF276" s="245"/>
      <c r="AG276" s="245"/>
    </row>
    <row r="277" spans="1:33" s="17" customFormat="1" ht="34.9" customHeight="1">
      <c r="A277" s="152">
        <v>270</v>
      </c>
      <c r="B277" s="245" t="s">
        <v>80</v>
      </c>
      <c r="C277" s="245" t="s">
        <v>28</v>
      </c>
      <c r="D277" s="13" t="s">
        <v>89</v>
      </c>
      <c r="E277" s="5" t="s">
        <v>81</v>
      </c>
      <c r="F277" s="245" t="s">
        <v>19</v>
      </c>
      <c r="G277" s="61" t="s">
        <v>188</v>
      </c>
      <c r="H277" s="245"/>
      <c r="I277" s="12" t="s">
        <v>82</v>
      </c>
      <c r="J277" s="10" t="s">
        <v>25</v>
      </c>
      <c r="K277" s="10" t="s">
        <v>190</v>
      </c>
      <c r="L277" s="245" t="s">
        <v>84</v>
      </c>
      <c r="M277" s="245">
        <v>1</v>
      </c>
      <c r="N277" s="10" t="s">
        <v>190</v>
      </c>
      <c r="O277" s="245">
        <v>16</v>
      </c>
      <c r="P277" s="245"/>
      <c r="Q277" s="245">
        <v>2</v>
      </c>
      <c r="R277" s="245" t="s">
        <v>21</v>
      </c>
      <c r="S277" s="245" t="s">
        <v>21</v>
      </c>
      <c r="T277" s="245" t="s">
        <v>21</v>
      </c>
      <c r="U277" s="245" t="s">
        <v>139</v>
      </c>
      <c r="V277" s="245" t="s">
        <v>1196</v>
      </c>
      <c r="W277" s="245">
        <v>16</v>
      </c>
      <c r="X277" s="245" t="s">
        <v>1197</v>
      </c>
      <c r="Y277" s="62" t="s">
        <v>1065</v>
      </c>
      <c r="Z277" s="245">
        <v>2</v>
      </c>
      <c r="AA277" s="245" t="s">
        <v>99</v>
      </c>
      <c r="AB277" s="245" t="s">
        <v>141</v>
      </c>
      <c r="AC277" s="245"/>
      <c r="AD277" s="245"/>
      <c r="AE277" s="245"/>
      <c r="AF277" s="245"/>
      <c r="AG277" s="245"/>
    </row>
    <row r="278" spans="1:33" s="17" customFormat="1" ht="34.9" customHeight="1">
      <c r="A278" s="151">
        <v>271</v>
      </c>
      <c r="B278" s="245" t="s">
        <v>85</v>
      </c>
      <c r="C278" s="245" t="s">
        <v>86</v>
      </c>
      <c r="D278" s="13" t="s">
        <v>91</v>
      </c>
      <c r="E278" s="5" t="s">
        <v>88</v>
      </c>
      <c r="F278" s="245" t="s">
        <v>19</v>
      </c>
      <c r="G278" s="61" t="s">
        <v>189</v>
      </c>
      <c r="H278" s="245"/>
      <c r="I278" s="12" t="s">
        <v>82</v>
      </c>
      <c r="J278" s="10" t="s">
        <v>25</v>
      </c>
      <c r="K278" s="10" t="s">
        <v>191</v>
      </c>
      <c r="L278" s="245" t="s">
        <v>84</v>
      </c>
      <c r="M278" s="245">
        <v>1</v>
      </c>
      <c r="N278" s="10" t="s">
        <v>90</v>
      </c>
      <c r="O278" s="245">
        <v>16</v>
      </c>
      <c r="P278" s="245"/>
      <c r="Q278" s="245">
        <v>2</v>
      </c>
      <c r="R278" s="245" t="s">
        <v>21</v>
      </c>
      <c r="S278" s="245" t="s">
        <v>21</v>
      </c>
      <c r="T278" s="245" t="s">
        <v>21</v>
      </c>
      <c r="U278" s="245" t="s">
        <v>139</v>
      </c>
      <c r="V278" s="245" t="s">
        <v>1196</v>
      </c>
      <c r="W278" s="245">
        <v>16</v>
      </c>
      <c r="X278" s="245" t="s">
        <v>1197</v>
      </c>
      <c r="Y278" s="62" t="s">
        <v>1065</v>
      </c>
      <c r="Z278" s="245">
        <v>2</v>
      </c>
      <c r="AA278" s="245" t="s">
        <v>99</v>
      </c>
      <c r="AB278" s="245" t="s">
        <v>141</v>
      </c>
      <c r="AC278" s="245"/>
      <c r="AD278" s="245"/>
      <c r="AE278" s="245"/>
      <c r="AF278" s="245"/>
      <c r="AG278" s="245"/>
    </row>
    <row r="279" spans="1:33" s="17" customFormat="1" ht="34.9" customHeight="1">
      <c r="A279" s="152">
        <v>272</v>
      </c>
      <c r="B279" s="245" t="s">
        <v>80</v>
      </c>
      <c r="C279" s="245" t="s">
        <v>28</v>
      </c>
      <c r="D279" s="13" t="s">
        <v>92</v>
      </c>
      <c r="E279" s="5" t="s">
        <v>81</v>
      </c>
      <c r="F279" s="245" t="s">
        <v>19</v>
      </c>
      <c r="G279" s="61" t="s">
        <v>188</v>
      </c>
      <c r="H279" s="245"/>
      <c r="I279" s="12" t="s">
        <v>82</v>
      </c>
      <c r="J279" s="10" t="s">
        <v>93</v>
      </c>
      <c r="K279" s="10" t="s">
        <v>192</v>
      </c>
      <c r="L279" s="245" t="s">
        <v>84</v>
      </c>
      <c r="M279" s="245">
        <v>1</v>
      </c>
      <c r="N279" s="10" t="s">
        <v>192</v>
      </c>
      <c r="O279" s="245">
        <v>16</v>
      </c>
      <c r="P279" s="245"/>
      <c r="Q279" s="245">
        <v>2</v>
      </c>
      <c r="R279" s="245" t="s">
        <v>21</v>
      </c>
      <c r="S279" s="245" t="s">
        <v>21</v>
      </c>
      <c r="T279" s="245" t="s">
        <v>21</v>
      </c>
      <c r="U279" s="245" t="s">
        <v>139</v>
      </c>
      <c r="V279" s="245" t="s">
        <v>1196</v>
      </c>
      <c r="W279" s="245">
        <v>16</v>
      </c>
      <c r="X279" s="245" t="s">
        <v>1197</v>
      </c>
      <c r="Y279" s="62" t="s">
        <v>1065</v>
      </c>
      <c r="Z279" s="245">
        <v>2</v>
      </c>
      <c r="AA279" s="245" t="s">
        <v>99</v>
      </c>
      <c r="AB279" s="245" t="s">
        <v>141</v>
      </c>
      <c r="AC279" s="245"/>
      <c r="AD279" s="245"/>
      <c r="AE279" s="245"/>
      <c r="AF279" s="245"/>
      <c r="AG279" s="245"/>
    </row>
    <row r="280" spans="1:33" s="17" customFormat="1" ht="34.9" customHeight="1">
      <c r="A280" s="151">
        <v>273</v>
      </c>
      <c r="B280" s="245" t="s">
        <v>85</v>
      </c>
      <c r="C280" s="245" t="s">
        <v>86</v>
      </c>
      <c r="D280" s="13" t="s">
        <v>94</v>
      </c>
      <c r="E280" s="5" t="s">
        <v>88</v>
      </c>
      <c r="F280" s="245" t="s">
        <v>19</v>
      </c>
      <c r="G280" s="61" t="s">
        <v>189</v>
      </c>
      <c r="H280" s="245"/>
      <c r="I280" s="12" t="s">
        <v>82</v>
      </c>
      <c r="J280" s="10" t="s">
        <v>93</v>
      </c>
      <c r="K280" s="10" t="s">
        <v>193</v>
      </c>
      <c r="L280" s="245" t="s">
        <v>84</v>
      </c>
      <c r="M280" s="245">
        <v>1</v>
      </c>
      <c r="N280" s="10" t="s">
        <v>95</v>
      </c>
      <c r="O280" s="245">
        <v>16</v>
      </c>
      <c r="P280" s="245"/>
      <c r="Q280" s="245">
        <v>2</v>
      </c>
      <c r="R280" s="245" t="s">
        <v>21</v>
      </c>
      <c r="S280" s="245" t="s">
        <v>21</v>
      </c>
      <c r="T280" s="245" t="s">
        <v>21</v>
      </c>
      <c r="U280" s="245" t="s">
        <v>139</v>
      </c>
      <c r="V280" s="245" t="s">
        <v>1196</v>
      </c>
      <c r="W280" s="245">
        <v>16</v>
      </c>
      <c r="X280" s="245" t="s">
        <v>1197</v>
      </c>
      <c r="Y280" s="62" t="s">
        <v>1065</v>
      </c>
      <c r="Z280" s="245">
        <v>2</v>
      </c>
      <c r="AA280" s="245" t="s">
        <v>99</v>
      </c>
      <c r="AB280" s="245" t="s">
        <v>141</v>
      </c>
      <c r="AC280" s="245"/>
      <c r="AD280" s="245"/>
      <c r="AE280" s="245"/>
      <c r="AF280" s="245"/>
      <c r="AG280" s="245"/>
    </row>
    <row r="281" spans="1:33" s="17" customFormat="1" ht="34.9" customHeight="1">
      <c r="A281" s="152">
        <v>274</v>
      </c>
      <c r="B281" s="245" t="s">
        <v>80</v>
      </c>
      <c r="C281" s="245" t="s">
        <v>28</v>
      </c>
      <c r="D281" s="13" t="s">
        <v>101</v>
      </c>
      <c r="E281" s="5" t="s">
        <v>81</v>
      </c>
      <c r="F281" s="245" t="s">
        <v>19</v>
      </c>
      <c r="G281" s="61" t="s">
        <v>188</v>
      </c>
      <c r="H281" s="245"/>
      <c r="I281" s="12" t="s">
        <v>82</v>
      </c>
      <c r="J281" s="10" t="s">
        <v>96</v>
      </c>
      <c r="K281" s="10" t="s">
        <v>39</v>
      </c>
      <c r="L281" s="245" t="s">
        <v>84</v>
      </c>
      <c r="M281" s="245">
        <v>1</v>
      </c>
      <c r="N281" s="10" t="s">
        <v>97</v>
      </c>
      <c r="O281" s="245">
        <v>16</v>
      </c>
      <c r="P281" s="245"/>
      <c r="Q281" s="245">
        <v>2</v>
      </c>
      <c r="R281" s="245" t="s">
        <v>21</v>
      </c>
      <c r="S281" s="245" t="s">
        <v>21</v>
      </c>
      <c r="T281" s="245" t="s">
        <v>21</v>
      </c>
      <c r="U281" s="245" t="s">
        <v>139</v>
      </c>
      <c r="V281" s="245" t="s">
        <v>1196</v>
      </c>
      <c r="W281" s="245">
        <v>16</v>
      </c>
      <c r="X281" s="245" t="s">
        <v>1197</v>
      </c>
      <c r="Y281" s="62" t="s">
        <v>1065</v>
      </c>
      <c r="Z281" s="245">
        <v>2</v>
      </c>
      <c r="AA281" s="245" t="s">
        <v>99</v>
      </c>
      <c r="AB281" s="245" t="s">
        <v>141</v>
      </c>
      <c r="AC281" s="245"/>
      <c r="AD281" s="245"/>
      <c r="AE281" s="245"/>
      <c r="AF281" s="245"/>
      <c r="AG281" s="245"/>
    </row>
    <row r="282" spans="1:33" s="17" customFormat="1" ht="34.9" customHeight="1">
      <c r="A282" s="151">
        <v>275</v>
      </c>
      <c r="B282" s="245" t="s">
        <v>194</v>
      </c>
      <c r="C282" s="245" t="s">
        <v>104</v>
      </c>
      <c r="D282" s="13" t="s">
        <v>1198</v>
      </c>
      <c r="E282" s="5" t="s">
        <v>1141</v>
      </c>
      <c r="F282" s="245" t="s">
        <v>19</v>
      </c>
      <c r="G282" s="61" t="s">
        <v>1199</v>
      </c>
      <c r="H282" s="245"/>
      <c r="I282" s="12" t="s">
        <v>155</v>
      </c>
      <c r="J282" s="10" t="s">
        <v>96</v>
      </c>
      <c r="K282" s="10" t="s">
        <v>1139</v>
      </c>
      <c r="L282" s="245" t="s">
        <v>84</v>
      </c>
      <c r="M282" s="245">
        <v>1</v>
      </c>
      <c r="N282" s="10" t="s">
        <v>1139</v>
      </c>
      <c r="O282" s="245">
        <v>4</v>
      </c>
      <c r="P282" s="245"/>
      <c r="Q282" s="245">
        <v>2</v>
      </c>
      <c r="R282" s="245" t="s">
        <v>21</v>
      </c>
      <c r="S282" s="245" t="s">
        <v>21</v>
      </c>
      <c r="T282" s="245" t="s">
        <v>21</v>
      </c>
      <c r="U282" s="245" t="s">
        <v>139</v>
      </c>
      <c r="V282" s="245" t="s">
        <v>1200</v>
      </c>
      <c r="W282" s="64">
        <v>4</v>
      </c>
      <c r="X282" s="245" t="s">
        <v>1197</v>
      </c>
      <c r="Y282" s="62" t="s">
        <v>396</v>
      </c>
      <c r="Z282" s="245">
        <v>2</v>
      </c>
      <c r="AA282" s="245" t="s">
        <v>99</v>
      </c>
      <c r="AB282" s="245" t="s">
        <v>141</v>
      </c>
      <c r="AC282" s="245"/>
      <c r="AD282" s="245"/>
      <c r="AE282" s="245"/>
      <c r="AF282" s="245"/>
      <c r="AG282" s="245"/>
    </row>
    <row r="283" spans="1:33" s="17" customFormat="1" ht="34.9" customHeight="1">
      <c r="A283" s="152">
        <v>276</v>
      </c>
      <c r="B283" s="245" t="s">
        <v>80</v>
      </c>
      <c r="C283" s="245" t="s">
        <v>28</v>
      </c>
      <c r="D283" s="14">
        <v>7880</v>
      </c>
      <c r="E283" s="5" t="s">
        <v>81</v>
      </c>
      <c r="F283" s="245" t="s">
        <v>19</v>
      </c>
      <c r="G283" s="10" t="s">
        <v>188</v>
      </c>
      <c r="H283" s="245"/>
      <c r="I283" s="12" t="s">
        <v>82</v>
      </c>
      <c r="J283" s="245" t="s">
        <v>26</v>
      </c>
      <c r="K283" s="10" t="s">
        <v>83</v>
      </c>
      <c r="L283" s="245" t="s">
        <v>84</v>
      </c>
      <c r="M283" s="245">
        <v>1</v>
      </c>
      <c r="N283" s="10" t="s">
        <v>83</v>
      </c>
      <c r="O283" s="245">
        <v>16</v>
      </c>
      <c r="P283" s="245"/>
      <c r="Q283" s="245">
        <v>2</v>
      </c>
      <c r="R283" s="245" t="s">
        <v>21</v>
      </c>
      <c r="S283" s="245" t="s">
        <v>21</v>
      </c>
      <c r="T283" s="245" t="s">
        <v>21</v>
      </c>
      <c r="U283" s="245" t="s">
        <v>139</v>
      </c>
      <c r="V283" s="245" t="s">
        <v>1201</v>
      </c>
      <c r="W283" s="245">
        <v>16</v>
      </c>
      <c r="X283" s="245" t="s">
        <v>1202</v>
      </c>
      <c r="Y283" s="62" t="s">
        <v>1065</v>
      </c>
      <c r="Z283" s="245">
        <v>2</v>
      </c>
      <c r="AA283" s="245" t="s">
        <v>99</v>
      </c>
      <c r="AB283" s="245" t="s">
        <v>141</v>
      </c>
      <c r="AC283" s="245"/>
      <c r="AD283" s="245"/>
      <c r="AE283" s="245"/>
      <c r="AF283" s="245"/>
      <c r="AG283" s="245"/>
    </row>
    <row r="284" spans="1:33" s="17" customFormat="1" ht="34.9" customHeight="1">
      <c r="A284" s="151">
        <v>277</v>
      </c>
      <c r="B284" s="245" t="s">
        <v>85</v>
      </c>
      <c r="C284" s="245" t="s">
        <v>86</v>
      </c>
      <c r="D284" s="13" t="s">
        <v>87</v>
      </c>
      <c r="E284" s="5" t="s">
        <v>88</v>
      </c>
      <c r="F284" s="245" t="s">
        <v>19</v>
      </c>
      <c r="G284" s="61" t="s">
        <v>189</v>
      </c>
      <c r="H284" s="245"/>
      <c r="I284" s="12" t="s">
        <v>82</v>
      </c>
      <c r="J284" s="245" t="s">
        <v>26</v>
      </c>
      <c r="K284" s="10" t="s">
        <v>83</v>
      </c>
      <c r="L284" s="245" t="s">
        <v>84</v>
      </c>
      <c r="M284" s="245">
        <v>1</v>
      </c>
      <c r="N284" s="10" t="s">
        <v>83</v>
      </c>
      <c r="O284" s="245">
        <v>16</v>
      </c>
      <c r="P284" s="245"/>
      <c r="Q284" s="245">
        <v>2</v>
      </c>
      <c r="R284" s="245" t="s">
        <v>21</v>
      </c>
      <c r="S284" s="245" t="s">
        <v>21</v>
      </c>
      <c r="T284" s="245" t="s">
        <v>21</v>
      </c>
      <c r="U284" s="245" t="s">
        <v>139</v>
      </c>
      <c r="V284" s="245" t="s">
        <v>1201</v>
      </c>
      <c r="W284" s="245">
        <v>16</v>
      </c>
      <c r="X284" s="245" t="s">
        <v>1202</v>
      </c>
      <c r="Y284" s="62" t="s">
        <v>1065</v>
      </c>
      <c r="Z284" s="245">
        <v>2</v>
      </c>
      <c r="AA284" s="245" t="s">
        <v>99</v>
      </c>
      <c r="AB284" s="245" t="s">
        <v>141</v>
      </c>
      <c r="AC284" s="245"/>
      <c r="AD284" s="245"/>
      <c r="AE284" s="245"/>
      <c r="AF284" s="245"/>
      <c r="AG284" s="245"/>
    </row>
    <row r="285" spans="1:33" s="17" customFormat="1" ht="34.9" customHeight="1">
      <c r="A285" s="152">
        <v>278</v>
      </c>
      <c r="B285" s="245" t="s">
        <v>80</v>
      </c>
      <c r="C285" s="245" t="s">
        <v>28</v>
      </c>
      <c r="D285" s="13" t="s">
        <v>89</v>
      </c>
      <c r="E285" s="5" t="s">
        <v>81</v>
      </c>
      <c r="F285" s="245" t="s">
        <v>19</v>
      </c>
      <c r="G285" s="61" t="s">
        <v>188</v>
      </c>
      <c r="H285" s="245"/>
      <c r="I285" s="12" t="s">
        <v>82</v>
      </c>
      <c r="J285" s="10" t="s">
        <v>25</v>
      </c>
      <c r="K285" s="10" t="s">
        <v>190</v>
      </c>
      <c r="L285" s="245" t="s">
        <v>84</v>
      </c>
      <c r="M285" s="245">
        <v>1</v>
      </c>
      <c r="N285" s="10" t="s">
        <v>190</v>
      </c>
      <c r="O285" s="245">
        <v>16</v>
      </c>
      <c r="P285" s="245"/>
      <c r="Q285" s="245">
        <v>2</v>
      </c>
      <c r="R285" s="245" t="s">
        <v>21</v>
      </c>
      <c r="S285" s="245" t="s">
        <v>21</v>
      </c>
      <c r="T285" s="245" t="s">
        <v>21</v>
      </c>
      <c r="U285" s="245" t="s">
        <v>139</v>
      </c>
      <c r="V285" s="245" t="s">
        <v>1201</v>
      </c>
      <c r="W285" s="245">
        <v>16</v>
      </c>
      <c r="X285" s="245" t="s">
        <v>1202</v>
      </c>
      <c r="Y285" s="62" t="s">
        <v>1065</v>
      </c>
      <c r="Z285" s="245">
        <v>2</v>
      </c>
      <c r="AA285" s="245" t="s">
        <v>99</v>
      </c>
      <c r="AB285" s="245" t="s">
        <v>141</v>
      </c>
      <c r="AC285" s="245"/>
      <c r="AD285" s="245"/>
      <c r="AE285" s="245"/>
      <c r="AF285" s="245"/>
      <c r="AG285" s="245"/>
    </row>
    <row r="286" spans="1:33" s="17" customFormat="1" ht="34.9" customHeight="1">
      <c r="A286" s="151">
        <v>279</v>
      </c>
      <c r="B286" s="245" t="s">
        <v>85</v>
      </c>
      <c r="C286" s="245" t="s">
        <v>86</v>
      </c>
      <c r="D286" s="13" t="s">
        <v>91</v>
      </c>
      <c r="E286" s="5" t="s">
        <v>88</v>
      </c>
      <c r="F286" s="245" t="s">
        <v>19</v>
      </c>
      <c r="G286" s="61" t="s">
        <v>189</v>
      </c>
      <c r="H286" s="245"/>
      <c r="I286" s="12" t="s">
        <v>82</v>
      </c>
      <c r="J286" s="10" t="s">
        <v>25</v>
      </c>
      <c r="K286" s="10" t="s">
        <v>191</v>
      </c>
      <c r="L286" s="245" t="s">
        <v>84</v>
      </c>
      <c r="M286" s="245">
        <v>1</v>
      </c>
      <c r="N286" s="10" t="s">
        <v>90</v>
      </c>
      <c r="O286" s="245">
        <v>16</v>
      </c>
      <c r="P286" s="245"/>
      <c r="Q286" s="245">
        <v>2</v>
      </c>
      <c r="R286" s="245" t="s">
        <v>21</v>
      </c>
      <c r="S286" s="245" t="s">
        <v>21</v>
      </c>
      <c r="T286" s="245" t="s">
        <v>21</v>
      </c>
      <c r="U286" s="245" t="s">
        <v>139</v>
      </c>
      <c r="V286" s="245" t="s">
        <v>1201</v>
      </c>
      <c r="W286" s="245">
        <v>16</v>
      </c>
      <c r="X286" s="245" t="s">
        <v>1202</v>
      </c>
      <c r="Y286" s="62" t="s">
        <v>1065</v>
      </c>
      <c r="Z286" s="245">
        <v>2</v>
      </c>
      <c r="AA286" s="245" t="s">
        <v>99</v>
      </c>
      <c r="AB286" s="245" t="s">
        <v>141</v>
      </c>
      <c r="AC286" s="245"/>
      <c r="AD286" s="245"/>
      <c r="AE286" s="245"/>
      <c r="AF286" s="245"/>
      <c r="AG286" s="245"/>
    </row>
    <row r="287" spans="1:33" s="17" customFormat="1" ht="34.9" customHeight="1">
      <c r="A287" s="152">
        <v>280</v>
      </c>
      <c r="B287" s="245" t="s">
        <v>80</v>
      </c>
      <c r="C287" s="245" t="s">
        <v>28</v>
      </c>
      <c r="D287" s="13" t="s">
        <v>92</v>
      </c>
      <c r="E287" s="5" t="s">
        <v>81</v>
      </c>
      <c r="F287" s="245" t="s">
        <v>19</v>
      </c>
      <c r="G287" s="61" t="s">
        <v>188</v>
      </c>
      <c r="H287" s="245"/>
      <c r="I287" s="12" t="s">
        <v>82</v>
      </c>
      <c r="J287" s="10" t="s">
        <v>93</v>
      </c>
      <c r="K287" s="10" t="s">
        <v>192</v>
      </c>
      <c r="L287" s="245" t="s">
        <v>84</v>
      </c>
      <c r="M287" s="245">
        <v>1</v>
      </c>
      <c r="N287" s="10" t="s">
        <v>192</v>
      </c>
      <c r="O287" s="245">
        <v>16</v>
      </c>
      <c r="P287" s="245"/>
      <c r="Q287" s="245">
        <v>2</v>
      </c>
      <c r="R287" s="245" t="s">
        <v>21</v>
      </c>
      <c r="S287" s="245" t="s">
        <v>21</v>
      </c>
      <c r="T287" s="245" t="s">
        <v>21</v>
      </c>
      <c r="U287" s="245" t="s">
        <v>139</v>
      </c>
      <c r="V287" s="245" t="s">
        <v>1201</v>
      </c>
      <c r="W287" s="245">
        <v>16</v>
      </c>
      <c r="X287" s="245" t="s">
        <v>1202</v>
      </c>
      <c r="Y287" s="62" t="s">
        <v>1065</v>
      </c>
      <c r="Z287" s="245">
        <v>2</v>
      </c>
      <c r="AA287" s="245" t="s">
        <v>99</v>
      </c>
      <c r="AB287" s="245" t="s">
        <v>141</v>
      </c>
      <c r="AC287" s="245"/>
      <c r="AD287" s="245"/>
      <c r="AE287" s="245"/>
      <c r="AF287" s="245"/>
      <c r="AG287" s="245"/>
    </row>
    <row r="288" spans="1:33" s="17" customFormat="1" ht="34.9" customHeight="1">
      <c r="A288" s="151">
        <v>281</v>
      </c>
      <c r="B288" s="245" t="s">
        <v>85</v>
      </c>
      <c r="C288" s="245" t="s">
        <v>86</v>
      </c>
      <c r="D288" s="13" t="s">
        <v>94</v>
      </c>
      <c r="E288" s="5" t="s">
        <v>88</v>
      </c>
      <c r="F288" s="245" t="s">
        <v>19</v>
      </c>
      <c r="G288" s="61" t="s">
        <v>189</v>
      </c>
      <c r="H288" s="245"/>
      <c r="I288" s="12" t="s">
        <v>82</v>
      </c>
      <c r="J288" s="10" t="s">
        <v>93</v>
      </c>
      <c r="K288" s="10" t="s">
        <v>193</v>
      </c>
      <c r="L288" s="245" t="s">
        <v>84</v>
      </c>
      <c r="M288" s="245">
        <v>1</v>
      </c>
      <c r="N288" s="10" t="s">
        <v>95</v>
      </c>
      <c r="O288" s="245">
        <v>16</v>
      </c>
      <c r="P288" s="245"/>
      <c r="Q288" s="245">
        <v>2</v>
      </c>
      <c r="R288" s="245" t="s">
        <v>21</v>
      </c>
      <c r="S288" s="245" t="s">
        <v>21</v>
      </c>
      <c r="T288" s="245" t="s">
        <v>21</v>
      </c>
      <c r="U288" s="245" t="s">
        <v>139</v>
      </c>
      <c r="V288" s="245" t="s">
        <v>1201</v>
      </c>
      <c r="W288" s="245">
        <v>16</v>
      </c>
      <c r="X288" s="245" t="s">
        <v>1202</v>
      </c>
      <c r="Y288" s="62" t="s">
        <v>1065</v>
      </c>
      <c r="Z288" s="245">
        <v>2</v>
      </c>
      <c r="AA288" s="245" t="s">
        <v>99</v>
      </c>
      <c r="AB288" s="245" t="s">
        <v>141</v>
      </c>
      <c r="AC288" s="245"/>
      <c r="AD288" s="245"/>
      <c r="AE288" s="245"/>
      <c r="AF288" s="245"/>
      <c r="AG288" s="245"/>
    </row>
    <row r="289" spans="1:33" s="17" customFormat="1" ht="34.9" customHeight="1">
      <c r="A289" s="152">
        <v>282</v>
      </c>
      <c r="B289" s="245" t="s">
        <v>80</v>
      </c>
      <c r="C289" s="245" t="s">
        <v>28</v>
      </c>
      <c r="D289" s="13" t="s">
        <v>101</v>
      </c>
      <c r="E289" s="5" t="s">
        <v>81</v>
      </c>
      <c r="F289" s="245" t="s">
        <v>19</v>
      </c>
      <c r="G289" s="61" t="s">
        <v>188</v>
      </c>
      <c r="H289" s="245"/>
      <c r="I289" s="12" t="s">
        <v>82</v>
      </c>
      <c r="J289" s="10" t="s">
        <v>96</v>
      </c>
      <c r="K289" s="10" t="s">
        <v>39</v>
      </c>
      <c r="L289" s="245" t="s">
        <v>84</v>
      </c>
      <c r="M289" s="245">
        <v>1</v>
      </c>
      <c r="N289" s="10" t="s">
        <v>97</v>
      </c>
      <c r="O289" s="245">
        <v>16</v>
      </c>
      <c r="P289" s="245"/>
      <c r="Q289" s="245">
        <v>2</v>
      </c>
      <c r="R289" s="245" t="s">
        <v>21</v>
      </c>
      <c r="S289" s="245" t="s">
        <v>21</v>
      </c>
      <c r="T289" s="245" t="s">
        <v>21</v>
      </c>
      <c r="U289" s="245" t="s">
        <v>139</v>
      </c>
      <c r="V289" s="245" t="s">
        <v>1201</v>
      </c>
      <c r="W289" s="245">
        <v>16</v>
      </c>
      <c r="X289" s="245" t="s">
        <v>1202</v>
      </c>
      <c r="Y289" s="62" t="s">
        <v>1065</v>
      </c>
      <c r="Z289" s="245">
        <v>2</v>
      </c>
      <c r="AA289" s="245" t="s">
        <v>99</v>
      </c>
      <c r="AB289" s="245" t="s">
        <v>141</v>
      </c>
      <c r="AC289" s="245"/>
      <c r="AD289" s="245"/>
      <c r="AE289" s="245"/>
      <c r="AF289" s="245"/>
      <c r="AG289" s="245"/>
    </row>
    <row r="290" spans="1:33" s="17" customFormat="1" ht="34.9" customHeight="1">
      <c r="A290" s="151">
        <v>283</v>
      </c>
      <c r="B290" s="245" t="s">
        <v>194</v>
      </c>
      <c r="C290" s="245" t="s">
        <v>104</v>
      </c>
      <c r="D290" s="13" t="s">
        <v>1198</v>
      </c>
      <c r="E290" s="5" t="s">
        <v>1141</v>
      </c>
      <c r="F290" s="245" t="s">
        <v>19</v>
      </c>
      <c r="G290" s="61" t="s">
        <v>1199</v>
      </c>
      <c r="H290" s="245"/>
      <c r="I290" s="12" t="s">
        <v>155</v>
      </c>
      <c r="J290" s="10" t="s">
        <v>96</v>
      </c>
      <c r="K290" s="10" t="s">
        <v>1139</v>
      </c>
      <c r="L290" s="245" t="s">
        <v>84</v>
      </c>
      <c r="M290" s="245">
        <v>1</v>
      </c>
      <c r="N290" s="10" t="s">
        <v>1139</v>
      </c>
      <c r="O290" s="245">
        <v>6</v>
      </c>
      <c r="P290" s="245"/>
      <c r="Q290" s="245">
        <v>2</v>
      </c>
      <c r="R290" s="245" t="s">
        <v>21</v>
      </c>
      <c r="S290" s="245" t="s">
        <v>21</v>
      </c>
      <c r="T290" s="245" t="s">
        <v>21</v>
      </c>
      <c r="U290" s="245" t="s">
        <v>139</v>
      </c>
      <c r="V290" s="245" t="s">
        <v>1203</v>
      </c>
      <c r="W290" s="64">
        <v>6</v>
      </c>
      <c r="X290" s="245" t="s">
        <v>1202</v>
      </c>
      <c r="Y290" s="62" t="s">
        <v>332</v>
      </c>
      <c r="Z290" s="245">
        <v>2</v>
      </c>
      <c r="AA290" s="245" t="s">
        <v>99</v>
      </c>
      <c r="AB290" s="245" t="s">
        <v>141</v>
      </c>
      <c r="AC290" s="245"/>
      <c r="AD290" s="245"/>
      <c r="AE290" s="245"/>
      <c r="AF290" s="245"/>
      <c r="AG290" s="245"/>
    </row>
  </sheetData>
  <autoFilter ref="A6:AH70" xr:uid="{F0B13BA0-44A9-4F72-BB02-989E4B0CF717}"/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5" fitToHeight="0" orientation="landscape" r:id="rId1"/>
  <headerFooter>
    <oddFooter>&amp;L&amp;9&amp;K04-024KFIA LANDSIDE SERVICES OPERATIONAL &amp; MAINTENANCE- NURSERY&amp;R&amp;9&amp;K04-024NABATAT ENGINEERING TECHNICAL DEPARTMENT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619C-250F-42A1-A493-4B620E0C6786}">
  <sheetPr>
    <tabColor theme="9" tint="-0.249977111117893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93"/>
      <c r="B3" s="193"/>
      <c r="C3" s="193"/>
      <c r="D3" s="193"/>
      <c r="E3" s="193"/>
      <c r="F3" s="193"/>
      <c r="G3" s="193"/>
      <c r="H3" s="193"/>
      <c r="I3" s="193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91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325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0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92"/>
      <c r="B12" s="192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D0A4-F4A8-46ED-953B-E352F3A0306F}">
  <sheetPr>
    <tabColor theme="9" tint="-0.249977111117893"/>
    <pageSetUpPr fitToPage="1"/>
  </sheetPr>
  <dimension ref="A1:Y177"/>
  <sheetViews>
    <sheetView showGridLines="0" zoomScale="107" zoomScaleNormal="107" workbookViewId="0">
      <selection activeCell="E11" sqref="E11"/>
    </sheetView>
  </sheetViews>
  <sheetFormatPr defaultRowHeight="15"/>
  <cols>
    <col min="2" max="2" width="37.28515625" customWidth="1"/>
    <col min="3" max="3" width="18.28515625" customWidth="1"/>
    <col min="4" max="4" width="15.5703125" customWidth="1"/>
    <col min="5" max="5" width="23.85546875" customWidth="1"/>
    <col min="6" max="18" width="15.5703125" customWidth="1"/>
    <col min="19" max="19" width="22.285156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389" t="s">
        <v>147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</row>
    <row r="2" spans="1:25" ht="24" thickBot="1">
      <c r="A2" s="390" t="s">
        <v>527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2"/>
      <c r="N2" s="423" t="s">
        <v>114</v>
      </c>
      <c r="O2" s="391"/>
      <c r="P2" s="391"/>
      <c r="Q2" s="391"/>
      <c r="R2" s="391"/>
      <c r="S2" s="391"/>
      <c r="T2" s="424"/>
      <c r="U2" s="425" t="s">
        <v>1</v>
      </c>
      <c r="V2" s="426"/>
      <c r="W2" s="426"/>
      <c r="X2" s="426"/>
      <c r="Y2" s="426"/>
    </row>
    <row r="3" spans="1:25" ht="24" thickBot="1">
      <c r="A3" s="398" t="s">
        <v>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400"/>
      <c r="U3" s="325" t="s">
        <v>115</v>
      </c>
      <c r="V3" s="326"/>
      <c r="W3" s="326"/>
      <c r="X3" s="326"/>
      <c r="Y3" s="326"/>
    </row>
    <row r="4" spans="1:25" ht="24.6" customHeight="1">
      <c r="A4" s="328" t="s">
        <v>3</v>
      </c>
      <c r="B4" s="312" t="s">
        <v>4</v>
      </c>
      <c r="C4" s="312" t="s">
        <v>5</v>
      </c>
      <c r="D4" s="312" t="s">
        <v>6</v>
      </c>
      <c r="E4" s="312" t="s">
        <v>7</v>
      </c>
      <c r="F4" s="312" t="s">
        <v>8</v>
      </c>
      <c r="G4" s="312" t="s">
        <v>148</v>
      </c>
      <c r="H4" s="312" t="s">
        <v>10</v>
      </c>
      <c r="I4" s="314" t="s">
        <v>12</v>
      </c>
      <c r="J4" s="315"/>
      <c r="K4" s="315"/>
      <c r="L4" s="315"/>
      <c r="M4" s="316"/>
      <c r="N4" s="380" t="s">
        <v>119</v>
      </c>
      <c r="O4" s="381"/>
      <c r="P4" s="381"/>
      <c r="Q4" s="381"/>
      <c r="R4" s="381"/>
      <c r="S4" s="382"/>
      <c r="T4" s="383" t="s">
        <v>120</v>
      </c>
      <c r="U4" s="385" t="s">
        <v>121</v>
      </c>
      <c r="V4" s="387" t="s">
        <v>122</v>
      </c>
      <c r="W4" s="387" t="s">
        <v>123</v>
      </c>
      <c r="X4" s="387" t="s">
        <v>124</v>
      </c>
      <c r="Y4" s="378" t="s">
        <v>144</v>
      </c>
    </row>
    <row r="5" spans="1:25" ht="54.75" thickBot="1">
      <c r="A5" s="427"/>
      <c r="B5" s="376"/>
      <c r="C5" s="376"/>
      <c r="D5" s="376"/>
      <c r="E5" s="376"/>
      <c r="F5" s="376"/>
      <c r="G5" s="376"/>
      <c r="H5" s="376"/>
      <c r="I5" s="30" t="s">
        <v>13</v>
      </c>
      <c r="J5" s="31" t="s">
        <v>14</v>
      </c>
      <c r="K5" s="31" t="s">
        <v>15</v>
      </c>
      <c r="L5" s="31" t="s">
        <v>16</v>
      </c>
      <c r="M5" s="31" t="s">
        <v>17</v>
      </c>
      <c r="N5" s="32" t="s">
        <v>132</v>
      </c>
      <c r="O5" s="33" t="s">
        <v>133</v>
      </c>
      <c r="P5" s="34" t="s">
        <v>134</v>
      </c>
      <c r="Q5" s="34" t="s">
        <v>135</v>
      </c>
      <c r="R5" s="34" t="s">
        <v>128</v>
      </c>
      <c r="S5" s="34" t="s">
        <v>136</v>
      </c>
      <c r="T5" s="384"/>
      <c r="U5" s="386"/>
      <c r="V5" s="388"/>
      <c r="W5" s="388"/>
      <c r="X5" s="388"/>
      <c r="Y5" s="379"/>
    </row>
    <row r="6" spans="1:25" s="17" customFormat="1" ht="24" customHeight="1" thickBot="1">
      <c r="A6" s="35"/>
      <c r="B6" s="36"/>
      <c r="C6" s="36"/>
      <c r="D6" s="71"/>
      <c r="E6" s="125"/>
      <c r="F6" s="36"/>
      <c r="G6" s="61"/>
      <c r="H6" s="36"/>
      <c r="I6" s="12"/>
      <c r="J6" s="10"/>
      <c r="K6" s="10"/>
      <c r="L6" s="121"/>
      <c r="M6" s="121"/>
      <c r="N6" s="121"/>
      <c r="O6" s="36"/>
      <c r="P6" s="37"/>
      <c r="Q6" s="36"/>
      <c r="R6" s="36"/>
      <c r="S6" s="36"/>
      <c r="T6" s="67"/>
      <c r="U6" s="68"/>
      <c r="V6" s="69"/>
      <c r="W6" s="69"/>
      <c r="X6" s="69"/>
      <c r="Y6" s="70"/>
    </row>
    <row r="7" spans="1:25" s="17" customFormat="1" ht="34.9" customHeight="1">
      <c r="A7" s="35"/>
      <c r="B7" s="190"/>
      <c r="C7" s="190"/>
      <c r="D7" s="13"/>
      <c r="E7" s="5"/>
      <c r="F7" s="190"/>
      <c r="G7" s="210"/>
      <c r="H7" s="121"/>
      <c r="I7" s="10"/>
      <c r="J7" s="10"/>
      <c r="K7" s="190"/>
      <c r="L7" s="190"/>
      <c r="M7" s="10"/>
      <c r="N7" s="190"/>
      <c r="O7" s="64"/>
      <c r="P7" s="190"/>
      <c r="Q7" s="62"/>
      <c r="R7" s="190"/>
      <c r="S7" s="190"/>
      <c r="T7" s="190"/>
      <c r="U7" s="68"/>
      <c r="V7" s="69"/>
      <c r="W7" s="69"/>
      <c r="X7" s="69"/>
      <c r="Y7" s="70"/>
    </row>
    <row r="8" spans="1: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>
      <c r="A9" s="49"/>
      <c r="B9" s="49"/>
      <c r="C9" s="223" t="s">
        <v>1204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spans="1: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</sheetData>
  <mergeCells count="22">
    <mergeCell ref="U4:U5"/>
    <mergeCell ref="G4:G5"/>
    <mergeCell ref="H4:H5"/>
    <mergeCell ref="I4:M4"/>
    <mergeCell ref="N4:S4"/>
    <mergeCell ref="T4:T5"/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5070-EC98-4E5B-8D68-EB7DA3D9DD34}">
  <sheetPr>
    <tabColor rgb="FF7030A0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326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519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0639-D9B9-458C-9DB6-2EC3D700DB9D}">
  <sheetPr filterMode="1">
    <tabColor rgb="FF7030A0"/>
    <pageSetUpPr fitToPage="1"/>
  </sheetPr>
  <dimension ref="A1:AG526"/>
  <sheetViews>
    <sheetView showGridLines="0" zoomScale="85" zoomScaleNormal="85" workbookViewId="0">
      <selection activeCell="I199" sqref="I199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7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8.28515625" style="86" customWidth="1"/>
    <col min="26" max="26" width="15.5703125" style="7" customWidth="1"/>
    <col min="27" max="27" width="18" style="7" customWidth="1"/>
    <col min="28" max="28" width="24.2851562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17" t="s">
        <v>112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</row>
    <row r="2" spans="1:33" ht="23.25">
      <c r="A2" s="319" t="s">
        <v>414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64"/>
      <c r="P2" s="428" t="s">
        <v>113</v>
      </c>
      <c r="Q2" s="429"/>
      <c r="R2" s="367"/>
      <c r="S2" s="368"/>
      <c r="T2" s="368"/>
      <c r="U2" s="369"/>
      <c r="V2" s="367" t="s">
        <v>114</v>
      </c>
      <c r="W2" s="368"/>
      <c r="X2" s="368"/>
      <c r="Y2" s="368"/>
      <c r="Z2" s="368"/>
      <c r="AA2" s="368"/>
      <c r="AB2" s="370"/>
      <c r="AC2" s="371" t="s">
        <v>1</v>
      </c>
      <c r="AD2" s="368"/>
      <c r="AE2" s="368"/>
      <c r="AF2" s="368"/>
      <c r="AG2" s="368"/>
    </row>
    <row r="3" spans="1:33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77"/>
      <c r="Q3" s="78"/>
      <c r="R3" s="79"/>
      <c r="S3" s="28"/>
      <c r="T3" s="28"/>
      <c r="U3" s="29"/>
      <c r="V3" s="79"/>
      <c r="W3" s="4"/>
      <c r="X3" s="4"/>
      <c r="Y3" s="80"/>
      <c r="Z3" s="4"/>
      <c r="AA3" s="4"/>
      <c r="AB3" s="28"/>
      <c r="AC3" s="374"/>
      <c r="AD3" s="375"/>
      <c r="AE3" s="375"/>
      <c r="AF3" s="375"/>
      <c r="AG3" s="375"/>
    </row>
    <row r="4" spans="1:33" ht="24" thickBot="1">
      <c r="A4" s="325" t="s">
        <v>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7"/>
      <c r="AC4" s="325" t="s">
        <v>115</v>
      </c>
      <c r="AD4" s="326"/>
      <c r="AE4" s="326"/>
      <c r="AF4" s="326"/>
      <c r="AG4" s="326"/>
    </row>
    <row r="5" spans="1:33" ht="24.6" customHeight="1">
      <c r="A5" s="328" t="s">
        <v>3</v>
      </c>
      <c r="B5" s="312" t="s">
        <v>116</v>
      </c>
      <c r="C5" s="312" t="s">
        <v>5</v>
      </c>
      <c r="D5" s="312" t="s">
        <v>6</v>
      </c>
      <c r="E5" s="312" t="s">
        <v>7</v>
      </c>
      <c r="F5" s="312" t="s">
        <v>8</v>
      </c>
      <c r="G5" s="312" t="s">
        <v>9</v>
      </c>
      <c r="H5" s="312" t="s">
        <v>10</v>
      </c>
      <c r="I5" s="312" t="s">
        <v>11</v>
      </c>
      <c r="J5" s="314" t="s">
        <v>12</v>
      </c>
      <c r="K5" s="315"/>
      <c r="L5" s="315"/>
      <c r="M5" s="315"/>
      <c r="N5" s="377"/>
      <c r="O5" s="314" t="s">
        <v>117</v>
      </c>
      <c r="P5" s="315"/>
      <c r="Q5" s="315"/>
      <c r="R5" s="315"/>
      <c r="S5" s="315"/>
      <c r="T5" s="377"/>
      <c r="U5" s="372" t="s">
        <v>118</v>
      </c>
      <c r="V5" s="380" t="s">
        <v>119</v>
      </c>
      <c r="W5" s="381"/>
      <c r="X5" s="381"/>
      <c r="Y5" s="381"/>
      <c r="Z5" s="381"/>
      <c r="AA5" s="382"/>
      <c r="AB5" s="383" t="s">
        <v>120</v>
      </c>
      <c r="AC5" s="385" t="s">
        <v>121</v>
      </c>
      <c r="AD5" s="387" t="s">
        <v>122</v>
      </c>
      <c r="AE5" s="387" t="s">
        <v>123</v>
      </c>
      <c r="AF5" s="387" t="s">
        <v>124</v>
      </c>
      <c r="AG5" s="378" t="s">
        <v>125</v>
      </c>
    </row>
    <row r="6" spans="1:33" ht="54">
      <c r="A6" s="329"/>
      <c r="B6" s="313"/>
      <c r="C6" s="313"/>
      <c r="D6" s="313"/>
      <c r="E6" s="313"/>
      <c r="F6" s="313"/>
      <c r="G6" s="313"/>
      <c r="H6" s="313"/>
      <c r="I6" s="313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126</v>
      </c>
      <c r="P6" s="21" t="s">
        <v>127</v>
      </c>
      <c r="Q6" s="21" t="s">
        <v>128</v>
      </c>
      <c r="R6" s="21" t="s">
        <v>129</v>
      </c>
      <c r="S6" s="21" t="s">
        <v>130</v>
      </c>
      <c r="T6" s="21" t="s">
        <v>131</v>
      </c>
      <c r="U6" s="415"/>
      <c r="V6" s="51" t="s">
        <v>132</v>
      </c>
      <c r="W6" s="52" t="s">
        <v>133</v>
      </c>
      <c r="X6" s="53" t="s">
        <v>134</v>
      </c>
      <c r="Y6" s="53" t="s">
        <v>135</v>
      </c>
      <c r="Z6" s="53" t="s">
        <v>128</v>
      </c>
      <c r="AA6" s="53" t="s">
        <v>136</v>
      </c>
      <c r="AB6" s="414"/>
      <c r="AC6" s="416"/>
      <c r="AD6" s="417"/>
      <c r="AE6" s="417"/>
      <c r="AF6" s="417"/>
      <c r="AG6" s="418"/>
    </row>
    <row r="7" spans="1:33" s="158" customFormat="1" ht="19.899999999999999" customHeight="1">
      <c r="A7" s="81"/>
      <c r="B7" s="15"/>
      <c r="C7" s="15"/>
      <c r="D7" s="16"/>
      <c r="E7" s="200"/>
      <c r="F7" s="48"/>
      <c r="G7" s="15"/>
      <c r="H7" s="15"/>
      <c r="I7" s="15"/>
      <c r="J7" s="15"/>
      <c r="K7" s="15"/>
      <c r="L7" s="200"/>
      <c r="M7" s="200"/>
      <c r="N7" s="200"/>
      <c r="O7" s="15"/>
      <c r="P7" s="15"/>
      <c r="Q7" s="15"/>
      <c r="R7" s="82"/>
      <c r="S7" s="15"/>
      <c r="T7" s="15"/>
      <c r="U7" s="15"/>
      <c r="V7" s="154"/>
      <c r="W7" s="154"/>
      <c r="X7" s="155"/>
      <c r="Y7" s="156"/>
      <c r="Z7" s="15"/>
      <c r="AA7" s="15"/>
      <c r="AB7" s="15"/>
      <c r="AC7" s="157"/>
      <c r="AD7" s="157"/>
      <c r="AE7" s="157"/>
      <c r="AF7" s="157"/>
      <c r="AG7" s="157"/>
    </row>
    <row r="8" spans="1:33" s="262" customFormat="1" ht="25.15" hidden="1" customHeight="1">
      <c r="A8" s="251">
        <v>1</v>
      </c>
      <c r="B8" s="252" t="s">
        <v>64</v>
      </c>
      <c r="C8" s="252" t="s">
        <v>65</v>
      </c>
      <c r="D8" s="253" t="s">
        <v>21</v>
      </c>
      <c r="E8" s="254" t="s">
        <v>21</v>
      </c>
      <c r="F8" s="136" t="s">
        <v>19</v>
      </c>
      <c r="G8" s="252" t="s">
        <v>69</v>
      </c>
      <c r="H8" s="252" t="s">
        <v>21</v>
      </c>
      <c r="I8" s="252" t="s">
        <v>61</v>
      </c>
      <c r="J8" s="252" t="s">
        <v>52</v>
      </c>
      <c r="K8" s="252" t="s">
        <v>20</v>
      </c>
      <c r="L8" s="252" t="s">
        <v>84</v>
      </c>
      <c r="M8" s="254" t="s">
        <v>21</v>
      </c>
      <c r="N8" s="255" t="s">
        <v>21</v>
      </c>
      <c r="O8" s="252">
        <f>10*Q8</f>
        <v>60</v>
      </c>
      <c r="P8" s="256"/>
      <c r="Q8" s="252">
        <v>6</v>
      </c>
      <c r="R8" s="257" t="s">
        <v>108</v>
      </c>
      <c r="S8" s="252" t="s">
        <v>21</v>
      </c>
      <c r="T8" s="252" t="s">
        <v>21</v>
      </c>
      <c r="U8" s="252" t="s">
        <v>146</v>
      </c>
      <c r="V8" s="258" t="s">
        <v>528</v>
      </c>
      <c r="W8" s="258">
        <f>10*Z8</f>
        <v>60</v>
      </c>
      <c r="X8" s="259">
        <v>45536</v>
      </c>
      <c r="Y8" s="260" t="s">
        <v>176</v>
      </c>
      <c r="Z8" s="252">
        <v>6</v>
      </c>
      <c r="AA8" s="252" t="s">
        <v>108</v>
      </c>
      <c r="AB8" s="252" t="s">
        <v>138</v>
      </c>
      <c r="AC8" s="261"/>
      <c r="AD8" s="261"/>
      <c r="AE8" s="261"/>
      <c r="AF8" s="261"/>
      <c r="AG8" s="261"/>
    </row>
    <row r="9" spans="1:33" s="262" customFormat="1" ht="25.15" hidden="1" customHeight="1">
      <c r="A9" s="251">
        <v>2</v>
      </c>
      <c r="B9" s="252" t="s">
        <v>64</v>
      </c>
      <c r="C9" s="252" t="s">
        <v>65</v>
      </c>
      <c r="D9" s="253" t="s">
        <v>21</v>
      </c>
      <c r="E9" s="254" t="s">
        <v>21</v>
      </c>
      <c r="F9" s="136" t="s">
        <v>19</v>
      </c>
      <c r="G9" s="252" t="s">
        <v>69</v>
      </c>
      <c r="H9" s="252" t="s">
        <v>21</v>
      </c>
      <c r="I9" s="252" t="s">
        <v>61</v>
      </c>
      <c r="J9" s="252" t="s">
        <v>52</v>
      </c>
      <c r="K9" s="252" t="s">
        <v>20</v>
      </c>
      <c r="L9" s="252" t="s">
        <v>84</v>
      </c>
      <c r="M9" s="254" t="s">
        <v>21</v>
      </c>
      <c r="N9" s="255" t="s">
        <v>21</v>
      </c>
      <c r="O9" s="252">
        <f t="shared" ref="O9:O72" si="0">10*Q9</f>
        <v>80</v>
      </c>
      <c r="P9" s="256"/>
      <c r="Q9" s="252">
        <v>8</v>
      </c>
      <c r="R9" s="257" t="s">
        <v>108</v>
      </c>
      <c r="S9" s="252" t="s">
        <v>21</v>
      </c>
      <c r="T9" s="252" t="s">
        <v>21</v>
      </c>
      <c r="U9" s="252" t="s">
        <v>146</v>
      </c>
      <c r="V9" s="258" t="s">
        <v>528</v>
      </c>
      <c r="W9" s="258">
        <f t="shared" ref="W9:W72" si="1">10*Z9</f>
        <v>80</v>
      </c>
      <c r="X9" s="259">
        <v>45536</v>
      </c>
      <c r="Y9" s="260" t="s">
        <v>176</v>
      </c>
      <c r="Z9" s="252">
        <v>8</v>
      </c>
      <c r="AA9" s="252" t="s">
        <v>108</v>
      </c>
      <c r="AB9" s="252" t="s">
        <v>138</v>
      </c>
      <c r="AC9" s="261"/>
      <c r="AD9" s="261"/>
      <c r="AE9" s="261"/>
      <c r="AF9" s="261"/>
      <c r="AG9" s="261"/>
    </row>
    <row r="10" spans="1:33" s="262" customFormat="1" ht="25.15" hidden="1" customHeight="1">
      <c r="A10" s="251">
        <v>3</v>
      </c>
      <c r="B10" s="252" t="s">
        <v>64</v>
      </c>
      <c r="C10" s="252" t="s">
        <v>65</v>
      </c>
      <c r="D10" s="253" t="s">
        <v>21</v>
      </c>
      <c r="E10" s="254" t="s">
        <v>21</v>
      </c>
      <c r="F10" s="136" t="s">
        <v>19</v>
      </c>
      <c r="G10" s="252" t="s">
        <v>69</v>
      </c>
      <c r="H10" s="252" t="s">
        <v>21</v>
      </c>
      <c r="I10" s="252" t="s">
        <v>70</v>
      </c>
      <c r="J10" s="252" t="s">
        <v>46</v>
      </c>
      <c r="K10" s="252" t="s">
        <v>40</v>
      </c>
      <c r="L10" s="252" t="s">
        <v>84</v>
      </c>
      <c r="M10" s="254" t="s">
        <v>21</v>
      </c>
      <c r="N10" s="255" t="s">
        <v>21</v>
      </c>
      <c r="O10" s="252">
        <f t="shared" si="0"/>
        <v>70</v>
      </c>
      <c r="P10" s="256"/>
      <c r="Q10" s="252">
        <v>7</v>
      </c>
      <c r="R10" s="257" t="s">
        <v>108</v>
      </c>
      <c r="S10" s="252" t="s">
        <v>21</v>
      </c>
      <c r="T10" s="252" t="s">
        <v>21</v>
      </c>
      <c r="U10" s="252" t="s">
        <v>146</v>
      </c>
      <c r="V10" s="258" t="s">
        <v>528</v>
      </c>
      <c r="W10" s="258">
        <f t="shared" si="1"/>
        <v>70</v>
      </c>
      <c r="X10" s="259">
        <v>45536</v>
      </c>
      <c r="Y10" s="260" t="s">
        <v>176</v>
      </c>
      <c r="Z10" s="252">
        <v>7</v>
      </c>
      <c r="AA10" s="252" t="s">
        <v>108</v>
      </c>
      <c r="AB10" s="252" t="s">
        <v>138</v>
      </c>
      <c r="AC10" s="261"/>
      <c r="AD10" s="261"/>
      <c r="AE10" s="261"/>
      <c r="AF10" s="261"/>
      <c r="AG10" s="261"/>
    </row>
    <row r="11" spans="1:33" s="262" customFormat="1" ht="25.15" hidden="1" customHeight="1">
      <c r="A11" s="251">
        <v>4</v>
      </c>
      <c r="B11" s="252" t="s">
        <v>64</v>
      </c>
      <c r="C11" s="252" t="s">
        <v>65</v>
      </c>
      <c r="D11" s="253" t="s">
        <v>21</v>
      </c>
      <c r="E11" s="254" t="s">
        <v>21</v>
      </c>
      <c r="F11" s="136" t="s">
        <v>19</v>
      </c>
      <c r="G11" s="252" t="s">
        <v>69</v>
      </c>
      <c r="H11" s="252" t="s">
        <v>21</v>
      </c>
      <c r="I11" s="252" t="s">
        <v>61</v>
      </c>
      <c r="J11" s="252" t="s">
        <v>52</v>
      </c>
      <c r="K11" s="252" t="s">
        <v>20</v>
      </c>
      <c r="L11" s="252" t="s">
        <v>84</v>
      </c>
      <c r="M11" s="254" t="s">
        <v>21</v>
      </c>
      <c r="N11" s="255" t="s">
        <v>21</v>
      </c>
      <c r="O11" s="252">
        <f t="shared" si="0"/>
        <v>60</v>
      </c>
      <c r="P11" s="256"/>
      <c r="Q11" s="252">
        <v>6</v>
      </c>
      <c r="R11" s="257" t="s">
        <v>108</v>
      </c>
      <c r="S11" s="252" t="s">
        <v>21</v>
      </c>
      <c r="T11" s="252" t="s">
        <v>21</v>
      </c>
      <c r="U11" s="252" t="s">
        <v>146</v>
      </c>
      <c r="V11" s="258" t="s">
        <v>529</v>
      </c>
      <c r="W11" s="258">
        <f t="shared" si="1"/>
        <v>60</v>
      </c>
      <c r="X11" s="259">
        <v>45536</v>
      </c>
      <c r="Y11" s="260" t="s">
        <v>295</v>
      </c>
      <c r="Z11" s="252">
        <v>6</v>
      </c>
      <c r="AA11" s="252" t="s">
        <v>108</v>
      </c>
      <c r="AB11" s="252" t="s">
        <v>138</v>
      </c>
      <c r="AC11" s="261"/>
      <c r="AD11" s="261"/>
      <c r="AE11" s="261"/>
      <c r="AF11" s="261"/>
      <c r="AG11" s="261"/>
    </row>
    <row r="12" spans="1:33" s="262" customFormat="1" ht="25.15" hidden="1" customHeight="1">
      <c r="A12" s="251">
        <v>5</v>
      </c>
      <c r="B12" s="252" t="s">
        <v>64</v>
      </c>
      <c r="C12" s="252" t="s">
        <v>65</v>
      </c>
      <c r="D12" s="253" t="s">
        <v>21</v>
      </c>
      <c r="E12" s="254" t="s">
        <v>21</v>
      </c>
      <c r="F12" s="136" t="s">
        <v>19</v>
      </c>
      <c r="G12" s="252" t="s">
        <v>69</v>
      </c>
      <c r="H12" s="252" t="s">
        <v>21</v>
      </c>
      <c r="I12" s="252" t="s">
        <v>61</v>
      </c>
      <c r="J12" s="252" t="s">
        <v>52</v>
      </c>
      <c r="K12" s="252" t="s">
        <v>20</v>
      </c>
      <c r="L12" s="252" t="s">
        <v>84</v>
      </c>
      <c r="M12" s="254" t="s">
        <v>21</v>
      </c>
      <c r="N12" s="255" t="s">
        <v>21</v>
      </c>
      <c r="O12" s="252">
        <f t="shared" si="0"/>
        <v>80</v>
      </c>
      <c r="P12" s="256"/>
      <c r="Q12" s="252">
        <v>8</v>
      </c>
      <c r="R12" s="257" t="s">
        <v>108</v>
      </c>
      <c r="S12" s="252" t="s">
        <v>21</v>
      </c>
      <c r="T12" s="252" t="s">
        <v>21</v>
      </c>
      <c r="U12" s="252" t="s">
        <v>146</v>
      </c>
      <c r="V12" s="258" t="s">
        <v>529</v>
      </c>
      <c r="W12" s="258">
        <f t="shared" si="1"/>
        <v>80</v>
      </c>
      <c r="X12" s="259">
        <v>45536</v>
      </c>
      <c r="Y12" s="260" t="s">
        <v>295</v>
      </c>
      <c r="Z12" s="252">
        <v>8</v>
      </c>
      <c r="AA12" s="252" t="s">
        <v>108</v>
      </c>
      <c r="AB12" s="252" t="s">
        <v>138</v>
      </c>
      <c r="AC12" s="261"/>
      <c r="AD12" s="261"/>
      <c r="AE12" s="261"/>
      <c r="AF12" s="261"/>
      <c r="AG12" s="261"/>
    </row>
    <row r="13" spans="1:33" s="262" customFormat="1" ht="25.15" hidden="1" customHeight="1">
      <c r="A13" s="251">
        <v>6</v>
      </c>
      <c r="B13" s="252" t="s">
        <v>64</v>
      </c>
      <c r="C13" s="252" t="s">
        <v>65</v>
      </c>
      <c r="D13" s="253" t="s">
        <v>21</v>
      </c>
      <c r="E13" s="254" t="s">
        <v>21</v>
      </c>
      <c r="F13" s="136" t="s">
        <v>19</v>
      </c>
      <c r="G13" s="252" t="s">
        <v>69</v>
      </c>
      <c r="H13" s="252" t="s">
        <v>21</v>
      </c>
      <c r="I13" s="252" t="s">
        <v>70</v>
      </c>
      <c r="J13" s="252" t="s">
        <v>46</v>
      </c>
      <c r="K13" s="252" t="s">
        <v>40</v>
      </c>
      <c r="L13" s="252" t="s">
        <v>84</v>
      </c>
      <c r="M13" s="254" t="s">
        <v>21</v>
      </c>
      <c r="N13" s="255" t="s">
        <v>21</v>
      </c>
      <c r="O13" s="252">
        <f t="shared" si="0"/>
        <v>70</v>
      </c>
      <c r="P13" s="256"/>
      <c r="Q13" s="252">
        <v>7</v>
      </c>
      <c r="R13" s="257" t="s">
        <v>108</v>
      </c>
      <c r="S13" s="252" t="s">
        <v>21</v>
      </c>
      <c r="T13" s="252" t="s">
        <v>21</v>
      </c>
      <c r="U13" s="252" t="s">
        <v>146</v>
      </c>
      <c r="V13" s="258" t="s">
        <v>529</v>
      </c>
      <c r="W13" s="258">
        <f t="shared" si="1"/>
        <v>70</v>
      </c>
      <c r="X13" s="259">
        <v>45536</v>
      </c>
      <c r="Y13" s="260" t="s">
        <v>295</v>
      </c>
      <c r="Z13" s="252">
        <v>7</v>
      </c>
      <c r="AA13" s="252" t="s">
        <v>108</v>
      </c>
      <c r="AB13" s="252" t="s">
        <v>138</v>
      </c>
      <c r="AC13" s="261"/>
      <c r="AD13" s="261"/>
      <c r="AE13" s="261"/>
      <c r="AF13" s="261"/>
      <c r="AG13" s="261"/>
    </row>
    <row r="14" spans="1:33" s="262" customFormat="1" ht="25.15" hidden="1" customHeight="1">
      <c r="A14" s="251">
        <v>7</v>
      </c>
      <c r="B14" s="252" t="s">
        <v>64</v>
      </c>
      <c r="C14" s="252" t="s">
        <v>65</v>
      </c>
      <c r="D14" s="253" t="s">
        <v>21</v>
      </c>
      <c r="E14" s="254" t="s">
        <v>21</v>
      </c>
      <c r="F14" s="136" t="s">
        <v>19</v>
      </c>
      <c r="G14" s="252" t="s">
        <v>69</v>
      </c>
      <c r="H14" s="252" t="s">
        <v>21</v>
      </c>
      <c r="I14" s="252" t="s">
        <v>70</v>
      </c>
      <c r="J14" s="252" t="s">
        <v>22</v>
      </c>
      <c r="K14" s="252" t="s">
        <v>35</v>
      </c>
      <c r="L14" s="252" t="s">
        <v>84</v>
      </c>
      <c r="M14" s="254" t="s">
        <v>21</v>
      </c>
      <c r="N14" s="255" t="s">
        <v>21</v>
      </c>
      <c r="O14" s="252">
        <f t="shared" si="0"/>
        <v>50</v>
      </c>
      <c r="P14" s="256"/>
      <c r="Q14" s="252">
        <v>5</v>
      </c>
      <c r="R14" s="257" t="s">
        <v>108</v>
      </c>
      <c r="S14" s="252" t="s">
        <v>21</v>
      </c>
      <c r="T14" s="252" t="s">
        <v>21</v>
      </c>
      <c r="U14" s="252" t="s">
        <v>146</v>
      </c>
      <c r="V14" s="258" t="s">
        <v>530</v>
      </c>
      <c r="W14" s="258">
        <f t="shared" si="1"/>
        <v>50</v>
      </c>
      <c r="X14" s="259">
        <v>45536</v>
      </c>
      <c r="Y14" s="260" t="s">
        <v>176</v>
      </c>
      <c r="Z14" s="252">
        <v>5</v>
      </c>
      <c r="AA14" s="252" t="s">
        <v>108</v>
      </c>
      <c r="AB14" s="252" t="s">
        <v>138</v>
      </c>
      <c r="AC14" s="261"/>
      <c r="AD14" s="261"/>
      <c r="AE14" s="261"/>
      <c r="AF14" s="261"/>
      <c r="AG14" s="261"/>
    </row>
    <row r="15" spans="1:33" s="262" customFormat="1" ht="25.15" hidden="1" customHeight="1">
      <c r="A15" s="251">
        <v>8</v>
      </c>
      <c r="B15" s="252" t="s">
        <v>64</v>
      </c>
      <c r="C15" s="252" t="s">
        <v>65</v>
      </c>
      <c r="D15" s="253" t="s">
        <v>21</v>
      </c>
      <c r="E15" s="254" t="s">
        <v>21</v>
      </c>
      <c r="F15" s="136" t="s">
        <v>19</v>
      </c>
      <c r="G15" s="252" t="s">
        <v>69</v>
      </c>
      <c r="H15" s="252" t="s">
        <v>21</v>
      </c>
      <c r="I15" s="252" t="s">
        <v>70</v>
      </c>
      <c r="J15" s="252" t="s">
        <v>22</v>
      </c>
      <c r="K15" s="252" t="s">
        <v>107</v>
      </c>
      <c r="L15" s="252" t="s">
        <v>84</v>
      </c>
      <c r="M15" s="254" t="s">
        <v>21</v>
      </c>
      <c r="N15" s="255" t="s">
        <v>21</v>
      </c>
      <c r="O15" s="252">
        <f t="shared" si="0"/>
        <v>60</v>
      </c>
      <c r="P15" s="256"/>
      <c r="Q15" s="252">
        <v>6</v>
      </c>
      <c r="R15" s="257" t="s">
        <v>108</v>
      </c>
      <c r="S15" s="252" t="s">
        <v>21</v>
      </c>
      <c r="T15" s="252" t="s">
        <v>21</v>
      </c>
      <c r="U15" s="252" t="s">
        <v>146</v>
      </c>
      <c r="V15" s="258" t="s">
        <v>531</v>
      </c>
      <c r="W15" s="258">
        <f t="shared" si="1"/>
        <v>60</v>
      </c>
      <c r="X15" s="259">
        <v>45536</v>
      </c>
      <c r="Y15" s="260" t="s">
        <v>176</v>
      </c>
      <c r="Z15" s="252">
        <v>6</v>
      </c>
      <c r="AA15" s="252" t="s">
        <v>108</v>
      </c>
      <c r="AB15" s="252" t="s">
        <v>138</v>
      </c>
      <c r="AC15" s="261"/>
      <c r="AD15" s="261"/>
      <c r="AE15" s="261"/>
      <c r="AF15" s="261"/>
      <c r="AG15" s="261"/>
    </row>
    <row r="16" spans="1:33" s="262" customFormat="1" ht="25.15" hidden="1" customHeight="1">
      <c r="A16" s="251">
        <v>9</v>
      </c>
      <c r="B16" s="252" t="s">
        <v>64</v>
      </c>
      <c r="C16" s="252" t="s">
        <v>65</v>
      </c>
      <c r="D16" s="253" t="s">
        <v>21</v>
      </c>
      <c r="E16" s="254" t="s">
        <v>21</v>
      </c>
      <c r="F16" s="136" t="s">
        <v>19</v>
      </c>
      <c r="G16" s="252" t="s">
        <v>69</v>
      </c>
      <c r="H16" s="252" t="s">
        <v>21</v>
      </c>
      <c r="I16" s="252" t="s">
        <v>70</v>
      </c>
      <c r="J16" s="252" t="s">
        <v>22</v>
      </c>
      <c r="K16" s="252" t="s">
        <v>34</v>
      </c>
      <c r="L16" s="252" t="s">
        <v>84</v>
      </c>
      <c r="M16" s="254" t="s">
        <v>21</v>
      </c>
      <c r="N16" s="255" t="s">
        <v>21</v>
      </c>
      <c r="O16" s="252">
        <f t="shared" si="0"/>
        <v>60</v>
      </c>
      <c r="P16" s="256"/>
      <c r="Q16" s="252">
        <v>6</v>
      </c>
      <c r="R16" s="257" t="s">
        <v>108</v>
      </c>
      <c r="S16" s="252" t="s">
        <v>21</v>
      </c>
      <c r="T16" s="252" t="s">
        <v>21</v>
      </c>
      <c r="U16" s="252" t="s">
        <v>146</v>
      </c>
      <c r="V16" s="258" t="s">
        <v>532</v>
      </c>
      <c r="W16" s="258">
        <f t="shared" si="1"/>
        <v>60</v>
      </c>
      <c r="X16" s="259">
        <v>45536</v>
      </c>
      <c r="Y16" s="260" t="s">
        <v>176</v>
      </c>
      <c r="Z16" s="252">
        <v>6</v>
      </c>
      <c r="AA16" s="252" t="s">
        <v>108</v>
      </c>
      <c r="AB16" s="252" t="s">
        <v>138</v>
      </c>
      <c r="AC16" s="261"/>
      <c r="AD16" s="261"/>
      <c r="AE16" s="261"/>
      <c r="AF16" s="261"/>
      <c r="AG16" s="261"/>
    </row>
    <row r="17" spans="1:33" s="262" customFormat="1" ht="25.15" hidden="1" customHeight="1">
      <c r="A17" s="251">
        <v>10</v>
      </c>
      <c r="B17" s="252" t="s">
        <v>64</v>
      </c>
      <c r="C17" s="252" t="s">
        <v>65</v>
      </c>
      <c r="D17" s="253" t="s">
        <v>21</v>
      </c>
      <c r="E17" s="254" t="s">
        <v>21</v>
      </c>
      <c r="F17" s="136" t="s">
        <v>19</v>
      </c>
      <c r="G17" s="252" t="s">
        <v>69</v>
      </c>
      <c r="H17" s="252" t="s">
        <v>21</v>
      </c>
      <c r="I17" s="252" t="s">
        <v>70</v>
      </c>
      <c r="J17" s="252" t="s">
        <v>22</v>
      </c>
      <c r="K17" s="252" t="s">
        <v>34</v>
      </c>
      <c r="L17" s="252" t="s">
        <v>84</v>
      </c>
      <c r="M17" s="254" t="s">
        <v>21</v>
      </c>
      <c r="N17" s="255" t="s">
        <v>21</v>
      </c>
      <c r="O17" s="252">
        <f t="shared" si="0"/>
        <v>60</v>
      </c>
      <c r="P17" s="256"/>
      <c r="Q17" s="252">
        <v>6</v>
      </c>
      <c r="R17" s="257" t="s">
        <v>108</v>
      </c>
      <c r="S17" s="252" t="s">
        <v>21</v>
      </c>
      <c r="T17" s="252" t="s">
        <v>21</v>
      </c>
      <c r="U17" s="252" t="s">
        <v>146</v>
      </c>
      <c r="V17" s="258" t="s">
        <v>533</v>
      </c>
      <c r="W17" s="258">
        <f t="shared" si="1"/>
        <v>60</v>
      </c>
      <c r="X17" s="259">
        <v>45536</v>
      </c>
      <c r="Y17" s="260" t="s">
        <v>176</v>
      </c>
      <c r="Z17" s="252">
        <v>6</v>
      </c>
      <c r="AA17" s="252" t="s">
        <v>108</v>
      </c>
      <c r="AB17" s="252" t="s">
        <v>138</v>
      </c>
      <c r="AC17" s="261"/>
      <c r="AD17" s="261"/>
      <c r="AE17" s="261"/>
      <c r="AF17" s="261"/>
      <c r="AG17" s="261"/>
    </row>
    <row r="18" spans="1:33" s="262" customFormat="1" ht="25.15" hidden="1" customHeight="1">
      <c r="A18" s="251">
        <v>11</v>
      </c>
      <c r="B18" s="252" t="s">
        <v>64</v>
      </c>
      <c r="C18" s="263" t="s">
        <v>66</v>
      </c>
      <c r="D18" s="253" t="s">
        <v>21</v>
      </c>
      <c r="E18" s="254" t="s">
        <v>21</v>
      </c>
      <c r="F18" s="136" t="s">
        <v>19</v>
      </c>
      <c r="G18" s="252" t="s">
        <v>24</v>
      </c>
      <c r="H18" s="252" t="s">
        <v>21</v>
      </c>
      <c r="I18" s="252" t="s">
        <v>27</v>
      </c>
      <c r="J18" s="256"/>
      <c r="K18" s="252" t="s">
        <v>67</v>
      </c>
      <c r="L18" s="252" t="s">
        <v>84</v>
      </c>
      <c r="M18" s="254" t="s">
        <v>21</v>
      </c>
      <c r="N18" s="255" t="s">
        <v>21</v>
      </c>
      <c r="O18" s="252">
        <f t="shared" si="0"/>
        <v>80</v>
      </c>
      <c r="P18" s="256"/>
      <c r="Q18" s="252">
        <v>8</v>
      </c>
      <c r="R18" s="257" t="s">
        <v>108</v>
      </c>
      <c r="S18" s="252" t="s">
        <v>21</v>
      </c>
      <c r="T18" s="252" t="s">
        <v>21</v>
      </c>
      <c r="U18" s="252" t="s">
        <v>146</v>
      </c>
      <c r="V18" s="258" t="s">
        <v>534</v>
      </c>
      <c r="W18" s="258">
        <f t="shared" si="1"/>
        <v>80</v>
      </c>
      <c r="X18" s="259">
        <v>45536</v>
      </c>
      <c r="Y18" s="260" t="s">
        <v>176</v>
      </c>
      <c r="Z18" s="252">
        <v>8</v>
      </c>
      <c r="AA18" s="252" t="s">
        <v>108</v>
      </c>
      <c r="AB18" s="252" t="s">
        <v>138</v>
      </c>
      <c r="AC18" s="261"/>
      <c r="AD18" s="261"/>
      <c r="AE18" s="261"/>
      <c r="AF18" s="261"/>
      <c r="AG18" s="261"/>
    </row>
    <row r="19" spans="1:33" s="262" customFormat="1" ht="25.15" hidden="1" customHeight="1">
      <c r="A19" s="251">
        <v>12</v>
      </c>
      <c r="B19" s="252" t="s">
        <v>64</v>
      </c>
      <c r="C19" s="252" t="s">
        <v>65</v>
      </c>
      <c r="D19" s="253" t="s">
        <v>21</v>
      </c>
      <c r="E19" s="254" t="s">
        <v>21</v>
      </c>
      <c r="F19" s="136" t="s">
        <v>19</v>
      </c>
      <c r="G19" s="252" t="s">
        <v>68</v>
      </c>
      <c r="H19" s="252" t="s">
        <v>21</v>
      </c>
      <c r="I19" s="252" t="s">
        <v>61</v>
      </c>
      <c r="J19" s="252" t="s">
        <v>52</v>
      </c>
      <c r="K19" s="252" t="s">
        <v>20</v>
      </c>
      <c r="L19" s="252" t="s">
        <v>84</v>
      </c>
      <c r="M19" s="254" t="s">
        <v>21</v>
      </c>
      <c r="N19" s="255" t="s">
        <v>21</v>
      </c>
      <c r="O19" s="252">
        <f t="shared" si="0"/>
        <v>60</v>
      </c>
      <c r="P19" s="256"/>
      <c r="Q19" s="252">
        <v>6</v>
      </c>
      <c r="R19" s="257" t="s">
        <v>108</v>
      </c>
      <c r="S19" s="252" t="s">
        <v>21</v>
      </c>
      <c r="T19" s="252" t="s">
        <v>21</v>
      </c>
      <c r="U19" s="252" t="s">
        <v>146</v>
      </c>
      <c r="V19" s="258" t="s">
        <v>535</v>
      </c>
      <c r="W19" s="258">
        <f t="shared" si="1"/>
        <v>60</v>
      </c>
      <c r="X19" s="259">
        <v>45536</v>
      </c>
      <c r="Y19" s="260" t="s">
        <v>176</v>
      </c>
      <c r="Z19" s="252">
        <v>6</v>
      </c>
      <c r="AA19" s="252" t="s">
        <v>108</v>
      </c>
      <c r="AB19" s="252" t="s">
        <v>138</v>
      </c>
      <c r="AC19" s="261"/>
      <c r="AD19" s="261"/>
      <c r="AE19" s="261"/>
      <c r="AF19" s="261"/>
      <c r="AG19" s="261"/>
    </row>
    <row r="20" spans="1:33" s="262" customFormat="1" ht="25.15" hidden="1" customHeight="1">
      <c r="A20" s="251">
        <v>13</v>
      </c>
      <c r="B20" s="252" t="s">
        <v>64</v>
      </c>
      <c r="C20" s="252" t="s">
        <v>65</v>
      </c>
      <c r="D20" s="253" t="s">
        <v>21</v>
      </c>
      <c r="E20" s="254" t="s">
        <v>21</v>
      </c>
      <c r="F20" s="136" t="s">
        <v>19</v>
      </c>
      <c r="G20" s="252" t="s">
        <v>68</v>
      </c>
      <c r="H20" s="252" t="s">
        <v>21</v>
      </c>
      <c r="I20" s="252" t="s">
        <v>61</v>
      </c>
      <c r="J20" s="252" t="s">
        <v>52</v>
      </c>
      <c r="K20" s="252" t="s">
        <v>20</v>
      </c>
      <c r="L20" s="252" t="s">
        <v>84</v>
      </c>
      <c r="M20" s="254" t="s">
        <v>21</v>
      </c>
      <c r="N20" s="255" t="s">
        <v>21</v>
      </c>
      <c r="O20" s="252">
        <f t="shared" si="0"/>
        <v>80</v>
      </c>
      <c r="P20" s="256"/>
      <c r="Q20" s="252">
        <v>8</v>
      </c>
      <c r="R20" s="257" t="s">
        <v>108</v>
      </c>
      <c r="S20" s="252" t="s">
        <v>21</v>
      </c>
      <c r="T20" s="252" t="s">
        <v>21</v>
      </c>
      <c r="U20" s="252" t="s">
        <v>146</v>
      </c>
      <c r="V20" s="258" t="s">
        <v>535</v>
      </c>
      <c r="W20" s="258">
        <f t="shared" si="1"/>
        <v>80</v>
      </c>
      <c r="X20" s="259">
        <v>45536</v>
      </c>
      <c r="Y20" s="260" t="s">
        <v>176</v>
      </c>
      <c r="Z20" s="252">
        <v>8</v>
      </c>
      <c r="AA20" s="252" t="s">
        <v>108</v>
      </c>
      <c r="AB20" s="252" t="s">
        <v>138</v>
      </c>
      <c r="AC20" s="261"/>
      <c r="AD20" s="261"/>
      <c r="AE20" s="261"/>
      <c r="AF20" s="261"/>
      <c r="AG20" s="261"/>
    </row>
    <row r="21" spans="1:33" s="262" customFormat="1" ht="25.15" customHeight="1">
      <c r="A21" s="251">
        <v>14</v>
      </c>
      <c r="B21" s="252" t="s">
        <v>64</v>
      </c>
      <c r="C21" s="252" t="s">
        <v>65</v>
      </c>
      <c r="D21" s="253" t="s">
        <v>21</v>
      </c>
      <c r="E21" s="254" t="s">
        <v>21</v>
      </c>
      <c r="F21" s="136" t="s">
        <v>19</v>
      </c>
      <c r="G21" s="252" t="s">
        <v>68</v>
      </c>
      <c r="H21" s="252" t="s">
        <v>21</v>
      </c>
      <c r="I21" s="252" t="s">
        <v>70</v>
      </c>
      <c r="J21" s="252" t="s">
        <v>63</v>
      </c>
      <c r="K21" s="252" t="s">
        <v>172</v>
      </c>
      <c r="L21" s="252" t="s">
        <v>84</v>
      </c>
      <c r="M21" s="254" t="s">
        <v>21</v>
      </c>
      <c r="N21" s="255" t="s">
        <v>21</v>
      </c>
      <c r="O21" s="252">
        <f t="shared" si="0"/>
        <v>70</v>
      </c>
      <c r="P21" s="256"/>
      <c r="Q21" s="252">
        <v>7</v>
      </c>
      <c r="R21" s="257" t="s">
        <v>108</v>
      </c>
      <c r="S21" s="252" t="s">
        <v>21</v>
      </c>
      <c r="T21" s="252" t="s">
        <v>21</v>
      </c>
      <c r="U21" s="252" t="s">
        <v>146</v>
      </c>
      <c r="V21" s="258" t="s">
        <v>535</v>
      </c>
      <c r="W21" s="258">
        <f t="shared" si="1"/>
        <v>70</v>
      </c>
      <c r="X21" s="259">
        <v>45536</v>
      </c>
      <c r="Y21" s="260" t="s">
        <v>176</v>
      </c>
      <c r="Z21" s="252">
        <v>7</v>
      </c>
      <c r="AA21" s="252" t="s">
        <v>108</v>
      </c>
      <c r="AB21" s="252" t="s">
        <v>138</v>
      </c>
      <c r="AC21" s="261"/>
      <c r="AD21" s="261"/>
      <c r="AE21" s="261"/>
      <c r="AF21" s="261"/>
      <c r="AG21" s="261"/>
    </row>
    <row r="22" spans="1:33" s="262" customFormat="1" ht="25.15" hidden="1" customHeight="1">
      <c r="A22" s="251">
        <v>15</v>
      </c>
      <c r="B22" s="252" t="s">
        <v>64</v>
      </c>
      <c r="C22" s="252" t="s">
        <v>65</v>
      </c>
      <c r="D22" s="253" t="s">
        <v>21</v>
      </c>
      <c r="E22" s="254" t="s">
        <v>21</v>
      </c>
      <c r="F22" s="136" t="s">
        <v>19</v>
      </c>
      <c r="G22" s="252" t="s">
        <v>68</v>
      </c>
      <c r="H22" s="252" t="s">
        <v>21</v>
      </c>
      <c r="I22" s="252" t="s">
        <v>70</v>
      </c>
      <c r="J22" s="252" t="s">
        <v>48</v>
      </c>
      <c r="K22" s="252" t="s">
        <v>173</v>
      </c>
      <c r="L22" s="252" t="s">
        <v>84</v>
      </c>
      <c r="M22" s="254" t="s">
        <v>21</v>
      </c>
      <c r="N22" s="255" t="s">
        <v>21</v>
      </c>
      <c r="O22" s="252">
        <f t="shared" si="0"/>
        <v>50</v>
      </c>
      <c r="P22" s="256"/>
      <c r="Q22" s="252">
        <v>5</v>
      </c>
      <c r="R22" s="257" t="s">
        <v>108</v>
      </c>
      <c r="S22" s="252" t="s">
        <v>21</v>
      </c>
      <c r="T22" s="252" t="s">
        <v>21</v>
      </c>
      <c r="U22" s="252" t="s">
        <v>146</v>
      </c>
      <c r="V22" s="258" t="s">
        <v>536</v>
      </c>
      <c r="W22" s="258">
        <f t="shared" si="1"/>
        <v>50</v>
      </c>
      <c r="X22" s="259">
        <v>45536</v>
      </c>
      <c r="Y22" s="260" t="s">
        <v>176</v>
      </c>
      <c r="Z22" s="252">
        <v>5</v>
      </c>
      <c r="AA22" s="252" t="s">
        <v>108</v>
      </c>
      <c r="AB22" s="252" t="s">
        <v>138</v>
      </c>
      <c r="AC22" s="261"/>
      <c r="AD22" s="261"/>
      <c r="AE22" s="261"/>
      <c r="AF22" s="261"/>
      <c r="AG22" s="261"/>
    </row>
    <row r="23" spans="1:33" s="262" customFormat="1" ht="25.15" hidden="1" customHeight="1">
      <c r="A23" s="251">
        <v>16</v>
      </c>
      <c r="B23" s="252" t="s">
        <v>64</v>
      </c>
      <c r="C23" s="252" t="s">
        <v>65</v>
      </c>
      <c r="D23" s="253" t="s">
        <v>21</v>
      </c>
      <c r="E23" s="254" t="s">
        <v>21</v>
      </c>
      <c r="F23" s="136" t="s">
        <v>19</v>
      </c>
      <c r="G23" s="252" t="s">
        <v>68</v>
      </c>
      <c r="H23" s="252" t="s">
        <v>21</v>
      </c>
      <c r="I23" s="252" t="s">
        <v>70</v>
      </c>
      <c r="J23" s="252" t="s">
        <v>22</v>
      </c>
      <c r="K23" s="252" t="s">
        <v>174</v>
      </c>
      <c r="L23" s="252" t="s">
        <v>84</v>
      </c>
      <c r="M23" s="254" t="s">
        <v>21</v>
      </c>
      <c r="N23" s="255" t="s">
        <v>21</v>
      </c>
      <c r="O23" s="252">
        <f t="shared" si="0"/>
        <v>60</v>
      </c>
      <c r="P23" s="256"/>
      <c r="Q23" s="252">
        <v>6</v>
      </c>
      <c r="R23" s="257" t="s">
        <v>108</v>
      </c>
      <c r="S23" s="252" t="s">
        <v>21</v>
      </c>
      <c r="T23" s="252" t="s">
        <v>21</v>
      </c>
      <c r="U23" s="252" t="s">
        <v>146</v>
      </c>
      <c r="V23" s="258" t="s">
        <v>535</v>
      </c>
      <c r="W23" s="258">
        <f t="shared" si="1"/>
        <v>60</v>
      </c>
      <c r="X23" s="259">
        <v>45536</v>
      </c>
      <c r="Y23" s="260" t="s">
        <v>176</v>
      </c>
      <c r="Z23" s="252">
        <v>6</v>
      </c>
      <c r="AA23" s="252" t="s">
        <v>108</v>
      </c>
      <c r="AB23" s="252" t="s">
        <v>138</v>
      </c>
      <c r="AC23" s="261"/>
      <c r="AD23" s="261"/>
      <c r="AE23" s="261"/>
      <c r="AF23" s="261"/>
      <c r="AG23" s="261"/>
    </row>
    <row r="24" spans="1:33" s="262" customFormat="1" ht="25.15" hidden="1" customHeight="1">
      <c r="A24" s="251">
        <v>17</v>
      </c>
      <c r="B24" s="252" t="s">
        <v>64</v>
      </c>
      <c r="C24" s="252" t="s">
        <v>65</v>
      </c>
      <c r="D24" s="253" t="s">
        <v>21</v>
      </c>
      <c r="E24" s="254" t="s">
        <v>21</v>
      </c>
      <c r="F24" s="136" t="s">
        <v>19</v>
      </c>
      <c r="G24" s="252" t="s">
        <v>68</v>
      </c>
      <c r="H24" s="252" t="s">
        <v>21</v>
      </c>
      <c r="I24" s="252" t="s">
        <v>70</v>
      </c>
      <c r="J24" s="252" t="s">
        <v>23</v>
      </c>
      <c r="K24" s="252" t="s">
        <v>175</v>
      </c>
      <c r="L24" s="252" t="s">
        <v>84</v>
      </c>
      <c r="M24" s="254" t="s">
        <v>21</v>
      </c>
      <c r="N24" s="255" t="s">
        <v>21</v>
      </c>
      <c r="O24" s="252">
        <f t="shared" si="0"/>
        <v>60</v>
      </c>
      <c r="P24" s="256"/>
      <c r="Q24" s="252">
        <v>6</v>
      </c>
      <c r="R24" s="257" t="s">
        <v>108</v>
      </c>
      <c r="S24" s="252" t="s">
        <v>21</v>
      </c>
      <c r="T24" s="252" t="s">
        <v>21</v>
      </c>
      <c r="U24" s="252" t="s">
        <v>146</v>
      </c>
      <c r="V24" s="258" t="s">
        <v>535</v>
      </c>
      <c r="W24" s="258">
        <f t="shared" si="1"/>
        <v>60</v>
      </c>
      <c r="X24" s="259">
        <v>45536</v>
      </c>
      <c r="Y24" s="260" t="s">
        <v>176</v>
      </c>
      <c r="Z24" s="252">
        <v>6</v>
      </c>
      <c r="AA24" s="252" t="s">
        <v>108</v>
      </c>
      <c r="AB24" s="252" t="s">
        <v>138</v>
      </c>
      <c r="AC24" s="261"/>
      <c r="AD24" s="261"/>
      <c r="AE24" s="261"/>
      <c r="AF24" s="261"/>
      <c r="AG24" s="261"/>
    </row>
    <row r="25" spans="1:33" s="262" customFormat="1" ht="25.15" hidden="1" customHeight="1">
      <c r="A25" s="251">
        <v>18</v>
      </c>
      <c r="B25" s="252" t="s">
        <v>64</v>
      </c>
      <c r="C25" s="252" t="s">
        <v>65</v>
      </c>
      <c r="D25" s="253" t="s">
        <v>21</v>
      </c>
      <c r="E25" s="254" t="s">
        <v>21</v>
      </c>
      <c r="F25" s="136" t="s">
        <v>19</v>
      </c>
      <c r="G25" s="252" t="s">
        <v>68</v>
      </c>
      <c r="H25" s="252" t="s">
        <v>21</v>
      </c>
      <c r="I25" s="252" t="s">
        <v>70</v>
      </c>
      <c r="J25" s="252" t="s">
        <v>46</v>
      </c>
      <c r="K25" s="252" t="s">
        <v>40</v>
      </c>
      <c r="L25" s="252" t="s">
        <v>84</v>
      </c>
      <c r="M25" s="254" t="s">
        <v>21</v>
      </c>
      <c r="N25" s="255" t="s">
        <v>21</v>
      </c>
      <c r="O25" s="252">
        <f t="shared" si="0"/>
        <v>60</v>
      </c>
      <c r="P25" s="256"/>
      <c r="Q25" s="252">
        <v>6</v>
      </c>
      <c r="R25" s="257" t="s">
        <v>108</v>
      </c>
      <c r="S25" s="252" t="s">
        <v>21</v>
      </c>
      <c r="T25" s="252" t="s">
        <v>21</v>
      </c>
      <c r="U25" s="252" t="s">
        <v>146</v>
      </c>
      <c r="V25" s="258" t="s">
        <v>535</v>
      </c>
      <c r="W25" s="258">
        <f t="shared" si="1"/>
        <v>60</v>
      </c>
      <c r="X25" s="259">
        <v>45536</v>
      </c>
      <c r="Y25" s="260" t="s">
        <v>176</v>
      </c>
      <c r="Z25" s="252">
        <v>6</v>
      </c>
      <c r="AA25" s="252" t="s">
        <v>108</v>
      </c>
      <c r="AB25" s="252" t="s">
        <v>138</v>
      </c>
      <c r="AC25" s="261"/>
      <c r="AD25" s="261"/>
      <c r="AE25" s="261"/>
      <c r="AF25" s="261"/>
      <c r="AG25" s="261"/>
    </row>
    <row r="26" spans="1:33" s="262" customFormat="1" ht="25.15" hidden="1" customHeight="1">
      <c r="A26" s="251">
        <v>19</v>
      </c>
      <c r="B26" s="252" t="s">
        <v>64</v>
      </c>
      <c r="C26" s="252" t="s">
        <v>65</v>
      </c>
      <c r="D26" s="253" t="s">
        <v>21</v>
      </c>
      <c r="E26" s="254" t="s">
        <v>21</v>
      </c>
      <c r="F26" s="136" t="s">
        <v>19</v>
      </c>
      <c r="G26" s="252" t="s">
        <v>69</v>
      </c>
      <c r="H26" s="252" t="s">
        <v>21</v>
      </c>
      <c r="I26" s="252" t="s">
        <v>61</v>
      </c>
      <c r="J26" s="252" t="s">
        <v>296</v>
      </c>
      <c r="K26" s="252" t="s">
        <v>297</v>
      </c>
      <c r="L26" s="252" t="s">
        <v>84</v>
      </c>
      <c r="M26" s="254" t="s">
        <v>21</v>
      </c>
      <c r="N26" s="255" t="s">
        <v>21</v>
      </c>
      <c r="O26" s="252">
        <f t="shared" si="0"/>
        <v>60</v>
      </c>
      <c r="P26" s="256"/>
      <c r="Q26" s="252">
        <v>6</v>
      </c>
      <c r="R26" s="257" t="s">
        <v>108</v>
      </c>
      <c r="S26" s="252" t="s">
        <v>21</v>
      </c>
      <c r="T26" s="252" t="s">
        <v>21</v>
      </c>
      <c r="U26" s="252" t="s">
        <v>146</v>
      </c>
      <c r="V26" s="258" t="s">
        <v>537</v>
      </c>
      <c r="W26" s="258">
        <f t="shared" si="1"/>
        <v>60</v>
      </c>
      <c r="X26" s="259">
        <v>45536</v>
      </c>
      <c r="Y26" s="260" t="s">
        <v>176</v>
      </c>
      <c r="Z26" s="252">
        <v>6</v>
      </c>
      <c r="AA26" s="252" t="s">
        <v>108</v>
      </c>
      <c r="AB26" s="252" t="s">
        <v>138</v>
      </c>
      <c r="AC26" s="261"/>
      <c r="AD26" s="261"/>
      <c r="AE26" s="261"/>
      <c r="AF26" s="261"/>
      <c r="AG26" s="261"/>
    </row>
    <row r="27" spans="1:33" s="262" customFormat="1" ht="25.15" hidden="1" customHeight="1">
      <c r="A27" s="251">
        <v>20</v>
      </c>
      <c r="B27" s="252" t="s">
        <v>64</v>
      </c>
      <c r="C27" s="252" t="s">
        <v>65</v>
      </c>
      <c r="D27" s="253" t="s">
        <v>21</v>
      </c>
      <c r="E27" s="254" t="s">
        <v>21</v>
      </c>
      <c r="F27" s="136" t="s">
        <v>19</v>
      </c>
      <c r="G27" s="252" t="s">
        <v>69</v>
      </c>
      <c r="H27" s="252" t="s">
        <v>21</v>
      </c>
      <c r="I27" s="252" t="s">
        <v>61</v>
      </c>
      <c r="J27" s="252" t="s">
        <v>52</v>
      </c>
      <c r="K27" s="252" t="s">
        <v>20</v>
      </c>
      <c r="L27" s="252" t="s">
        <v>84</v>
      </c>
      <c r="M27" s="254" t="s">
        <v>21</v>
      </c>
      <c r="N27" s="255" t="s">
        <v>21</v>
      </c>
      <c r="O27" s="252">
        <f t="shared" si="0"/>
        <v>60</v>
      </c>
      <c r="P27" s="256"/>
      <c r="Q27" s="252">
        <v>6</v>
      </c>
      <c r="R27" s="257" t="s">
        <v>108</v>
      </c>
      <c r="S27" s="252" t="s">
        <v>21</v>
      </c>
      <c r="T27" s="252" t="s">
        <v>21</v>
      </c>
      <c r="U27" s="252" t="s">
        <v>146</v>
      </c>
      <c r="V27" s="258" t="s">
        <v>538</v>
      </c>
      <c r="W27" s="258">
        <f t="shared" si="1"/>
        <v>60</v>
      </c>
      <c r="X27" s="259">
        <v>45537</v>
      </c>
      <c r="Y27" s="260" t="s">
        <v>176</v>
      </c>
      <c r="Z27" s="252">
        <v>6</v>
      </c>
      <c r="AA27" s="252" t="s">
        <v>108</v>
      </c>
      <c r="AB27" s="252" t="s">
        <v>138</v>
      </c>
      <c r="AC27" s="261"/>
      <c r="AD27" s="261"/>
      <c r="AE27" s="261"/>
      <c r="AF27" s="261"/>
      <c r="AG27" s="261"/>
    </row>
    <row r="28" spans="1:33" s="262" customFormat="1" ht="25.15" hidden="1" customHeight="1">
      <c r="A28" s="251">
        <v>21</v>
      </c>
      <c r="B28" s="252" t="s">
        <v>64</v>
      </c>
      <c r="C28" s="252" t="s">
        <v>65</v>
      </c>
      <c r="D28" s="253" t="s">
        <v>21</v>
      </c>
      <c r="E28" s="254" t="s">
        <v>21</v>
      </c>
      <c r="F28" s="136" t="s">
        <v>19</v>
      </c>
      <c r="G28" s="252" t="s">
        <v>69</v>
      </c>
      <c r="H28" s="252" t="s">
        <v>21</v>
      </c>
      <c r="I28" s="252" t="s">
        <v>61</v>
      </c>
      <c r="J28" s="252" t="s">
        <v>52</v>
      </c>
      <c r="K28" s="252" t="s">
        <v>20</v>
      </c>
      <c r="L28" s="252" t="s">
        <v>84</v>
      </c>
      <c r="M28" s="254" t="s">
        <v>21</v>
      </c>
      <c r="N28" s="255" t="s">
        <v>21</v>
      </c>
      <c r="O28" s="252">
        <f t="shared" si="0"/>
        <v>80</v>
      </c>
      <c r="P28" s="256"/>
      <c r="Q28" s="252">
        <v>8</v>
      </c>
      <c r="R28" s="257" t="s">
        <v>108</v>
      </c>
      <c r="S28" s="252" t="s">
        <v>21</v>
      </c>
      <c r="T28" s="252" t="s">
        <v>21</v>
      </c>
      <c r="U28" s="252" t="s">
        <v>146</v>
      </c>
      <c r="V28" s="258" t="s">
        <v>538</v>
      </c>
      <c r="W28" s="258">
        <f t="shared" si="1"/>
        <v>80</v>
      </c>
      <c r="X28" s="259">
        <v>45537</v>
      </c>
      <c r="Y28" s="260" t="s">
        <v>176</v>
      </c>
      <c r="Z28" s="252">
        <v>8</v>
      </c>
      <c r="AA28" s="252" t="s">
        <v>108</v>
      </c>
      <c r="AB28" s="252" t="s">
        <v>138</v>
      </c>
      <c r="AC28" s="261"/>
      <c r="AD28" s="261"/>
      <c r="AE28" s="261"/>
      <c r="AF28" s="261"/>
      <c r="AG28" s="261"/>
    </row>
    <row r="29" spans="1:33" s="262" customFormat="1" ht="25.15" hidden="1" customHeight="1">
      <c r="A29" s="251">
        <v>22</v>
      </c>
      <c r="B29" s="252" t="s">
        <v>64</v>
      </c>
      <c r="C29" s="252" t="s">
        <v>65</v>
      </c>
      <c r="D29" s="253" t="s">
        <v>21</v>
      </c>
      <c r="E29" s="254" t="s">
        <v>21</v>
      </c>
      <c r="F29" s="136" t="s">
        <v>19</v>
      </c>
      <c r="G29" s="252" t="s">
        <v>69</v>
      </c>
      <c r="H29" s="252" t="s">
        <v>21</v>
      </c>
      <c r="I29" s="252" t="s">
        <v>70</v>
      </c>
      <c r="J29" s="252" t="s">
        <v>46</v>
      </c>
      <c r="K29" s="252" t="s">
        <v>40</v>
      </c>
      <c r="L29" s="252" t="s">
        <v>84</v>
      </c>
      <c r="M29" s="254" t="s">
        <v>21</v>
      </c>
      <c r="N29" s="255" t="s">
        <v>21</v>
      </c>
      <c r="O29" s="252">
        <f t="shared" si="0"/>
        <v>70</v>
      </c>
      <c r="P29" s="256"/>
      <c r="Q29" s="252">
        <v>7</v>
      </c>
      <c r="R29" s="257" t="s">
        <v>108</v>
      </c>
      <c r="S29" s="252" t="s">
        <v>21</v>
      </c>
      <c r="T29" s="252" t="s">
        <v>21</v>
      </c>
      <c r="U29" s="252" t="s">
        <v>146</v>
      </c>
      <c r="V29" s="258" t="s">
        <v>538</v>
      </c>
      <c r="W29" s="258">
        <f t="shared" si="1"/>
        <v>70</v>
      </c>
      <c r="X29" s="259">
        <v>45537</v>
      </c>
      <c r="Y29" s="260" t="s">
        <v>176</v>
      </c>
      <c r="Z29" s="252">
        <v>7</v>
      </c>
      <c r="AA29" s="252" t="s">
        <v>108</v>
      </c>
      <c r="AB29" s="252" t="s">
        <v>138</v>
      </c>
      <c r="AC29" s="261"/>
      <c r="AD29" s="261"/>
      <c r="AE29" s="261"/>
      <c r="AF29" s="261"/>
      <c r="AG29" s="261"/>
    </row>
    <row r="30" spans="1:33" s="262" customFormat="1" ht="25.15" hidden="1" customHeight="1">
      <c r="A30" s="251">
        <v>23</v>
      </c>
      <c r="B30" s="252" t="s">
        <v>64</v>
      </c>
      <c r="C30" s="252" t="s">
        <v>65</v>
      </c>
      <c r="D30" s="253" t="s">
        <v>21</v>
      </c>
      <c r="E30" s="254" t="s">
        <v>21</v>
      </c>
      <c r="F30" s="136" t="s">
        <v>19</v>
      </c>
      <c r="G30" s="252" t="s">
        <v>69</v>
      </c>
      <c r="H30" s="252" t="s">
        <v>21</v>
      </c>
      <c r="I30" s="252" t="s">
        <v>61</v>
      </c>
      <c r="J30" s="252" t="s">
        <v>52</v>
      </c>
      <c r="K30" s="252" t="s">
        <v>20</v>
      </c>
      <c r="L30" s="252" t="s">
        <v>84</v>
      </c>
      <c r="M30" s="254" t="s">
        <v>21</v>
      </c>
      <c r="N30" s="255" t="s">
        <v>21</v>
      </c>
      <c r="O30" s="252">
        <f t="shared" si="0"/>
        <v>60</v>
      </c>
      <c r="P30" s="256"/>
      <c r="Q30" s="252">
        <v>6</v>
      </c>
      <c r="R30" s="257" t="s">
        <v>108</v>
      </c>
      <c r="S30" s="252" t="s">
        <v>21</v>
      </c>
      <c r="T30" s="252" t="s">
        <v>21</v>
      </c>
      <c r="U30" s="252" t="s">
        <v>146</v>
      </c>
      <c r="V30" s="258" t="s">
        <v>539</v>
      </c>
      <c r="W30" s="258">
        <f t="shared" si="1"/>
        <v>60</v>
      </c>
      <c r="X30" s="259">
        <v>45537</v>
      </c>
      <c r="Y30" s="260" t="s">
        <v>295</v>
      </c>
      <c r="Z30" s="252">
        <v>6</v>
      </c>
      <c r="AA30" s="252" t="s">
        <v>108</v>
      </c>
      <c r="AB30" s="252" t="s">
        <v>138</v>
      </c>
      <c r="AC30" s="261"/>
      <c r="AD30" s="261"/>
      <c r="AE30" s="261"/>
      <c r="AF30" s="261"/>
      <c r="AG30" s="261"/>
    </row>
    <row r="31" spans="1:33" s="262" customFormat="1" ht="25.15" hidden="1" customHeight="1">
      <c r="A31" s="251">
        <v>24</v>
      </c>
      <c r="B31" s="252" t="s">
        <v>64</v>
      </c>
      <c r="C31" s="252" t="s">
        <v>65</v>
      </c>
      <c r="D31" s="253" t="s">
        <v>21</v>
      </c>
      <c r="E31" s="254" t="s">
        <v>21</v>
      </c>
      <c r="F31" s="136" t="s">
        <v>19</v>
      </c>
      <c r="G31" s="252" t="s">
        <v>69</v>
      </c>
      <c r="H31" s="252" t="s">
        <v>21</v>
      </c>
      <c r="I31" s="252" t="s">
        <v>61</v>
      </c>
      <c r="J31" s="252" t="s">
        <v>52</v>
      </c>
      <c r="K31" s="252" t="s">
        <v>20</v>
      </c>
      <c r="L31" s="252" t="s">
        <v>84</v>
      </c>
      <c r="M31" s="254" t="s">
        <v>21</v>
      </c>
      <c r="N31" s="255" t="s">
        <v>21</v>
      </c>
      <c r="O31" s="252">
        <f t="shared" si="0"/>
        <v>80</v>
      </c>
      <c r="P31" s="256"/>
      <c r="Q31" s="252">
        <v>8</v>
      </c>
      <c r="R31" s="257" t="s">
        <v>108</v>
      </c>
      <c r="S31" s="252" t="s">
        <v>21</v>
      </c>
      <c r="T31" s="252" t="s">
        <v>21</v>
      </c>
      <c r="U31" s="252" t="s">
        <v>146</v>
      </c>
      <c r="V31" s="258" t="s">
        <v>539</v>
      </c>
      <c r="W31" s="258">
        <f t="shared" si="1"/>
        <v>80</v>
      </c>
      <c r="X31" s="259">
        <v>45537</v>
      </c>
      <c r="Y31" s="260" t="s">
        <v>295</v>
      </c>
      <c r="Z31" s="252">
        <v>8</v>
      </c>
      <c r="AA31" s="252" t="s">
        <v>108</v>
      </c>
      <c r="AB31" s="252" t="s">
        <v>138</v>
      </c>
      <c r="AC31" s="261"/>
      <c r="AD31" s="261"/>
      <c r="AE31" s="261"/>
      <c r="AF31" s="261"/>
      <c r="AG31" s="261"/>
    </row>
    <row r="32" spans="1:33" s="262" customFormat="1" ht="25.15" hidden="1" customHeight="1">
      <c r="A32" s="251">
        <v>25</v>
      </c>
      <c r="B32" s="252" t="s">
        <v>64</v>
      </c>
      <c r="C32" s="252" t="s">
        <v>65</v>
      </c>
      <c r="D32" s="253" t="s">
        <v>21</v>
      </c>
      <c r="E32" s="254" t="s">
        <v>21</v>
      </c>
      <c r="F32" s="136" t="s">
        <v>19</v>
      </c>
      <c r="G32" s="252" t="s">
        <v>69</v>
      </c>
      <c r="H32" s="252" t="s">
        <v>21</v>
      </c>
      <c r="I32" s="252" t="s">
        <v>70</v>
      </c>
      <c r="J32" s="252" t="s">
        <v>46</v>
      </c>
      <c r="K32" s="252" t="s">
        <v>40</v>
      </c>
      <c r="L32" s="252" t="s">
        <v>84</v>
      </c>
      <c r="M32" s="254" t="s">
        <v>21</v>
      </c>
      <c r="N32" s="255" t="s">
        <v>21</v>
      </c>
      <c r="O32" s="252">
        <f t="shared" si="0"/>
        <v>70</v>
      </c>
      <c r="P32" s="256"/>
      <c r="Q32" s="252">
        <v>7</v>
      </c>
      <c r="R32" s="257" t="s">
        <v>108</v>
      </c>
      <c r="S32" s="252" t="s">
        <v>21</v>
      </c>
      <c r="T32" s="252" t="s">
        <v>21</v>
      </c>
      <c r="U32" s="252" t="s">
        <v>146</v>
      </c>
      <c r="V32" s="258" t="s">
        <v>539</v>
      </c>
      <c r="W32" s="258">
        <f t="shared" si="1"/>
        <v>70</v>
      </c>
      <c r="X32" s="259">
        <v>45537</v>
      </c>
      <c r="Y32" s="260" t="s">
        <v>295</v>
      </c>
      <c r="Z32" s="252">
        <v>7</v>
      </c>
      <c r="AA32" s="252" t="s">
        <v>108</v>
      </c>
      <c r="AB32" s="252" t="s">
        <v>138</v>
      </c>
      <c r="AC32" s="261"/>
      <c r="AD32" s="261"/>
      <c r="AE32" s="261"/>
      <c r="AF32" s="261"/>
      <c r="AG32" s="261"/>
    </row>
    <row r="33" spans="1:33" s="262" customFormat="1" ht="25.15" hidden="1" customHeight="1">
      <c r="A33" s="251">
        <v>26</v>
      </c>
      <c r="B33" s="252" t="s">
        <v>64</v>
      </c>
      <c r="C33" s="252" t="s">
        <v>65</v>
      </c>
      <c r="D33" s="253" t="s">
        <v>21</v>
      </c>
      <c r="E33" s="254" t="s">
        <v>21</v>
      </c>
      <c r="F33" s="136" t="s">
        <v>19</v>
      </c>
      <c r="G33" s="252" t="s">
        <v>69</v>
      </c>
      <c r="H33" s="252" t="s">
        <v>21</v>
      </c>
      <c r="I33" s="252" t="s">
        <v>70</v>
      </c>
      <c r="J33" s="252" t="s">
        <v>22</v>
      </c>
      <c r="K33" s="252" t="s">
        <v>35</v>
      </c>
      <c r="L33" s="252" t="s">
        <v>84</v>
      </c>
      <c r="M33" s="254" t="s">
        <v>21</v>
      </c>
      <c r="N33" s="255" t="s">
        <v>21</v>
      </c>
      <c r="O33" s="252">
        <f t="shared" si="0"/>
        <v>50</v>
      </c>
      <c r="P33" s="256"/>
      <c r="Q33" s="252">
        <v>5</v>
      </c>
      <c r="R33" s="257" t="s">
        <v>108</v>
      </c>
      <c r="S33" s="252" t="s">
        <v>21</v>
      </c>
      <c r="T33" s="252" t="s">
        <v>21</v>
      </c>
      <c r="U33" s="252" t="s">
        <v>146</v>
      </c>
      <c r="V33" s="258" t="s">
        <v>540</v>
      </c>
      <c r="W33" s="258">
        <f t="shared" si="1"/>
        <v>50</v>
      </c>
      <c r="X33" s="259">
        <v>45537</v>
      </c>
      <c r="Y33" s="260" t="s">
        <v>176</v>
      </c>
      <c r="Z33" s="252">
        <v>5</v>
      </c>
      <c r="AA33" s="252" t="s">
        <v>108</v>
      </c>
      <c r="AB33" s="252" t="s">
        <v>138</v>
      </c>
      <c r="AC33" s="261"/>
      <c r="AD33" s="261"/>
      <c r="AE33" s="261"/>
      <c r="AF33" s="261"/>
      <c r="AG33" s="261"/>
    </row>
    <row r="34" spans="1:33" s="262" customFormat="1" ht="25.15" hidden="1" customHeight="1">
      <c r="A34" s="251">
        <v>27</v>
      </c>
      <c r="B34" s="252" t="s">
        <v>64</v>
      </c>
      <c r="C34" s="252" t="s">
        <v>65</v>
      </c>
      <c r="D34" s="253" t="s">
        <v>21</v>
      </c>
      <c r="E34" s="254" t="s">
        <v>21</v>
      </c>
      <c r="F34" s="136" t="s">
        <v>19</v>
      </c>
      <c r="G34" s="252" t="s">
        <v>69</v>
      </c>
      <c r="H34" s="252" t="s">
        <v>21</v>
      </c>
      <c r="I34" s="252" t="s">
        <v>70</v>
      </c>
      <c r="J34" s="252" t="s">
        <v>22</v>
      </c>
      <c r="K34" s="252" t="s">
        <v>107</v>
      </c>
      <c r="L34" s="252" t="s">
        <v>84</v>
      </c>
      <c r="M34" s="254" t="s">
        <v>21</v>
      </c>
      <c r="N34" s="255" t="s">
        <v>21</v>
      </c>
      <c r="O34" s="252">
        <f t="shared" si="0"/>
        <v>60</v>
      </c>
      <c r="P34" s="256"/>
      <c r="Q34" s="252">
        <v>6</v>
      </c>
      <c r="R34" s="257" t="s">
        <v>108</v>
      </c>
      <c r="S34" s="252" t="s">
        <v>21</v>
      </c>
      <c r="T34" s="252" t="s">
        <v>21</v>
      </c>
      <c r="U34" s="252" t="s">
        <v>146</v>
      </c>
      <c r="V34" s="258" t="s">
        <v>541</v>
      </c>
      <c r="W34" s="258">
        <f t="shared" si="1"/>
        <v>60</v>
      </c>
      <c r="X34" s="259">
        <v>45537</v>
      </c>
      <c r="Y34" s="260" t="s">
        <v>176</v>
      </c>
      <c r="Z34" s="252">
        <v>6</v>
      </c>
      <c r="AA34" s="252" t="s">
        <v>108</v>
      </c>
      <c r="AB34" s="252" t="s">
        <v>138</v>
      </c>
      <c r="AC34" s="261"/>
      <c r="AD34" s="261"/>
      <c r="AE34" s="261"/>
      <c r="AF34" s="261"/>
      <c r="AG34" s="261"/>
    </row>
    <row r="35" spans="1:33" s="262" customFormat="1" ht="25.15" hidden="1" customHeight="1">
      <c r="A35" s="251">
        <v>28</v>
      </c>
      <c r="B35" s="252" t="s">
        <v>64</v>
      </c>
      <c r="C35" s="252" t="s">
        <v>65</v>
      </c>
      <c r="D35" s="253" t="s">
        <v>21</v>
      </c>
      <c r="E35" s="254" t="s">
        <v>21</v>
      </c>
      <c r="F35" s="136" t="s">
        <v>19</v>
      </c>
      <c r="G35" s="252" t="s">
        <v>69</v>
      </c>
      <c r="H35" s="252" t="s">
        <v>21</v>
      </c>
      <c r="I35" s="252" t="s">
        <v>70</v>
      </c>
      <c r="J35" s="252" t="s">
        <v>22</v>
      </c>
      <c r="K35" s="252" t="s">
        <v>34</v>
      </c>
      <c r="L35" s="252" t="s">
        <v>84</v>
      </c>
      <c r="M35" s="254" t="s">
        <v>21</v>
      </c>
      <c r="N35" s="255" t="s">
        <v>21</v>
      </c>
      <c r="O35" s="252">
        <f t="shared" si="0"/>
        <v>60</v>
      </c>
      <c r="P35" s="256"/>
      <c r="Q35" s="252">
        <v>6</v>
      </c>
      <c r="R35" s="257" t="s">
        <v>108</v>
      </c>
      <c r="S35" s="252" t="s">
        <v>21</v>
      </c>
      <c r="T35" s="252" t="s">
        <v>21</v>
      </c>
      <c r="U35" s="252" t="s">
        <v>146</v>
      </c>
      <c r="V35" s="258" t="s">
        <v>542</v>
      </c>
      <c r="W35" s="258">
        <f t="shared" si="1"/>
        <v>60</v>
      </c>
      <c r="X35" s="259">
        <v>45537</v>
      </c>
      <c r="Y35" s="260" t="s">
        <v>176</v>
      </c>
      <c r="Z35" s="252">
        <v>6</v>
      </c>
      <c r="AA35" s="252" t="s">
        <v>108</v>
      </c>
      <c r="AB35" s="252" t="s">
        <v>138</v>
      </c>
      <c r="AC35" s="261"/>
      <c r="AD35" s="261"/>
      <c r="AE35" s="261"/>
      <c r="AF35" s="261"/>
      <c r="AG35" s="261"/>
    </row>
    <row r="36" spans="1:33" s="262" customFormat="1" ht="25.15" hidden="1" customHeight="1">
      <c r="A36" s="251">
        <v>29</v>
      </c>
      <c r="B36" s="252" t="s">
        <v>64</v>
      </c>
      <c r="C36" s="252" t="s">
        <v>65</v>
      </c>
      <c r="D36" s="253" t="s">
        <v>21</v>
      </c>
      <c r="E36" s="254" t="s">
        <v>21</v>
      </c>
      <c r="F36" s="136" t="s">
        <v>19</v>
      </c>
      <c r="G36" s="252" t="s">
        <v>69</v>
      </c>
      <c r="H36" s="252" t="s">
        <v>21</v>
      </c>
      <c r="I36" s="252" t="s">
        <v>70</v>
      </c>
      <c r="J36" s="252" t="s">
        <v>22</v>
      </c>
      <c r="K36" s="252" t="s">
        <v>34</v>
      </c>
      <c r="L36" s="252" t="s">
        <v>84</v>
      </c>
      <c r="M36" s="254" t="s">
        <v>21</v>
      </c>
      <c r="N36" s="255" t="s">
        <v>21</v>
      </c>
      <c r="O36" s="252">
        <f t="shared" si="0"/>
        <v>60</v>
      </c>
      <c r="P36" s="256"/>
      <c r="Q36" s="252">
        <v>6</v>
      </c>
      <c r="R36" s="257" t="s">
        <v>108</v>
      </c>
      <c r="S36" s="252" t="s">
        <v>21</v>
      </c>
      <c r="T36" s="252" t="s">
        <v>21</v>
      </c>
      <c r="U36" s="252" t="s">
        <v>146</v>
      </c>
      <c r="V36" s="258" t="s">
        <v>543</v>
      </c>
      <c r="W36" s="258">
        <f t="shared" si="1"/>
        <v>60</v>
      </c>
      <c r="X36" s="259">
        <v>45537</v>
      </c>
      <c r="Y36" s="260" t="s">
        <v>176</v>
      </c>
      <c r="Z36" s="252">
        <v>6</v>
      </c>
      <c r="AA36" s="252" t="s">
        <v>108</v>
      </c>
      <c r="AB36" s="252" t="s">
        <v>138</v>
      </c>
      <c r="AC36" s="261"/>
      <c r="AD36" s="261"/>
      <c r="AE36" s="261"/>
      <c r="AF36" s="261"/>
      <c r="AG36" s="261"/>
    </row>
    <row r="37" spans="1:33" s="262" customFormat="1" ht="25.15" hidden="1" customHeight="1">
      <c r="A37" s="251">
        <v>30</v>
      </c>
      <c r="B37" s="252" t="s">
        <v>64</v>
      </c>
      <c r="C37" s="263" t="s">
        <v>66</v>
      </c>
      <c r="D37" s="253" t="s">
        <v>21</v>
      </c>
      <c r="E37" s="254" t="s">
        <v>21</v>
      </c>
      <c r="F37" s="136" t="s">
        <v>19</v>
      </c>
      <c r="G37" s="252" t="s">
        <v>24</v>
      </c>
      <c r="H37" s="252" t="s">
        <v>21</v>
      </c>
      <c r="I37" s="252" t="s">
        <v>27</v>
      </c>
      <c r="J37" s="256"/>
      <c r="K37" s="252" t="s">
        <v>67</v>
      </c>
      <c r="L37" s="252" t="s">
        <v>84</v>
      </c>
      <c r="M37" s="254" t="s">
        <v>21</v>
      </c>
      <c r="N37" s="255" t="s">
        <v>21</v>
      </c>
      <c r="O37" s="252">
        <f t="shared" si="0"/>
        <v>80</v>
      </c>
      <c r="P37" s="256"/>
      <c r="Q37" s="252">
        <v>8</v>
      </c>
      <c r="R37" s="257" t="s">
        <v>108</v>
      </c>
      <c r="S37" s="252" t="s">
        <v>21</v>
      </c>
      <c r="T37" s="252" t="s">
        <v>21</v>
      </c>
      <c r="U37" s="252" t="s">
        <v>146</v>
      </c>
      <c r="V37" s="258" t="s">
        <v>544</v>
      </c>
      <c r="W37" s="258">
        <f t="shared" si="1"/>
        <v>80</v>
      </c>
      <c r="X37" s="259">
        <v>45537</v>
      </c>
      <c r="Y37" s="260" t="s">
        <v>176</v>
      </c>
      <c r="Z37" s="252">
        <v>8</v>
      </c>
      <c r="AA37" s="252" t="s">
        <v>108</v>
      </c>
      <c r="AB37" s="252" t="s">
        <v>138</v>
      </c>
      <c r="AC37" s="261"/>
      <c r="AD37" s="261"/>
      <c r="AE37" s="261"/>
      <c r="AF37" s="261"/>
      <c r="AG37" s="261"/>
    </row>
    <row r="38" spans="1:33" s="262" customFormat="1" ht="25.15" hidden="1" customHeight="1">
      <c r="A38" s="251">
        <v>31</v>
      </c>
      <c r="B38" s="252" t="s">
        <v>64</v>
      </c>
      <c r="C38" s="252" t="s">
        <v>65</v>
      </c>
      <c r="D38" s="253" t="s">
        <v>21</v>
      </c>
      <c r="E38" s="254" t="s">
        <v>21</v>
      </c>
      <c r="F38" s="136" t="s">
        <v>19</v>
      </c>
      <c r="G38" s="252" t="s">
        <v>68</v>
      </c>
      <c r="H38" s="252" t="s">
        <v>21</v>
      </c>
      <c r="I38" s="252" t="s">
        <v>61</v>
      </c>
      <c r="J38" s="252" t="s">
        <v>52</v>
      </c>
      <c r="K38" s="252" t="s">
        <v>20</v>
      </c>
      <c r="L38" s="252" t="s">
        <v>84</v>
      </c>
      <c r="M38" s="254" t="s">
        <v>21</v>
      </c>
      <c r="N38" s="255" t="s">
        <v>21</v>
      </c>
      <c r="O38" s="252">
        <f t="shared" si="0"/>
        <v>60</v>
      </c>
      <c r="P38" s="256"/>
      <c r="Q38" s="252">
        <v>6</v>
      </c>
      <c r="R38" s="257" t="s">
        <v>108</v>
      </c>
      <c r="S38" s="252" t="s">
        <v>21</v>
      </c>
      <c r="T38" s="252" t="s">
        <v>21</v>
      </c>
      <c r="U38" s="252" t="s">
        <v>146</v>
      </c>
      <c r="V38" s="258" t="s">
        <v>545</v>
      </c>
      <c r="W38" s="258">
        <f t="shared" si="1"/>
        <v>60</v>
      </c>
      <c r="X38" s="259">
        <v>45537</v>
      </c>
      <c r="Y38" s="260" t="s">
        <v>176</v>
      </c>
      <c r="Z38" s="252">
        <v>6</v>
      </c>
      <c r="AA38" s="252" t="s">
        <v>108</v>
      </c>
      <c r="AB38" s="252" t="s">
        <v>138</v>
      </c>
      <c r="AC38" s="261"/>
      <c r="AD38" s="261"/>
      <c r="AE38" s="261"/>
      <c r="AF38" s="261"/>
      <c r="AG38" s="261"/>
    </row>
    <row r="39" spans="1:33" s="262" customFormat="1" ht="25.15" hidden="1" customHeight="1">
      <c r="A39" s="251">
        <v>32</v>
      </c>
      <c r="B39" s="252" t="s">
        <v>64</v>
      </c>
      <c r="C39" s="252" t="s">
        <v>65</v>
      </c>
      <c r="D39" s="253" t="s">
        <v>21</v>
      </c>
      <c r="E39" s="254" t="s">
        <v>21</v>
      </c>
      <c r="F39" s="136" t="s">
        <v>19</v>
      </c>
      <c r="G39" s="252" t="s">
        <v>68</v>
      </c>
      <c r="H39" s="252" t="s">
        <v>21</v>
      </c>
      <c r="I39" s="252" t="s">
        <v>61</v>
      </c>
      <c r="J39" s="252" t="s">
        <v>52</v>
      </c>
      <c r="K39" s="252" t="s">
        <v>20</v>
      </c>
      <c r="L39" s="252" t="s">
        <v>84</v>
      </c>
      <c r="M39" s="254" t="s">
        <v>21</v>
      </c>
      <c r="N39" s="255" t="s">
        <v>21</v>
      </c>
      <c r="O39" s="252">
        <f t="shared" si="0"/>
        <v>80</v>
      </c>
      <c r="P39" s="256"/>
      <c r="Q39" s="252">
        <v>8</v>
      </c>
      <c r="R39" s="257" t="s">
        <v>108</v>
      </c>
      <c r="S39" s="252" t="s">
        <v>21</v>
      </c>
      <c r="T39" s="252" t="s">
        <v>21</v>
      </c>
      <c r="U39" s="252" t="s">
        <v>146</v>
      </c>
      <c r="V39" s="258" t="s">
        <v>545</v>
      </c>
      <c r="W39" s="258">
        <f t="shared" si="1"/>
        <v>80</v>
      </c>
      <c r="X39" s="259">
        <v>45537</v>
      </c>
      <c r="Y39" s="260" t="s">
        <v>176</v>
      </c>
      <c r="Z39" s="252">
        <v>8</v>
      </c>
      <c r="AA39" s="252" t="s">
        <v>108</v>
      </c>
      <c r="AB39" s="252" t="s">
        <v>138</v>
      </c>
      <c r="AC39" s="261"/>
      <c r="AD39" s="261"/>
      <c r="AE39" s="261"/>
      <c r="AF39" s="261"/>
      <c r="AG39" s="261"/>
    </row>
    <row r="40" spans="1:33" s="262" customFormat="1" ht="25.15" customHeight="1">
      <c r="A40" s="251">
        <v>33</v>
      </c>
      <c r="B40" s="252" t="s">
        <v>64</v>
      </c>
      <c r="C40" s="252" t="s">
        <v>65</v>
      </c>
      <c r="D40" s="253" t="s">
        <v>21</v>
      </c>
      <c r="E40" s="254" t="s">
        <v>21</v>
      </c>
      <c r="F40" s="136" t="s">
        <v>19</v>
      </c>
      <c r="G40" s="252" t="s">
        <v>68</v>
      </c>
      <c r="H40" s="252" t="s">
        <v>21</v>
      </c>
      <c r="I40" s="252" t="s">
        <v>70</v>
      </c>
      <c r="J40" s="252" t="s">
        <v>63</v>
      </c>
      <c r="K40" s="252" t="s">
        <v>172</v>
      </c>
      <c r="L40" s="252" t="s">
        <v>84</v>
      </c>
      <c r="M40" s="254" t="s">
        <v>21</v>
      </c>
      <c r="N40" s="255" t="s">
        <v>21</v>
      </c>
      <c r="O40" s="252">
        <f t="shared" si="0"/>
        <v>70</v>
      </c>
      <c r="P40" s="256"/>
      <c r="Q40" s="252">
        <v>7</v>
      </c>
      <c r="R40" s="257" t="s">
        <v>108</v>
      </c>
      <c r="S40" s="252" t="s">
        <v>21</v>
      </c>
      <c r="T40" s="252" t="s">
        <v>21</v>
      </c>
      <c r="U40" s="252" t="s">
        <v>146</v>
      </c>
      <c r="V40" s="258" t="s">
        <v>545</v>
      </c>
      <c r="W40" s="258">
        <f t="shared" si="1"/>
        <v>70</v>
      </c>
      <c r="X40" s="259">
        <v>45537</v>
      </c>
      <c r="Y40" s="260" t="s">
        <v>176</v>
      </c>
      <c r="Z40" s="252">
        <v>7</v>
      </c>
      <c r="AA40" s="252" t="s">
        <v>108</v>
      </c>
      <c r="AB40" s="252" t="s">
        <v>138</v>
      </c>
      <c r="AC40" s="261"/>
      <c r="AD40" s="261"/>
      <c r="AE40" s="261"/>
      <c r="AF40" s="261"/>
      <c r="AG40" s="261"/>
    </row>
    <row r="41" spans="1:33" s="262" customFormat="1" ht="25.15" hidden="1" customHeight="1">
      <c r="A41" s="251">
        <v>34</v>
      </c>
      <c r="B41" s="252" t="s">
        <v>64</v>
      </c>
      <c r="C41" s="252" t="s">
        <v>65</v>
      </c>
      <c r="D41" s="253" t="s">
        <v>21</v>
      </c>
      <c r="E41" s="254" t="s">
        <v>21</v>
      </c>
      <c r="F41" s="136" t="s">
        <v>19</v>
      </c>
      <c r="G41" s="252" t="s">
        <v>68</v>
      </c>
      <c r="H41" s="252" t="s">
        <v>21</v>
      </c>
      <c r="I41" s="252" t="s">
        <v>70</v>
      </c>
      <c r="J41" s="252" t="s">
        <v>48</v>
      </c>
      <c r="K41" s="252" t="s">
        <v>173</v>
      </c>
      <c r="L41" s="252" t="s">
        <v>84</v>
      </c>
      <c r="M41" s="254" t="s">
        <v>21</v>
      </c>
      <c r="N41" s="255" t="s">
        <v>21</v>
      </c>
      <c r="O41" s="252">
        <f t="shared" si="0"/>
        <v>50</v>
      </c>
      <c r="P41" s="256"/>
      <c r="Q41" s="252">
        <v>5</v>
      </c>
      <c r="R41" s="257" t="s">
        <v>108</v>
      </c>
      <c r="S41" s="252" t="s">
        <v>21</v>
      </c>
      <c r="T41" s="252" t="s">
        <v>21</v>
      </c>
      <c r="U41" s="252" t="s">
        <v>146</v>
      </c>
      <c r="V41" s="258" t="s">
        <v>546</v>
      </c>
      <c r="W41" s="258">
        <f t="shared" si="1"/>
        <v>50</v>
      </c>
      <c r="X41" s="259">
        <v>45537</v>
      </c>
      <c r="Y41" s="260" t="s">
        <v>176</v>
      </c>
      <c r="Z41" s="252">
        <v>5</v>
      </c>
      <c r="AA41" s="252" t="s">
        <v>108</v>
      </c>
      <c r="AB41" s="252" t="s">
        <v>138</v>
      </c>
      <c r="AC41" s="261"/>
      <c r="AD41" s="261"/>
      <c r="AE41" s="261"/>
      <c r="AF41" s="261"/>
      <c r="AG41" s="261"/>
    </row>
    <row r="42" spans="1:33" s="262" customFormat="1" ht="25.15" hidden="1" customHeight="1">
      <c r="A42" s="251">
        <v>35</v>
      </c>
      <c r="B42" s="252" t="s">
        <v>64</v>
      </c>
      <c r="C42" s="252" t="s">
        <v>65</v>
      </c>
      <c r="D42" s="253" t="s">
        <v>21</v>
      </c>
      <c r="E42" s="254" t="s">
        <v>21</v>
      </c>
      <c r="F42" s="136" t="s">
        <v>19</v>
      </c>
      <c r="G42" s="252" t="s">
        <v>68</v>
      </c>
      <c r="H42" s="252" t="s">
        <v>21</v>
      </c>
      <c r="I42" s="252" t="s">
        <v>70</v>
      </c>
      <c r="J42" s="252" t="s">
        <v>22</v>
      </c>
      <c r="K42" s="252" t="s">
        <v>174</v>
      </c>
      <c r="L42" s="252" t="s">
        <v>84</v>
      </c>
      <c r="M42" s="254" t="s">
        <v>21</v>
      </c>
      <c r="N42" s="255" t="s">
        <v>21</v>
      </c>
      <c r="O42" s="252">
        <f t="shared" si="0"/>
        <v>60</v>
      </c>
      <c r="P42" s="256"/>
      <c r="Q42" s="252">
        <v>6</v>
      </c>
      <c r="R42" s="257" t="s">
        <v>108</v>
      </c>
      <c r="S42" s="252" t="s">
        <v>21</v>
      </c>
      <c r="T42" s="252" t="s">
        <v>21</v>
      </c>
      <c r="U42" s="252" t="s">
        <v>146</v>
      </c>
      <c r="V42" s="258" t="s">
        <v>545</v>
      </c>
      <c r="W42" s="258">
        <f t="shared" si="1"/>
        <v>60</v>
      </c>
      <c r="X42" s="259">
        <v>45537</v>
      </c>
      <c r="Y42" s="260" t="s">
        <v>176</v>
      </c>
      <c r="Z42" s="252">
        <v>6</v>
      </c>
      <c r="AA42" s="252" t="s">
        <v>108</v>
      </c>
      <c r="AB42" s="252" t="s">
        <v>138</v>
      </c>
      <c r="AC42" s="261"/>
      <c r="AD42" s="261"/>
      <c r="AE42" s="261"/>
      <c r="AF42" s="261"/>
      <c r="AG42" s="261"/>
    </row>
    <row r="43" spans="1:33" s="262" customFormat="1" ht="25.15" hidden="1" customHeight="1">
      <c r="A43" s="251">
        <v>36</v>
      </c>
      <c r="B43" s="252" t="s">
        <v>64</v>
      </c>
      <c r="C43" s="252" t="s">
        <v>65</v>
      </c>
      <c r="D43" s="253" t="s">
        <v>21</v>
      </c>
      <c r="E43" s="254" t="s">
        <v>21</v>
      </c>
      <c r="F43" s="136" t="s">
        <v>19</v>
      </c>
      <c r="G43" s="252" t="s">
        <v>68</v>
      </c>
      <c r="H43" s="252" t="s">
        <v>21</v>
      </c>
      <c r="I43" s="252" t="s">
        <v>70</v>
      </c>
      <c r="J43" s="252" t="s">
        <v>23</v>
      </c>
      <c r="K43" s="252" t="s">
        <v>175</v>
      </c>
      <c r="L43" s="252" t="s">
        <v>84</v>
      </c>
      <c r="M43" s="254" t="s">
        <v>21</v>
      </c>
      <c r="N43" s="255" t="s">
        <v>21</v>
      </c>
      <c r="O43" s="252">
        <f t="shared" si="0"/>
        <v>60</v>
      </c>
      <c r="P43" s="256"/>
      <c r="Q43" s="252">
        <v>6</v>
      </c>
      <c r="R43" s="257" t="s">
        <v>108</v>
      </c>
      <c r="S43" s="252" t="s">
        <v>21</v>
      </c>
      <c r="T43" s="252" t="s">
        <v>21</v>
      </c>
      <c r="U43" s="252" t="s">
        <v>146</v>
      </c>
      <c r="V43" s="258" t="s">
        <v>545</v>
      </c>
      <c r="W43" s="258">
        <f t="shared" si="1"/>
        <v>60</v>
      </c>
      <c r="X43" s="259">
        <v>45537</v>
      </c>
      <c r="Y43" s="260" t="s">
        <v>176</v>
      </c>
      <c r="Z43" s="252">
        <v>6</v>
      </c>
      <c r="AA43" s="252" t="s">
        <v>108</v>
      </c>
      <c r="AB43" s="252" t="s">
        <v>138</v>
      </c>
      <c r="AC43" s="261"/>
      <c r="AD43" s="261"/>
      <c r="AE43" s="261"/>
      <c r="AF43" s="261"/>
      <c r="AG43" s="261"/>
    </row>
    <row r="44" spans="1:33" s="262" customFormat="1" ht="25.15" hidden="1" customHeight="1">
      <c r="A44" s="251">
        <v>37</v>
      </c>
      <c r="B44" s="252" t="s">
        <v>64</v>
      </c>
      <c r="C44" s="252" t="s">
        <v>65</v>
      </c>
      <c r="D44" s="253" t="s">
        <v>21</v>
      </c>
      <c r="E44" s="254" t="s">
        <v>21</v>
      </c>
      <c r="F44" s="136" t="s">
        <v>19</v>
      </c>
      <c r="G44" s="252" t="s">
        <v>68</v>
      </c>
      <c r="H44" s="252" t="s">
        <v>21</v>
      </c>
      <c r="I44" s="252" t="s">
        <v>70</v>
      </c>
      <c r="J44" s="252" t="s">
        <v>46</v>
      </c>
      <c r="K44" s="252" t="s">
        <v>40</v>
      </c>
      <c r="L44" s="252" t="s">
        <v>84</v>
      </c>
      <c r="M44" s="254" t="s">
        <v>21</v>
      </c>
      <c r="N44" s="255" t="s">
        <v>21</v>
      </c>
      <c r="O44" s="252">
        <f t="shared" si="0"/>
        <v>60</v>
      </c>
      <c r="P44" s="256"/>
      <c r="Q44" s="252">
        <v>6</v>
      </c>
      <c r="R44" s="257" t="s">
        <v>108</v>
      </c>
      <c r="S44" s="252" t="s">
        <v>21</v>
      </c>
      <c r="T44" s="252" t="s">
        <v>21</v>
      </c>
      <c r="U44" s="252" t="s">
        <v>146</v>
      </c>
      <c r="V44" s="258" t="s">
        <v>545</v>
      </c>
      <c r="W44" s="258">
        <f t="shared" si="1"/>
        <v>60</v>
      </c>
      <c r="X44" s="259">
        <v>45537</v>
      </c>
      <c r="Y44" s="260" t="s">
        <v>176</v>
      </c>
      <c r="Z44" s="252">
        <v>6</v>
      </c>
      <c r="AA44" s="252" t="s">
        <v>108</v>
      </c>
      <c r="AB44" s="252" t="s">
        <v>138</v>
      </c>
      <c r="AC44" s="261"/>
      <c r="AD44" s="261"/>
      <c r="AE44" s="261"/>
      <c r="AF44" s="261"/>
      <c r="AG44" s="261"/>
    </row>
    <row r="45" spans="1:33" s="262" customFormat="1" ht="25.15" hidden="1" customHeight="1">
      <c r="A45" s="251">
        <v>38</v>
      </c>
      <c r="B45" s="252" t="s">
        <v>64</v>
      </c>
      <c r="C45" s="252" t="s">
        <v>65</v>
      </c>
      <c r="D45" s="253" t="s">
        <v>21</v>
      </c>
      <c r="E45" s="254" t="s">
        <v>21</v>
      </c>
      <c r="F45" s="136" t="s">
        <v>19</v>
      </c>
      <c r="G45" s="252" t="s">
        <v>69</v>
      </c>
      <c r="H45" s="252" t="s">
        <v>21</v>
      </c>
      <c r="I45" s="252" t="s">
        <v>61</v>
      </c>
      <c r="J45" s="252" t="s">
        <v>296</v>
      </c>
      <c r="K45" s="252" t="s">
        <v>297</v>
      </c>
      <c r="L45" s="252" t="s">
        <v>84</v>
      </c>
      <c r="M45" s="254" t="s">
        <v>21</v>
      </c>
      <c r="N45" s="255" t="s">
        <v>21</v>
      </c>
      <c r="O45" s="252">
        <f t="shared" si="0"/>
        <v>60</v>
      </c>
      <c r="P45" s="256"/>
      <c r="Q45" s="252">
        <v>6</v>
      </c>
      <c r="R45" s="257" t="s">
        <v>108</v>
      </c>
      <c r="S45" s="252" t="s">
        <v>21</v>
      </c>
      <c r="T45" s="252" t="s">
        <v>21</v>
      </c>
      <c r="U45" s="252" t="s">
        <v>146</v>
      </c>
      <c r="V45" s="258" t="s">
        <v>547</v>
      </c>
      <c r="W45" s="258">
        <f t="shared" si="1"/>
        <v>60</v>
      </c>
      <c r="X45" s="259">
        <v>45537</v>
      </c>
      <c r="Y45" s="260" t="s">
        <v>176</v>
      </c>
      <c r="Z45" s="252">
        <v>6</v>
      </c>
      <c r="AA45" s="252" t="s">
        <v>108</v>
      </c>
      <c r="AB45" s="252" t="s">
        <v>138</v>
      </c>
      <c r="AC45" s="261"/>
      <c r="AD45" s="261"/>
      <c r="AE45" s="261"/>
      <c r="AF45" s="261"/>
      <c r="AG45" s="261"/>
    </row>
    <row r="46" spans="1:33" s="262" customFormat="1" ht="25.15" hidden="1" customHeight="1">
      <c r="A46" s="251">
        <v>39</v>
      </c>
      <c r="B46" s="252" t="s">
        <v>64</v>
      </c>
      <c r="C46" s="252" t="s">
        <v>65</v>
      </c>
      <c r="D46" s="253" t="s">
        <v>21</v>
      </c>
      <c r="E46" s="254" t="s">
        <v>21</v>
      </c>
      <c r="F46" s="136" t="s">
        <v>19</v>
      </c>
      <c r="G46" s="252" t="s">
        <v>69</v>
      </c>
      <c r="H46" s="252" t="s">
        <v>21</v>
      </c>
      <c r="I46" s="252" t="s">
        <v>61</v>
      </c>
      <c r="J46" s="252" t="s">
        <v>52</v>
      </c>
      <c r="K46" s="252" t="s">
        <v>20</v>
      </c>
      <c r="L46" s="252" t="s">
        <v>84</v>
      </c>
      <c r="M46" s="254" t="s">
        <v>21</v>
      </c>
      <c r="N46" s="255" t="s">
        <v>21</v>
      </c>
      <c r="O46" s="252">
        <f t="shared" si="0"/>
        <v>60</v>
      </c>
      <c r="P46" s="256"/>
      <c r="Q46" s="252">
        <v>6</v>
      </c>
      <c r="R46" s="257" t="s">
        <v>108</v>
      </c>
      <c r="S46" s="252" t="s">
        <v>21</v>
      </c>
      <c r="T46" s="252" t="s">
        <v>21</v>
      </c>
      <c r="U46" s="252" t="s">
        <v>146</v>
      </c>
      <c r="V46" s="258" t="s">
        <v>548</v>
      </c>
      <c r="W46" s="258">
        <f t="shared" si="1"/>
        <v>60</v>
      </c>
      <c r="X46" s="259">
        <v>45538</v>
      </c>
      <c r="Y46" s="260" t="s">
        <v>176</v>
      </c>
      <c r="Z46" s="252">
        <v>6</v>
      </c>
      <c r="AA46" s="252" t="s">
        <v>108</v>
      </c>
      <c r="AB46" s="252" t="s">
        <v>138</v>
      </c>
      <c r="AC46" s="261"/>
      <c r="AD46" s="261"/>
      <c r="AE46" s="261"/>
      <c r="AF46" s="261"/>
      <c r="AG46" s="261"/>
    </row>
    <row r="47" spans="1:33" s="262" customFormat="1" ht="25.15" hidden="1" customHeight="1">
      <c r="A47" s="251">
        <v>40</v>
      </c>
      <c r="B47" s="252" t="s">
        <v>64</v>
      </c>
      <c r="C47" s="252" t="s">
        <v>65</v>
      </c>
      <c r="D47" s="253" t="s">
        <v>21</v>
      </c>
      <c r="E47" s="254" t="s">
        <v>21</v>
      </c>
      <c r="F47" s="136" t="s">
        <v>19</v>
      </c>
      <c r="G47" s="252" t="s">
        <v>69</v>
      </c>
      <c r="H47" s="252" t="s">
        <v>21</v>
      </c>
      <c r="I47" s="252" t="s">
        <v>61</v>
      </c>
      <c r="J47" s="252" t="s">
        <v>52</v>
      </c>
      <c r="K47" s="252" t="s">
        <v>20</v>
      </c>
      <c r="L47" s="252" t="s">
        <v>84</v>
      </c>
      <c r="M47" s="254" t="s">
        <v>21</v>
      </c>
      <c r="N47" s="255" t="s">
        <v>21</v>
      </c>
      <c r="O47" s="252">
        <f t="shared" si="0"/>
        <v>80</v>
      </c>
      <c r="P47" s="256"/>
      <c r="Q47" s="252">
        <v>8</v>
      </c>
      <c r="R47" s="257" t="s">
        <v>108</v>
      </c>
      <c r="S47" s="252" t="s">
        <v>21</v>
      </c>
      <c r="T47" s="252" t="s">
        <v>21</v>
      </c>
      <c r="U47" s="252" t="s">
        <v>146</v>
      </c>
      <c r="V47" s="258" t="s">
        <v>548</v>
      </c>
      <c r="W47" s="258">
        <f t="shared" si="1"/>
        <v>80</v>
      </c>
      <c r="X47" s="259">
        <v>45538</v>
      </c>
      <c r="Y47" s="260" t="s">
        <v>176</v>
      </c>
      <c r="Z47" s="252">
        <v>8</v>
      </c>
      <c r="AA47" s="252" t="s">
        <v>108</v>
      </c>
      <c r="AB47" s="252" t="s">
        <v>138</v>
      </c>
      <c r="AC47" s="261"/>
      <c r="AD47" s="261"/>
      <c r="AE47" s="261"/>
      <c r="AF47" s="261"/>
      <c r="AG47" s="261"/>
    </row>
    <row r="48" spans="1:33" s="262" customFormat="1" ht="25.15" hidden="1" customHeight="1">
      <c r="A48" s="251">
        <v>41</v>
      </c>
      <c r="B48" s="252" t="s">
        <v>64</v>
      </c>
      <c r="C48" s="252" t="s">
        <v>65</v>
      </c>
      <c r="D48" s="253" t="s">
        <v>21</v>
      </c>
      <c r="E48" s="254" t="s">
        <v>21</v>
      </c>
      <c r="F48" s="136" t="s">
        <v>19</v>
      </c>
      <c r="G48" s="252" t="s">
        <v>69</v>
      </c>
      <c r="H48" s="252" t="s">
        <v>21</v>
      </c>
      <c r="I48" s="252" t="s">
        <v>70</v>
      </c>
      <c r="J48" s="252" t="s">
        <v>46</v>
      </c>
      <c r="K48" s="252" t="s">
        <v>40</v>
      </c>
      <c r="L48" s="252" t="s">
        <v>84</v>
      </c>
      <c r="M48" s="254" t="s">
        <v>21</v>
      </c>
      <c r="N48" s="255" t="s">
        <v>21</v>
      </c>
      <c r="O48" s="252">
        <f t="shared" si="0"/>
        <v>70</v>
      </c>
      <c r="P48" s="256"/>
      <c r="Q48" s="252">
        <v>7</v>
      </c>
      <c r="R48" s="257" t="s">
        <v>108</v>
      </c>
      <c r="S48" s="252" t="s">
        <v>21</v>
      </c>
      <c r="T48" s="252" t="s">
        <v>21</v>
      </c>
      <c r="U48" s="252" t="s">
        <v>146</v>
      </c>
      <c r="V48" s="258" t="s">
        <v>548</v>
      </c>
      <c r="W48" s="258">
        <f t="shared" si="1"/>
        <v>70</v>
      </c>
      <c r="X48" s="259">
        <v>45538</v>
      </c>
      <c r="Y48" s="260" t="s">
        <v>176</v>
      </c>
      <c r="Z48" s="252">
        <v>7</v>
      </c>
      <c r="AA48" s="252" t="s">
        <v>108</v>
      </c>
      <c r="AB48" s="252" t="s">
        <v>138</v>
      </c>
      <c r="AC48" s="261"/>
      <c r="AD48" s="261"/>
      <c r="AE48" s="261"/>
      <c r="AF48" s="261"/>
      <c r="AG48" s="261"/>
    </row>
    <row r="49" spans="1:33" s="262" customFormat="1" ht="25.15" hidden="1" customHeight="1">
      <c r="A49" s="251">
        <v>42</v>
      </c>
      <c r="B49" s="252" t="s">
        <v>64</v>
      </c>
      <c r="C49" s="252" t="s">
        <v>65</v>
      </c>
      <c r="D49" s="253" t="s">
        <v>21</v>
      </c>
      <c r="E49" s="254" t="s">
        <v>21</v>
      </c>
      <c r="F49" s="136" t="s">
        <v>19</v>
      </c>
      <c r="G49" s="252" t="s">
        <v>69</v>
      </c>
      <c r="H49" s="252" t="s">
        <v>21</v>
      </c>
      <c r="I49" s="252" t="s">
        <v>61</v>
      </c>
      <c r="J49" s="252" t="s">
        <v>52</v>
      </c>
      <c r="K49" s="252" t="s">
        <v>20</v>
      </c>
      <c r="L49" s="252" t="s">
        <v>84</v>
      </c>
      <c r="M49" s="254" t="s">
        <v>21</v>
      </c>
      <c r="N49" s="255" t="s">
        <v>21</v>
      </c>
      <c r="O49" s="252">
        <f t="shared" si="0"/>
        <v>60</v>
      </c>
      <c r="P49" s="256"/>
      <c r="Q49" s="252">
        <v>6</v>
      </c>
      <c r="R49" s="257" t="s">
        <v>108</v>
      </c>
      <c r="S49" s="252" t="s">
        <v>21</v>
      </c>
      <c r="T49" s="252" t="s">
        <v>21</v>
      </c>
      <c r="U49" s="252" t="s">
        <v>146</v>
      </c>
      <c r="V49" s="258" t="s">
        <v>549</v>
      </c>
      <c r="W49" s="258">
        <f t="shared" si="1"/>
        <v>60</v>
      </c>
      <c r="X49" s="259">
        <v>45538</v>
      </c>
      <c r="Y49" s="260" t="s">
        <v>295</v>
      </c>
      <c r="Z49" s="252">
        <v>6</v>
      </c>
      <c r="AA49" s="252" t="s">
        <v>108</v>
      </c>
      <c r="AB49" s="252" t="s">
        <v>138</v>
      </c>
      <c r="AC49" s="261"/>
      <c r="AD49" s="261"/>
      <c r="AE49" s="261"/>
      <c r="AF49" s="261"/>
      <c r="AG49" s="261"/>
    </row>
    <row r="50" spans="1:33" s="262" customFormat="1" ht="25.15" hidden="1" customHeight="1">
      <c r="A50" s="251">
        <v>43</v>
      </c>
      <c r="B50" s="252" t="s">
        <v>64</v>
      </c>
      <c r="C50" s="252" t="s">
        <v>65</v>
      </c>
      <c r="D50" s="253" t="s">
        <v>21</v>
      </c>
      <c r="E50" s="254" t="s">
        <v>21</v>
      </c>
      <c r="F50" s="136" t="s">
        <v>19</v>
      </c>
      <c r="G50" s="252" t="s">
        <v>69</v>
      </c>
      <c r="H50" s="252" t="s">
        <v>21</v>
      </c>
      <c r="I50" s="252" t="s">
        <v>61</v>
      </c>
      <c r="J50" s="252" t="s">
        <v>52</v>
      </c>
      <c r="K50" s="252" t="s">
        <v>20</v>
      </c>
      <c r="L50" s="252" t="s">
        <v>84</v>
      </c>
      <c r="M50" s="254" t="s">
        <v>21</v>
      </c>
      <c r="N50" s="255" t="s">
        <v>21</v>
      </c>
      <c r="O50" s="252">
        <f t="shared" si="0"/>
        <v>80</v>
      </c>
      <c r="P50" s="256"/>
      <c r="Q50" s="252">
        <v>8</v>
      </c>
      <c r="R50" s="257" t="s">
        <v>108</v>
      </c>
      <c r="S50" s="252" t="s">
        <v>21</v>
      </c>
      <c r="T50" s="252" t="s">
        <v>21</v>
      </c>
      <c r="U50" s="252" t="s">
        <v>146</v>
      </c>
      <c r="V50" s="258" t="s">
        <v>549</v>
      </c>
      <c r="W50" s="258">
        <f t="shared" si="1"/>
        <v>80</v>
      </c>
      <c r="X50" s="259">
        <v>45538</v>
      </c>
      <c r="Y50" s="260" t="s">
        <v>295</v>
      </c>
      <c r="Z50" s="252">
        <v>8</v>
      </c>
      <c r="AA50" s="252" t="s">
        <v>108</v>
      </c>
      <c r="AB50" s="252" t="s">
        <v>138</v>
      </c>
      <c r="AC50" s="261"/>
      <c r="AD50" s="261"/>
      <c r="AE50" s="261"/>
      <c r="AF50" s="261"/>
      <c r="AG50" s="261"/>
    </row>
    <row r="51" spans="1:33" s="262" customFormat="1" ht="25.15" hidden="1" customHeight="1">
      <c r="A51" s="251">
        <v>44</v>
      </c>
      <c r="B51" s="252" t="s">
        <v>64</v>
      </c>
      <c r="C51" s="252" t="s">
        <v>65</v>
      </c>
      <c r="D51" s="253" t="s">
        <v>21</v>
      </c>
      <c r="E51" s="254" t="s">
        <v>21</v>
      </c>
      <c r="F51" s="136" t="s">
        <v>19</v>
      </c>
      <c r="G51" s="252" t="s">
        <v>69</v>
      </c>
      <c r="H51" s="252" t="s">
        <v>21</v>
      </c>
      <c r="I51" s="252" t="s">
        <v>70</v>
      </c>
      <c r="J51" s="252" t="s">
        <v>46</v>
      </c>
      <c r="K51" s="252" t="s">
        <v>40</v>
      </c>
      <c r="L51" s="252" t="s">
        <v>84</v>
      </c>
      <c r="M51" s="254" t="s">
        <v>21</v>
      </c>
      <c r="N51" s="255" t="s">
        <v>21</v>
      </c>
      <c r="O51" s="252">
        <f t="shared" si="0"/>
        <v>70</v>
      </c>
      <c r="P51" s="256"/>
      <c r="Q51" s="252">
        <v>7</v>
      </c>
      <c r="R51" s="257" t="s">
        <v>108</v>
      </c>
      <c r="S51" s="252" t="s">
        <v>21</v>
      </c>
      <c r="T51" s="252" t="s">
        <v>21</v>
      </c>
      <c r="U51" s="252" t="s">
        <v>146</v>
      </c>
      <c r="V51" s="258" t="s">
        <v>549</v>
      </c>
      <c r="W51" s="258">
        <f t="shared" si="1"/>
        <v>70</v>
      </c>
      <c r="X51" s="259">
        <v>45538</v>
      </c>
      <c r="Y51" s="260" t="s">
        <v>295</v>
      </c>
      <c r="Z51" s="252">
        <v>7</v>
      </c>
      <c r="AA51" s="252" t="s">
        <v>108</v>
      </c>
      <c r="AB51" s="252" t="s">
        <v>138</v>
      </c>
      <c r="AC51" s="261"/>
      <c r="AD51" s="261"/>
      <c r="AE51" s="261"/>
      <c r="AF51" s="261"/>
      <c r="AG51" s="261"/>
    </row>
    <row r="52" spans="1:33" s="262" customFormat="1" ht="25.15" hidden="1" customHeight="1">
      <c r="A52" s="251">
        <v>45</v>
      </c>
      <c r="B52" s="252" t="s">
        <v>64</v>
      </c>
      <c r="C52" s="252" t="s">
        <v>65</v>
      </c>
      <c r="D52" s="253" t="s">
        <v>21</v>
      </c>
      <c r="E52" s="254" t="s">
        <v>21</v>
      </c>
      <c r="F52" s="136" t="s">
        <v>19</v>
      </c>
      <c r="G52" s="252" t="s">
        <v>69</v>
      </c>
      <c r="H52" s="252" t="s">
        <v>21</v>
      </c>
      <c r="I52" s="252" t="s">
        <v>70</v>
      </c>
      <c r="J52" s="252" t="s">
        <v>22</v>
      </c>
      <c r="K52" s="252" t="s">
        <v>35</v>
      </c>
      <c r="L52" s="252" t="s">
        <v>84</v>
      </c>
      <c r="M52" s="254" t="s">
        <v>21</v>
      </c>
      <c r="N52" s="255" t="s">
        <v>21</v>
      </c>
      <c r="O52" s="252">
        <f t="shared" si="0"/>
        <v>50</v>
      </c>
      <c r="P52" s="256"/>
      <c r="Q52" s="252">
        <v>5</v>
      </c>
      <c r="R52" s="257" t="s">
        <v>108</v>
      </c>
      <c r="S52" s="252" t="s">
        <v>21</v>
      </c>
      <c r="T52" s="252" t="s">
        <v>21</v>
      </c>
      <c r="U52" s="252" t="s">
        <v>146</v>
      </c>
      <c r="V52" s="258" t="s">
        <v>550</v>
      </c>
      <c r="W52" s="258">
        <f t="shared" si="1"/>
        <v>50</v>
      </c>
      <c r="X52" s="259">
        <v>45538</v>
      </c>
      <c r="Y52" s="260" t="s">
        <v>176</v>
      </c>
      <c r="Z52" s="252">
        <v>5</v>
      </c>
      <c r="AA52" s="252" t="s">
        <v>108</v>
      </c>
      <c r="AB52" s="252" t="s">
        <v>138</v>
      </c>
      <c r="AC52" s="261"/>
      <c r="AD52" s="261"/>
      <c r="AE52" s="261"/>
      <c r="AF52" s="261"/>
      <c r="AG52" s="261"/>
    </row>
    <row r="53" spans="1:33" s="262" customFormat="1" ht="25.15" hidden="1" customHeight="1">
      <c r="A53" s="251">
        <v>46</v>
      </c>
      <c r="B53" s="252" t="s">
        <v>64</v>
      </c>
      <c r="C53" s="252" t="s">
        <v>65</v>
      </c>
      <c r="D53" s="253" t="s">
        <v>21</v>
      </c>
      <c r="E53" s="254" t="s">
        <v>21</v>
      </c>
      <c r="F53" s="136" t="s">
        <v>19</v>
      </c>
      <c r="G53" s="252" t="s">
        <v>69</v>
      </c>
      <c r="H53" s="252" t="s">
        <v>21</v>
      </c>
      <c r="I53" s="252" t="s">
        <v>70</v>
      </c>
      <c r="J53" s="252" t="s">
        <v>22</v>
      </c>
      <c r="K53" s="252" t="s">
        <v>107</v>
      </c>
      <c r="L53" s="252" t="s">
        <v>84</v>
      </c>
      <c r="M53" s="254" t="s">
        <v>21</v>
      </c>
      <c r="N53" s="255" t="s">
        <v>21</v>
      </c>
      <c r="O53" s="252">
        <f t="shared" si="0"/>
        <v>60</v>
      </c>
      <c r="P53" s="256"/>
      <c r="Q53" s="252">
        <v>6</v>
      </c>
      <c r="R53" s="257" t="s">
        <v>108</v>
      </c>
      <c r="S53" s="252" t="s">
        <v>21</v>
      </c>
      <c r="T53" s="252" t="s">
        <v>21</v>
      </c>
      <c r="U53" s="252" t="s">
        <v>146</v>
      </c>
      <c r="V53" s="258" t="s">
        <v>551</v>
      </c>
      <c r="W53" s="258">
        <f t="shared" si="1"/>
        <v>60</v>
      </c>
      <c r="X53" s="259">
        <v>45538</v>
      </c>
      <c r="Y53" s="260" t="s">
        <v>176</v>
      </c>
      <c r="Z53" s="252">
        <v>6</v>
      </c>
      <c r="AA53" s="252" t="s">
        <v>108</v>
      </c>
      <c r="AB53" s="252" t="s">
        <v>138</v>
      </c>
      <c r="AC53" s="261"/>
      <c r="AD53" s="261"/>
      <c r="AE53" s="261"/>
      <c r="AF53" s="261"/>
      <c r="AG53" s="261"/>
    </row>
    <row r="54" spans="1:33" s="262" customFormat="1" ht="25.15" hidden="1" customHeight="1">
      <c r="A54" s="251">
        <v>47</v>
      </c>
      <c r="B54" s="252" t="s">
        <v>64</v>
      </c>
      <c r="C54" s="252" t="s">
        <v>65</v>
      </c>
      <c r="D54" s="253" t="s">
        <v>21</v>
      </c>
      <c r="E54" s="254" t="s">
        <v>21</v>
      </c>
      <c r="F54" s="136" t="s">
        <v>19</v>
      </c>
      <c r="G54" s="252" t="s">
        <v>69</v>
      </c>
      <c r="H54" s="252" t="s">
        <v>21</v>
      </c>
      <c r="I54" s="252" t="s">
        <v>70</v>
      </c>
      <c r="J54" s="252" t="s">
        <v>22</v>
      </c>
      <c r="K54" s="252" t="s">
        <v>34</v>
      </c>
      <c r="L54" s="252" t="s">
        <v>84</v>
      </c>
      <c r="M54" s="254" t="s">
        <v>21</v>
      </c>
      <c r="N54" s="255" t="s">
        <v>21</v>
      </c>
      <c r="O54" s="252">
        <f t="shared" si="0"/>
        <v>60</v>
      </c>
      <c r="P54" s="256"/>
      <c r="Q54" s="252">
        <v>6</v>
      </c>
      <c r="R54" s="257" t="s">
        <v>108</v>
      </c>
      <c r="S54" s="252" t="s">
        <v>21</v>
      </c>
      <c r="T54" s="252" t="s">
        <v>21</v>
      </c>
      <c r="U54" s="252" t="s">
        <v>146</v>
      </c>
      <c r="V54" s="258" t="s">
        <v>552</v>
      </c>
      <c r="W54" s="258">
        <f t="shared" si="1"/>
        <v>60</v>
      </c>
      <c r="X54" s="259">
        <v>45538</v>
      </c>
      <c r="Y54" s="260" t="s">
        <v>176</v>
      </c>
      <c r="Z54" s="252">
        <v>6</v>
      </c>
      <c r="AA54" s="252" t="s">
        <v>108</v>
      </c>
      <c r="AB54" s="252" t="s">
        <v>138</v>
      </c>
      <c r="AC54" s="261"/>
      <c r="AD54" s="261"/>
      <c r="AE54" s="261"/>
      <c r="AF54" s="261"/>
      <c r="AG54" s="261"/>
    </row>
    <row r="55" spans="1:33" s="262" customFormat="1" ht="25.15" hidden="1" customHeight="1">
      <c r="A55" s="251">
        <v>48</v>
      </c>
      <c r="B55" s="252" t="s">
        <v>64</v>
      </c>
      <c r="C55" s="252" t="s">
        <v>65</v>
      </c>
      <c r="D55" s="253" t="s">
        <v>21</v>
      </c>
      <c r="E55" s="254" t="s">
        <v>21</v>
      </c>
      <c r="F55" s="136" t="s">
        <v>19</v>
      </c>
      <c r="G55" s="252" t="s">
        <v>69</v>
      </c>
      <c r="H55" s="252" t="s">
        <v>21</v>
      </c>
      <c r="I55" s="252" t="s">
        <v>70</v>
      </c>
      <c r="J55" s="252" t="s">
        <v>22</v>
      </c>
      <c r="K55" s="252" t="s">
        <v>34</v>
      </c>
      <c r="L55" s="252" t="s">
        <v>84</v>
      </c>
      <c r="M55" s="254" t="s">
        <v>21</v>
      </c>
      <c r="N55" s="255" t="s">
        <v>21</v>
      </c>
      <c r="O55" s="252">
        <f t="shared" si="0"/>
        <v>60</v>
      </c>
      <c r="P55" s="256"/>
      <c r="Q55" s="252">
        <v>6</v>
      </c>
      <c r="R55" s="257" t="s">
        <v>108</v>
      </c>
      <c r="S55" s="252" t="s">
        <v>21</v>
      </c>
      <c r="T55" s="252" t="s">
        <v>21</v>
      </c>
      <c r="U55" s="252" t="s">
        <v>146</v>
      </c>
      <c r="V55" s="258" t="s">
        <v>553</v>
      </c>
      <c r="W55" s="258">
        <f t="shared" si="1"/>
        <v>60</v>
      </c>
      <c r="X55" s="259">
        <v>45538</v>
      </c>
      <c r="Y55" s="260" t="s">
        <v>176</v>
      </c>
      <c r="Z55" s="252">
        <v>6</v>
      </c>
      <c r="AA55" s="252" t="s">
        <v>108</v>
      </c>
      <c r="AB55" s="252" t="s">
        <v>138</v>
      </c>
      <c r="AC55" s="261"/>
      <c r="AD55" s="261"/>
      <c r="AE55" s="261"/>
      <c r="AF55" s="261"/>
      <c r="AG55" s="261"/>
    </row>
    <row r="56" spans="1:33" s="262" customFormat="1" ht="25.15" hidden="1" customHeight="1">
      <c r="A56" s="251">
        <v>49</v>
      </c>
      <c r="B56" s="252" t="s">
        <v>64</v>
      </c>
      <c r="C56" s="263" t="s">
        <v>66</v>
      </c>
      <c r="D56" s="253" t="s">
        <v>21</v>
      </c>
      <c r="E56" s="254" t="s">
        <v>21</v>
      </c>
      <c r="F56" s="136" t="s">
        <v>19</v>
      </c>
      <c r="G56" s="252" t="s">
        <v>24</v>
      </c>
      <c r="H56" s="252" t="s">
        <v>21</v>
      </c>
      <c r="I56" s="252" t="s">
        <v>27</v>
      </c>
      <c r="J56" s="256"/>
      <c r="K56" s="252" t="s">
        <v>67</v>
      </c>
      <c r="L56" s="252" t="s">
        <v>84</v>
      </c>
      <c r="M56" s="254" t="s">
        <v>21</v>
      </c>
      <c r="N56" s="255" t="s">
        <v>21</v>
      </c>
      <c r="O56" s="252">
        <f t="shared" si="0"/>
        <v>80</v>
      </c>
      <c r="P56" s="256"/>
      <c r="Q56" s="252">
        <v>8</v>
      </c>
      <c r="R56" s="257" t="s">
        <v>108</v>
      </c>
      <c r="S56" s="252" t="s">
        <v>21</v>
      </c>
      <c r="T56" s="252" t="s">
        <v>21</v>
      </c>
      <c r="U56" s="252" t="s">
        <v>146</v>
      </c>
      <c r="V56" s="258" t="s">
        <v>554</v>
      </c>
      <c r="W56" s="258">
        <f t="shared" si="1"/>
        <v>80</v>
      </c>
      <c r="X56" s="259">
        <v>45538</v>
      </c>
      <c r="Y56" s="260" t="s">
        <v>176</v>
      </c>
      <c r="Z56" s="252">
        <v>8</v>
      </c>
      <c r="AA56" s="252" t="s">
        <v>108</v>
      </c>
      <c r="AB56" s="252" t="s">
        <v>138</v>
      </c>
      <c r="AC56" s="261"/>
      <c r="AD56" s="261"/>
      <c r="AE56" s="261"/>
      <c r="AF56" s="261"/>
      <c r="AG56" s="261"/>
    </row>
    <row r="57" spans="1:33" s="262" customFormat="1" ht="25.15" hidden="1" customHeight="1">
      <c r="A57" s="251">
        <v>50</v>
      </c>
      <c r="B57" s="252" t="s">
        <v>64</v>
      </c>
      <c r="C57" s="252" t="s">
        <v>65</v>
      </c>
      <c r="D57" s="253" t="s">
        <v>21</v>
      </c>
      <c r="E57" s="254" t="s">
        <v>21</v>
      </c>
      <c r="F57" s="136" t="s">
        <v>19</v>
      </c>
      <c r="G57" s="252" t="s">
        <v>68</v>
      </c>
      <c r="H57" s="252" t="s">
        <v>21</v>
      </c>
      <c r="I57" s="252" t="s">
        <v>61</v>
      </c>
      <c r="J57" s="252" t="s">
        <v>52</v>
      </c>
      <c r="K57" s="252" t="s">
        <v>20</v>
      </c>
      <c r="L57" s="252" t="s">
        <v>84</v>
      </c>
      <c r="M57" s="254" t="s">
        <v>21</v>
      </c>
      <c r="N57" s="255" t="s">
        <v>21</v>
      </c>
      <c r="O57" s="252">
        <f t="shared" si="0"/>
        <v>60</v>
      </c>
      <c r="P57" s="256"/>
      <c r="Q57" s="252">
        <v>6</v>
      </c>
      <c r="R57" s="257" t="s">
        <v>108</v>
      </c>
      <c r="S57" s="252" t="s">
        <v>21</v>
      </c>
      <c r="T57" s="252" t="s">
        <v>21</v>
      </c>
      <c r="U57" s="252" t="s">
        <v>146</v>
      </c>
      <c r="V57" s="258" t="s">
        <v>555</v>
      </c>
      <c r="W57" s="258">
        <f t="shared" si="1"/>
        <v>60</v>
      </c>
      <c r="X57" s="259">
        <v>45538</v>
      </c>
      <c r="Y57" s="260" t="s">
        <v>176</v>
      </c>
      <c r="Z57" s="252">
        <v>6</v>
      </c>
      <c r="AA57" s="252" t="s">
        <v>108</v>
      </c>
      <c r="AB57" s="252" t="s">
        <v>138</v>
      </c>
      <c r="AC57" s="261"/>
      <c r="AD57" s="261"/>
      <c r="AE57" s="261"/>
      <c r="AF57" s="261"/>
      <c r="AG57" s="261"/>
    </row>
    <row r="58" spans="1:33" s="262" customFormat="1" ht="25.15" hidden="1" customHeight="1">
      <c r="A58" s="251">
        <v>51</v>
      </c>
      <c r="B58" s="252" t="s">
        <v>64</v>
      </c>
      <c r="C58" s="252" t="s">
        <v>65</v>
      </c>
      <c r="D58" s="253" t="s">
        <v>21</v>
      </c>
      <c r="E58" s="254" t="s">
        <v>21</v>
      </c>
      <c r="F58" s="136" t="s">
        <v>19</v>
      </c>
      <c r="G58" s="252" t="s">
        <v>68</v>
      </c>
      <c r="H58" s="252" t="s">
        <v>21</v>
      </c>
      <c r="I58" s="252" t="s">
        <v>61</v>
      </c>
      <c r="J58" s="252" t="s">
        <v>52</v>
      </c>
      <c r="K58" s="252" t="s">
        <v>20</v>
      </c>
      <c r="L58" s="252" t="s">
        <v>84</v>
      </c>
      <c r="M58" s="254" t="s">
        <v>21</v>
      </c>
      <c r="N58" s="255" t="s">
        <v>21</v>
      </c>
      <c r="O58" s="252">
        <f t="shared" si="0"/>
        <v>80</v>
      </c>
      <c r="P58" s="256"/>
      <c r="Q58" s="252">
        <v>8</v>
      </c>
      <c r="R58" s="257" t="s">
        <v>108</v>
      </c>
      <c r="S58" s="252" t="s">
        <v>21</v>
      </c>
      <c r="T58" s="252" t="s">
        <v>21</v>
      </c>
      <c r="U58" s="252" t="s">
        <v>146</v>
      </c>
      <c r="V58" s="258" t="s">
        <v>555</v>
      </c>
      <c r="W58" s="258">
        <f t="shared" si="1"/>
        <v>80</v>
      </c>
      <c r="X58" s="259">
        <v>45538</v>
      </c>
      <c r="Y58" s="260" t="s">
        <v>176</v>
      </c>
      <c r="Z58" s="252">
        <v>8</v>
      </c>
      <c r="AA58" s="252" t="s">
        <v>108</v>
      </c>
      <c r="AB58" s="252" t="s">
        <v>138</v>
      </c>
      <c r="AC58" s="261"/>
      <c r="AD58" s="261"/>
      <c r="AE58" s="261"/>
      <c r="AF58" s="261"/>
      <c r="AG58" s="261"/>
    </row>
    <row r="59" spans="1:33" s="262" customFormat="1" ht="25.15" customHeight="1">
      <c r="A59" s="251">
        <v>52</v>
      </c>
      <c r="B59" s="252" t="s">
        <v>64</v>
      </c>
      <c r="C59" s="252" t="s">
        <v>65</v>
      </c>
      <c r="D59" s="253" t="s">
        <v>21</v>
      </c>
      <c r="E59" s="254" t="s">
        <v>21</v>
      </c>
      <c r="F59" s="136" t="s">
        <v>19</v>
      </c>
      <c r="G59" s="252" t="s">
        <v>68</v>
      </c>
      <c r="H59" s="252" t="s">
        <v>21</v>
      </c>
      <c r="I59" s="252" t="s">
        <v>70</v>
      </c>
      <c r="J59" s="252" t="s">
        <v>63</v>
      </c>
      <c r="K59" s="252" t="s">
        <v>172</v>
      </c>
      <c r="L59" s="252" t="s">
        <v>84</v>
      </c>
      <c r="M59" s="254" t="s">
        <v>21</v>
      </c>
      <c r="N59" s="255" t="s">
        <v>21</v>
      </c>
      <c r="O59" s="252">
        <f t="shared" si="0"/>
        <v>70</v>
      </c>
      <c r="P59" s="256"/>
      <c r="Q59" s="252">
        <v>7</v>
      </c>
      <c r="R59" s="257" t="s">
        <v>108</v>
      </c>
      <c r="S59" s="252" t="s">
        <v>21</v>
      </c>
      <c r="T59" s="252" t="s">
        <v>21</v>
      </c>
      <c r="U59" s="252" t="s">
        <v>146</v>
      </c>
      <c r="V59" s="258" t="s">
        <v>555</v>
      </c>
      <c r="W59" s="258">
        <f t="shared" si="1"/>
        <v>70</v>
      </c>
      <c r="X59" s="259">
        <v>45538</v>
      </c>
      <c r="Y59" s="260" t="s">
        <v>176</v>
      </c>
      <c r="Z59" s="252">
        <v>7</v>
      </c>
      <c r="AA59" s="252" t="s">
        <v>108</v>
      </c>
      <c r="AB59" s="252" t="s">
        <v>138</v>
      </c>
      <c r="AC59" s="261"/>
      <c r="AD59" s="261"/>
      <c r="AE59" s="261"/>
      <c r="AF59" s="261"/>
      <c r="AG59" s="261"/>
    </row>
    <row r="60" spans="1:33" s="262" customFormat="1" ht="25.15" hidden="1" customHeight="1">
      <c r="A60" s="251">
        <v>53</v>
      </c>
      <c r="B60" s="252" t="s">
        <v>64</v>
      </c>
      <c r="C60" s="252" t="s">
        <v>65</v>
      </c>
      <c r="D60" s="253" t="s">
        <v>21</v>
      </c>
      <c r="E60" s="254" t="s">
        <v>21</v>
      </c>
      <c r="F60" s="136" t="s">
        <v>19</v>
      </c>
      <c r="G60" s="252" t="s">
        <v>68</v>
      </c>
      <c r="H60" s="252" t="s">
        <v>21</v>
      </c>
      <c r="I60" s="252" t="s">
        <v>70</v>
      </c>
      <c r="J60" s="252" t="s">
        <v>48</v>
      </c>
      <c r="K60" s="252" t="s">
        <v>173</v>
      </c>
      <c r="L60" s="252" t="s">
        <v>84</v>
      </c>
      <c r="M60" s="254" t="s">
        <v>21</v>
      </c>
      <c r="N60" s="255" t="s">
        <v>21</v>
      </c>
      <c r="O60" s="252">
        <f t="shared" si="0"/>
        <v>50</v>
      </c>
      <c r="P60" s="256"/>
      <c r="Q60" s="252">
        <v>5</v>
      </c>
      <c r="R60" s="257" t="s">
        <v>108</v>
      </c>
      <c r="S60" s="252" t="s">
        <v>21</v>
      </c>
      <c r="T60" s="252" t="s">
        <v>21</v>
      </c>
      <c r="U60" s="252" t="s">
        <v>146</v>
      </c>
      <c r="V60" s="258" t="s">
        <v>556</v>
      </c>
      <c r="W60" s="258">
        <f t="shared" si="1"/>
        <v>50</v>
      </c>
      <c r="X60" s="259">
        <v>45538</v>
      </c>
      <c r="Y60" s="260" t="s">
        <v>176</v>
      </c>
      <c r="Z60" s="252">
        <v>5</v>
      </c>
      <c r="AA60" s="252" t="s">
        <v>108</v>
      </c>
      <c r="AB60" s="252" t="s">
        <v>138</v>
      </c>
      <c r="AC60" s="261"/>
      <c r="AD60" s="261"/>
      <c r="AE60" s="261"/>
      <c r="AF60" s="261"/>
      <c r="AG60" s="261"/>
    </row>
    <row r="61" spans="1:33" s="262" customFormat="1" ht="25.15" hidden="1" customHeight="1">
      <c r="A61" s="251">
        <v>54</v>
      </c>
      <c r="B61" s="252" t="s">
        <v>64</v>
      </c>
      <c r="C61" s="252" t="s">
        <v>65</v>
      </c>
      <c r="D61" s="253" t="s">
        <v>21</v>
      </c>
      <c r="E61" s="254" t="s">
        <v>21</v>
      </c>
      <c r="F61" s="136" t="s">
        <v>19</v>
      </c>
      <c r="G61" s="252" t="s">
        <v>68</v>
      </c>
      <c r="H61" s="252" t="s">
        <v>21</v>
      </c>
      <c r="I61" s="252" t="s">
        <v>70</v>
      </c>
      <c r="J61" s="252" t="s">
        <v>22</v>
      </c>
      <c r="K61" s="252" t="s">
        <v>174</v>
      </c>
      <c r="L61" s="252" t="s">
        <v>84</v>
      </c>
      <c r="M61" s="254" t="s">
        <v>21</v>
      </c>
      <c r="N61" s="255" t="s">
        <v>21</v>
      </c>
      <c r="O61" s="252">
        <f t="shared" si="0"/>
        <v>60</v>
      </c>
      <c r="P61" s="256"/>
      <c r="Q61" s="252">
        <v>6</v>
      </c>
      <c r="R61" s="257" t="s">
        <v>108</v>
      </c>
      <c r="S61" s="252" t="s">
        <v>21</v>
      </c>
      <c r="T61" s="252" t="s">
        <v>21</v>
      </c>
      <c r="U61" s="252" t="s">
        <v>146</v>
      </c>
      <c r="V61" s="258" t="s">
        <v>555</v>
      </c>
      <c r="W61" s="258">
        <f t="shared" si="1"/>
        <v>60</v>
      </c>
      <c r="X61" s="259">
        <v>45538</v>
      </c>
      <c r="Y61" s="260" t="s">
        <v>176</v>
      </c>
      <c r="Z61" s="252">
        <v>6</v>
      </c>
      <c r="AA61" s="252" t="s">
        <v>108</v>
      </c>
      <c r="AB61" s="252" t="s">
        <v>138</v>
      </c>
      <c r="AC61" s="261"/>
      <c r="AD61" s="261"/>
      <c r="AE61" s="261"/>
      <c r="AF61" s="261"/>
      <c r="AG61" s="261"/>
    </row>
    <row r="62" spans="1:33" s="262" customFormat="1" ht="25.15" hidden="1" customHeight="1">
      <c r="A62" s="251">
        <v>55</v>
      </c>
      <c r="B62" s="252" t="s">
        <v>64</v>
      </c>
      <c r="C62" s="252" t="s">
        <v>65</v>
      </c>
      <c r="D62" s="253" t="s">
        <v>21</v>
      </c>
      <c r="E62" s="254" t="s">
        <v>21</v>
      </c>
      <c r="F62" s="136" t="s">
        <v>19</v>
      </c>
      <c r="G62" s="252" t="s">
        <v>68</v>
      </c>
      <c r="H62" s="252" t="s">
        <v>21</v>
      </c>
      <c r="I62" s="252" t="s">
        <v>70</v>
      </c>
      <c r="J62" s="252" t="s">
        <v>23</v>
      </c>
      <c r="K62" s="252" t="s">
        <v>175</v>
      </c>
      <c r="L62" s="252" t="s">
        <v>84</v>
      </c>
      <c r="M62" s="254" t="s">
        <v>21</v>
      </c>
      <c r="N62" s="255" t="s">
        <v>21</v>
      </c>
      <c r="O62" s="252">
        <f t="shared" si="0"/>
        <v>60</v>
      </c>
      <c r="P62" s="256"/>
      <c r="Q62" s="252">
        <v>6</v>
      </c>
      <c r="R62" s="257" t="s">
        <v>108</v>
      </c>
      <c r="S62" s="252" t="s">
        <v>21</v>
      </c>
      <c r="T62" s="252" t="s">
        <v>21</v>
      </c>
      <c r="U62" s="252" t="s">
        <v>146</v>
      </c>
      <c r="V62" s="258" t="s">
        <v>555</v>
      </c>
      <c r="W62" s="258">
        <f t="shared" si="1"/>
        <v>60</v>
      </c>
      <c r="X62" s="259">
        <v>45538</v>
      </c>
      <c r="Y62" s="260" t="s">
        <v>176</v>
      </c>
      <c r="Z62" s="252">
        <v>6</v>
      </c>
      <c r="AA62" s="252" t="s">
        <v>108</v>
      </c>
      <c r="AB62" s="252" t="s">
        <v>138</v>
      </c>
      <c r="AC62" s="261"/>
      <c r="AD62" s="261"/>
      <c r="AE62" s="261"/>
      <c r="AF62" s="261"/>
      <c r="AG62" s="261"/>
    </row>
    <row r="63" spans="1:33" s="262" customFormat="1" ht="25.15" hidden="1" customHeight="1">
      <c r="A63" s="251">
        <v>56</v>
      </c>
      <c r="B63" s="252" t="s">
        <v>64</v>
      </c>
      <c r="C63" s="252" t="s">
        <v>65</v>
      </c>
      <c r="D63" s="253" t="s">
        <v>21</v>
      </c>
      <c r="E63" s="254" t="s">
        <v>21</v>
      </c>
      <c r="F63" s="136" t="s">
        <v>19</v>
      </c>
      <c r="G63" s="252" t="s">
        <v>68</v>
      </c>
      <c r="H63" s="252" t="s">
        <v>21</v>
      </c>
      <c r="I63" s="252" t="s">
        <v>70</v>
      </c>
      <c r="J63" s="252" t="s">
        <v>46</v>
      </c>
      <c r="K63" s="252" t="s">
        <v>40</v>
      </c>
      <c r="L63" s="252" t="s">
        <v>84</v>
      </c>
      <c r="M63" s="254" t="s">
        <v>21</v>
      </c>
      <c r="N63" s="255" t="s">
        <v>21</v>
      </c>
      <c r="O63" s="252">
        <f t="shared" si="0"/>
        <v>60</v>
      </c>
      <c r="P63" s="256"/>
      <c r="Q63" s="252">
        <v>6</v>
      </c>
      <c r="R63" s="257" t="s">
        <v>108</v>
      </c>
      <c r="S63" s="252" t="s">
        <v>21</v>
      </c>
      <c r="T63" s="252" t="s">
        <v>21</v>
      </c>
      <c r="U63" s="252" t="s">
        <v>146</v>
      </c>
      <c r="V63" s="258" t="s">
        <v>555</v>
      </c>
      <c r="W63" s="258">
        <f t="shared" si="1"/>
        <v>60</v>
      </c>
      <c r="X63" s="259">
        <v>45538</v>
      </c>
      <c r="Y63" s="260" t="s">
        <v>176</v>
      </c>
      <c r="Z63" s="252">
        <v>6</v>
      </c>
      <c r="AA63" s="252" t="s">
        <v>108</v>
      </c>
      <c r="AB63" s="252" t="s">
        <v>138</v>
      </c>
      <c r="AC63" s="261"/>
      <c r="AD63" s="261"/>
      <c r="AE63" s="261"/>
      <c r="AF63" s="261"/>
      <c r="AG63" s="261"/>
    </row>
    <row r="64" spans="1:33" s="258" customFormat="1" ht="25.15" hidden="1" customHeight="1">
      <c r="A64" s="251">
        <v>57</v>
      </c>
      <c r="B64" s="252" t="s">
        <v>64</v>
      </c>
      <c r="C64" s="252" t="s">
        <v>65</v>
      </c>
      <c r="D64" s="253" t="s">
        <v>21</v>
      </c>
      <c r="E64" s="254" t="s">
        <v>21</v>
      </c>
      <c r="F64" s="136" t="s">
        <v>19</v>
      </c>
      <c r="G64" s="252" t="s">
        <v>69</v>
      </c>
      <c r="H64" s="252" t="s">
        <v>21</v>
      </c>
      <c r="I64" s="252" t="s">
        <v>61</v>
      </c>
      <c r="J64" s="252" t="s">
        <v>296</v>
      </c>
      <c r="K64" s="252" t="s">
        <v>297</v>
      </c>
      <c r="L64" s="252" t="s">
        <v>84</v>
      </c>
      <c r="M64" s="254" t="s">
        <v>21</v>
      </c>
      <c r="N64" s="255" t="s">
        <v>21</v>
      </c>
      <c r="O64" s="252">
        <f t="shared" si="0"/>
        <v>60</v>
      </c>
      <c r="P64" s="256"/>
      <c r="Q64" s="252">
        <v>6</v>
      </c>
      <c r="R64" s="257" t="s">
        <v>108</v>
      </c>
      <c r="S64" s="252" t="s">
        <v>21</v>
      </c>
      <c r="T64" s="252" t="s">
        <v>21</v>
      </c>
      <c r="U64" s="252" t="s">
        <v>146</v>
      </c>
      <c r="V64" s="258" t="s">
        <v>557</v>
      </c>
      <c r="W64" s="258">
        <f t="shared" si="1"/>
        <v>60</v>
      </c>
      <c r="X64" s="259">
        <v>45538</v>
      </c>
      <c r="Y64" s="260" t="s">
        <v>176</v>
      </c>
      <c r="Z64" s="252">
        <v>6</v>
      </c>
      <c r="AA64" s="252" t="s">
        <v>108</v>
      </c>
      <c r="AB64" s="252" t="s">
        <v>138</v>
      </c>
    </row>
    <row r="65" spans="1:33" s="262" customFormat="1" ht="25.15" hidden="1" customHeight="1">
      <c r="A65" s="251">
        <v>58</v>
      </c>
      <c r="B65" s="252" t="s">
        <v>64</v>
      </c>
      <c r="C65" s="252" t="s">
        <v>65</v>
      </c>
      <c r="D65" s="253" t="s">
        <v>21</v>
      </c>
      <c r="E65" s="254" t="s">
        <v>21</v>
      </c>
      <c r="F65" s="136" t="s">
        <v>19</v>
      </c>
      <c r="G65" s="252" t="s">
        <v>69</v>
      </c>
      <c r="H65" s="252" t="s">
        <v>21</v>
      </c>
      <c r="I65" s="252" t="s">
        <v>61</v>
      </c>
      <c r="J65" s="252" t="s">
        <v>52</v>
      </c>
      <c r="K65" s="252" t="s">
        <v>20</v>
      </c>
      <c r="L65" s="252" t="s">
        <v>84</v>
      </c>
      <c r="M65" s="254" t="s">
        <v>21</v>
      </c>
      <c r="N65" s="255" t="s">
        <v>21</v>
      </c>
      <c r="O65" s="252">
        <f t="shared" si="0"/>
        <v>60</v>
      </c>
      <c r="P65" s="256"/>
      <c r="Q65" s="252">
        <v>6</v>
      </c>
      <c r="R65" s="257" t="s">
        <v>108</v>
      </c>
      <c r="S65" s="252" t="s">
        <v>21</v>
      </c>
      <c r="T65" s="252" t="s">
        <v>21</v>
      </c>
      <c r="U65" s="252" t="s">
        <v>146</v>
      </c>
      <c r="V65" s="258" t="s">
        <v>558</v>
      </c>
      <c r="W65" s="258">
        <f t="shared" si="1"/>
        <v>60</v>
      </c>
      <c r="X65" s="259">
        <v>45539</v>
      </c>
      <c r="Y65" s="260" t="s">
        <v>176</v>
      </c>
      <c r="Z65" s="252">
        <v>6</v>
      </c>
      <c r="AA65" s="252" t="s">
        <v>108</v>
      </c>
      <c r="AB65" s="252" t="s">
        <v>138</v>
      </c>
      <c r="AC65" s="261"/>
      <c r="AD65" s="261"/>
      <c r="AE65" s="261"/>
      <c r="AF65" s="261"/>
      <c r="AG65" s="261"/>
    </row>
    <row r="66" spans="1:33" s="262" customFormat="1" ht="25.15" hidden="1" customHeight="1">
      <c r="A66" s="251">
        <v>59</v>
      </c>
      <c r="B66" s="252" t="s">
        <v>64</v>
      </c>
      <c r="C66" s="252" t="s">
        <v>65</v>
      </c>
      <c r="D66" s="253" t="s">
        <v>21</v>
      </c>
      <c r="E66" s="254" t="s">
        <v>21</v>
      </c>
      <c r="F66" s="136" t="s">
        <v>19</v>
      </c>
      <c r="G66" s="252" t="s">
        <v>69</v>
      </c>
      <c r="H66" s="252" t="s">
        <v>21</v>
      </c>
      <c r="I66" s="252" t="s">
        <v>61</v>
      </c>
      <c r="J66" s="252" t="s">
        <v>52</v>
      </c>
      <c r="K66" s="252" t="s">
        <v>20</v>
      </c>
      <c r="L66" s="252" t="s">
        <v>84</v>
      </c>
      <c r="M66" s="254" t="s">
        <v>21</v>
      </c>
      <c r="N66" s="255" t="s">
        <v>21</v>
      </c>
      <c r="O66" s="252">
        <f t="shared" si="0"/>
        <v>80</v>
      </c>
      <c r="P66" s="256"/>
      <c r="Q66" s="252">
        <v>8</v>
      </c>
      <c r="R66" s="257" t="s">
        <v>108</v>
      </c>
      <c r="S66" s="252" t="s">
        <v>21</v>
      </c>
      <c r="T66" s="252" t="s">
        <v>21</v>
      </c>
      <c r="U66" s="252" t="s">
        <v>146</v>
      </c>
      <c r="V66" s="258" t="s">
        <v>558</v>
      </c>
      <c r="W66" s="258">
        <f t="shared" si="1"/>
        <v>80</v>
      </c>
      <c r="X66" s="259">
        <v>45539</v>
      </c>
      <c r="Y66" s="260" t="s">
        <v>176</v>
      </c>
      <c r="Z66" s="252">
        <v>8</v>
      </c>
      <c r="AA66" s="252" t="s">
        <v>108</v>
      </c>
      <c r="AB66" s="252" t="s">
        <v>138</v>
      </c>
      <c r="AC66" s="261"/>
      <c r="AD66" s="261"/>
      <c r="AE66" s="261"/>
      <c r="AF66" s="261"/>
      <c r="AG66" s="261"/>
    </row>
    <row r="67" spans="1:33" s="262" customFormat="1" ht="25.15" hidden="1" customHeight="1">
      <c r="A67" s="251">
        <v>60</v>
      </c>
      <c r="B67" s="252" t="s">
        <v>64</v>
      </c>
      <c r="C67" s="252" t="s">
        <v>65</v>
      </c>
      <c r="D67" s="253" t="s">
        <v>21</v>
      </c>
      <c r="E67" s="254" t="s">
        <v>21</v>
      </c>
      <c r="F67" s="136" t="s">
        <v>19</v>
      </c>
      <c r="G67" s="252" t="s">
        <v>69</v>
      </c>
      <c r="H67" s="252" t="s">
        <v>21</v>
      </c>
      <c r="I67" s="252" t="s">
        <v>70</v>
      </c>
      <c r="J67" s="252" t="s">
        <v>46</v>
      </c>
      <c r="K67" s="252" t="s">
        <v>40</v>
      </c>
      <c r="L67" s="252" t="s">
        <v>84</v>
      </c>
      <c r="M67" s="254" t="s">
        <v>21</v>
      </c>
      <c r="N67" s="255" t="s">
        <v>21</v>
      </c>
      <c r="O67" s="252">
        <f t="shared" si="0"/>
        <v>70</v>
      </c>
      <c r="P67" s="256"/>
      <c r="Q67" s="252">
        <v>7</v>
      </c>
      <c r="R67" s="257" t="s">
        <v>108</v>
      </c>
      <c r="S67" s="252" t="s">
        <v>21</v>
      </c>
      <c r="T67" s="252" t="s">
        <v>21</v>
      </c>
      <c r="U67" s="252" t="s">
        <v>146</v>
      </c>
      <c r="V67" s="258" t="s">
        <v>558</v>
      </c>
      <c r="W67" s="258">
        <f t="shared" si="1"/>
        <v>70</v>
      </c>
      <c r="X67" s="259">
        <v>45539</v>
      </c>
      <c r="Y67" s="260" t="s">
        <v>176</v>
      </c>
      <c r="Z67" s="252">
        <v>7</v>
      </c>
      <c r="AA67" s="252" t="s">
        <v>108</v>
      </c>
      <c r="AB67" s="252" t="s">
        <v>138</v>
      </c>
      <c r="AC67" s="261"/>
      <c r="AD67" s="261"/>
      <c r="AE67" s="261"/>
      <c r="AF67" s="261"/>
      <c r="AG67" s="261"/>
    </row>
    <row r="68" spans="1:33" s="262" customFormat="1" ht="25.15" hidden="1" customHeight="1">
      <c r="A68" s="251">
        <v>61</v>
      </c>
      <c r="B68" s="252" t="s">
        <v>64</v>
      </c>
      <c r="C68" s="252" t="s">
        <v>65</v>
      </c>
      <c r="D68" s="253" t="s">
        <v>21</v>
      </c>
      <c r="E68" s="254" t="s">
        <v>21</v>
      </c>
      <c r="F68" s="136" t="s">
        <v>19</v>
      </c>
      <c r="G68" s="252" t="s">
        <v>69</v>
      </c>
      <c r="H68" s="252" t="s">
        <v>21</v>
      </c>
      <c r="I68" s="252" t="s">
        <v>61</v>
      </c>
      <c r="J68" s="252" t="s">
        <v>52</v>
      </c>
      <c r="K68" s="252" t="s">
        <v>20</v>
      </c>
      <c r="L68" s="252" t="s">
        <v>84</v>
      </c>
      <c r="M68" s="254" t="s">
        <v>21</v>
      </c>
      <c r="N68" s="255" t="s">
        <v>21</v>
      </c>
      <c r="O68" s="252">
        <f t="shared" si="0"/>
        <v>60</v>
      </c>
      <c r="P68" s="256"/>
      <c r="Q68" s="252">
        <v>6</v>
      </c>
      <c r="R68" s="257" t="s">
        <v>108</v>
      </c>
      <c r="S68" s="252" t="s">
        <v>21</v>
      </c>
      <c r="T68" s="252" t="s">
        <v>21</v>
      </c>
      <c r="U68" s="252" t="s">
        <v>146</v>
      </c>
      <c r="V68" s="258" t="s">
        <v>559</v>
      </c>
      <c r="W68" s="258">
        <f t="shared" si="1"/>
        <v>60</v>
      </c>
      <c r="X68" s="259">
        <v>45539</v>
      </c>
      <c r="Y68" s="260" t="s">
        <v>295</v>
      </c>
      <c r="Z68" s="252">
        <v>6</v>
      </c>
      <c r="AA68" s="252" t="s">
        <v>108</v>
      </c>
      <c r="AB68" s="252" t="s">
        <v>138</v>
      </c>
      <c r="AC68" s="261"/>
      <c r="AD68" s="261"/>
      <c r="AE68" s="261"/>
      <c r="AF68" s="261"/>
      <c r="AG68" s="261"/>
    </row>
    <row r="69" spans="1:33" s="262" customFormat="1" ht="25.15" hidden="1" customHeight="1">
      <c r="A69" s="251">
        <v>62</v>
      </c>
      <c r="B69" s="252" t="s">
        <v>64</v>
      </c>
      <c r="C69" s="252" t="s">
        <v>65</v>
      </c>
      <c r="D69" s="253" t="s">
        <v>21</v>
      </c>
      <c r="E69" s="254" t="s">
        <v>21</v>
      </c>
      <c r="F69" s="136" t="s">
        <v>19</v>
      </c>
      <c r="G69" s="252" t="s">
        <v>69</v>
      </c>
      <c r="H69" s="252" t="s">
        <v>21</v>
      </c>
      <c r="I69" s="252" t="s">
        <v>61</v>
      </c>
      <c r="J69" s="252" t="s">
        <v>52</v>
      </c>
      <c r="K69" s="252" t="s">
        <v>20</v>
      </c>
      <c r="L69" s="252" t="s">
        <v>84</v>
      </c>
      <c r="M69" s="254" t="s">
        <v>21</v>
      </c>
      <c r="N69" s="255" t="s">
        <v>21</v>
      </c>
      <c r="O69" s="252">
        <f t="shared" si="0"/>
        <v>80</v>
      </c>
      <c r="P69" s="256"/>
      <c r="Q69" s="252">
        <v>8</v>
      </c>
      <c r="R69" s="257" t="s">
        <v>108</v>
      </c>
      <c r="S69" s="252" t="s">
        <v>21</v>
      </c>
      <c r="T69" s="252" t="s">
        <v>21</v>
      </c>
      <c r="U69" s="252" t="s">
        <v>146</v>
      </c>
      <c r="V69" s="258" t="s">
        <v>559</v>
      </c>
      <c r="W69" s="258">
        <f t="shared" si="1"/>
        <v>80</v>
      </c>
      <c r="X69" s="259">
        <v>45539</v>
      </c>
      <c r="Y69" s="260" t="s">
        <v>295</v>
      </c>
      <c r="Z69" s="252">
        <v>8</v>
      </c>
      <c r="AA69" s="252" t="s">
        <v>108</v>
      </c>
      <c r="AB69" s="252" t="s">
        <v>138</v>
      </c>
      <c r="AC69" s="261"/>
      <c r="AD69" s="261"/>
      <c r="AE69" s="261"/>
      <c r="AF69" s="261"/>
      <c r="AG69" s="261"/>
    </row>
    <row r="70" spans="1:33" s="262" customFormat="1" ht="25.15" hidden="1" customHeight="1">
      <c r="A70" s="251">
        <v>63</v>
      </c>
      <c r="B70" s="252" t="s">
        <v>64</v>
      </c>
      <c r="C70" s="252" t="s">
        <v>65</v>
      </c>
      <c r="D70" s="253" t="s">
        <v>21</v>
      </c>
      <c r="E70" s="254" t="s">
        <v>21</v>
      </c>
      <c r="F70" s="136" t="s">
        <v>19</v>
      </c>
      <c r="G70" s="252" t="s">
        <v>69</v>
      </c>
      <c r="H70" s="252" t="s">
        <v>21</v>
      </c>
      <c r="I70" s="252" t="s">
        <v>70</v>
      </c>
      <c r="J70" s="252" t="s">
        <v>46</v>
      </c>
      <c r="K70" s="252" t="s">
        <v>40</v>
      </c>
      <c r="L70" s="252" t="s">
        <v>84</v>
      </c>
      <c r="M70" s="254" t="s">
        <v>21</v>
      </c>
      <c r="N70" s="255" t="s">
        <v>21</v>
      </c>
      <c r="O70" s="252">
        <f t="shared" si="0"/>
        <v>70</v>
      </c>
      <c r="P70" s="256"/>
      <c r="Q70" s="252">
        <v>7</v>
      </c>
      <c r="R70" s="257" t="s">
        <v>108</v>
      </c>
      <c r="S70" s="252" t="s">
        <v>21</v>
      </c>
      <c r="T70" s="252" t="s">
        <v>21</v>
      </c>
      <c r="U70" s="252" t="s">
        <v>146</v>
      </c>
      <c r="V70" s="258" t="s">
        <v>559</v>
      </c>
      <c r="W70" s="258">
        <f t="shared" si="1"/>
        <v>70</v>
      </c>
      <c r="X70" s="259">
        <v>45539</v>
      </c>
      <c r="Y70" s="260" t="s">
        <v>295</v>
      </c>
      <c r="Z70" s="252">
        <v>7</v>
      </c>
      <c r="AA70" s="252" t="s">
        <v>108</v>
      </c>
      <c r="AB70" s="252" t="s">
        <v>138</v>
      </c>
      <c r="AC70" s="261"/>
      <c r="AD70" s="261"/>
      <c r="AE70" s="261"/>
      <c r="AF70" s="261"/>
      <c r="AG70" s="261"/>
    </row>
    <row r="71" spans="1:33" s="262" customFormat="1" ht="25.15" hidden="1" customHeight="1">
      <c r="A71" s="251">
        <v>64</v>
      </c>
      <c r="B71" s="252" t="s">
        <v>64</v>
      </c>
      <c r="C71" s="252" t="s">
        <v>65</v>
      </c>
      <c r="D71" s="253" t="s">
        <v>21</v>
      </c>
      <c r="E71" s="254" t="s">
        <v>21</v>
      </c>
      <c r="F71" s="136" t="s">
        <v>19</v>
      </c>
      <c r="G71" s="252" t="s">
        <v>69</v>
      </c>
      <c r="H71" s="252" t="s">
        <v>21</v>
      </c>
      <c r="I71" s="252" t="s">
        <v>70</v>
      </c>
      <c r="J71" s="252" t="s">
        <v>22</v>
      </c>
      <c r="K71" s="252" t="s">
        <v>35</v>
      </c>
      <c r="L71" s="252" t="s">
        <v>84</v>
      </c>
      <c r="M71" s="254" t="s">
        <v>21</v>
      </c>
      <c r="N71" s="255" t="s">
        <v>21</v>
      </c>
      <c r="O71" s="252">
        <f t="shared" si="0"/>
        <v>50</v>
      </c>
      <c r="P71" s="256"/>
      <c r="Q71" s="252">
        <v>5</v>
      </c>
      <c r="R71" s="257" t="s">
        <v>108</v>
      </c>
      <c r="S71" s="252" t="s">
        <v>21</v>
      </c>
      <c r="T71" s="252" t="s">
        <v>21</v>
      </c>
      <c r="U71" s="252" t="s">
        <v>146</v>
      </c>
      <c r="V71" s="258" t="s">
        <v>560</v>
      </c>
      <c r="W71" s="258">
        <f t="shared" si="1"/>
        <v>50</v>
      </c>
      <c r="X71" s="259">
        <v>45539</v>
      </c>
      <c r="Y71" s="260" t="s">
        <v>176</v>
      </c>
      <c r="Z71" s="252">
        <v>5</v>
      </c>
      <c r="AA71" s="252" t="s">
        <v>108</v>
      </c>
      <c r="AB71" s="252" t="s">
        <v>138</v>
      </c>
      <c r="AC71" s="261"/>
      <c r="AD71" s="261"/>
      <c r="AE71" s="261"/>
      <c r="AF71" s="261"/>
      <c r="AG71" s="261"/>
    </row>
    <row r="72" spans="1:33" s="262" customFormat="1" ht="25.15" hidden="1" customHeight="1">
      <c r="A72" s="251">
        <v>65</v>
      </c>
      <c r="B72" s="252" t="s">
        <v>64</v>
      </c>
      <c r="C72" s="252" t="s">
        <v>65</v>
      </c>
      <c r="D72" s="253" t="s">
        <v>21</v>
      </c>
      <c r="E72" s="254" t="s">
        <v>21</v>
      </c>
      <c r="F72" s="136" t="s">
        <v>19</v>
      </c>
      <c r="G72" s="252" t="s">
        <v>69</v>
      </c>
      <c r="H72" s="252" t="s">
        <v>21</v>
      </c>
      <c r="I72" s="252" t="s">
        <v>70</v>
      </c>
      <c r="J72" s="252" t="s">
        <v>22</v>
      </c>
      <c r="K72" s="252" t="s">
        <v>107</v>
      </c>
      <c r="L72" s="252" t="s">
        <v>84</v>
      </c>
      <c r="M72" s="254" t="s">
        <v>21</v>
      </c>
      <c r="N72" s="255" t="s">
        <v>21</v>
      </c>
      <c r="O72" s="252">
        <f t="shared" si="0"/>
        <v>60</v>
      </c>
      <c r="P72" s="256"/>
      <c r="Q72" s="252">
        <v>6</v>
      </c>
      <c r="R72" s="257" t="s">
        <v>108</v>
      </c>
      <c r="S72" s="252" t="s">
        <v>21</v>
      </c>
      <c r="T72" s="252" t="s">
        <v>21</v>
      </c>
      <c r="U72" s="252" t="s">
        <v>146</v>
      </c>
      <c r="V72" s="258" t="s">
        <v>561</v>
      </c>
      <c r="W72" s="258">
        <f t="shared" si="1"/>
        <v>60</v>
      </c>
      <c r="X72" s="259">
        <v>45539</v>
      </c>
      <c r="Y72" s="260" t="s">
        <v>176</v>
      </c>
      <c r="Z72" s="252">
        <v>6</v>
      </c>
      <c r="AA72" s="252" t="s">
        <v>108</v>
      </c>
      <c r="AB72" s="252" t="s">
        <v>138</v>
      </c>
      <c r="AC72" s="261"/>
      <c r="AD72" s="261"/>
      <c r="AE72" s="261"/>
      <c r="AF72" s="261"/>
      <c r="AG72" s="261"/>
    </row>
    <row r="73" spans="1:33" s="262" customFormat="1" ht="25.15" hidden="1" customHeight="1">
      <c r="A73" s="251">
        <v>66</v>
      </c>
      <c r="B73" s="252" t="s">
        <v>64</v>
      </c>
      <c r="C73" s="252" t="s">
        <v>65</v>
      </c>
      <c r="D73" s="253" t="s">
        <v>21</v>
      </c>
      <c r="E73" s="254" t="s">
        <v>21</v>
      </c>
      <c r="F73" s="136" t="s">
        <v>19</v>
      </c>
      <c r="G73" s="252" t="s">
        <v>69</v>
      </c>
      <c r="H73" s="252" t="s">
        <v>21</v>
      </c>
      <c r="I73" s="252" t="s">
        <v>70</v>
      </c>
      <c r="J73" s="252" t="s">
        <v>22</v>
      </c>
      <c r="K73" s="252" t="s">
        <v>34</v>
      </c>
      <c r="L73" s="252" t="s">
        <v>84</v>
      </c>
      <c r="M73" s="254" t="s">
        <v>21</v>
      </c>
      <c r="N73" s="255" t="s">
        <v>21</v>
      </c>
      <c r="O73" s="252">
        <f t="shared" ref="O73:O128" si="2">10*Q73</f>
        <v>60</v>
      </c>
      <c r="P73" s="256"/>
      <c r="Q73" s="252">
        <v>6</v>
      </c>
      <c r="R73" s="257" t="s">
        <v>108</v>
      </c>
      <c r="S73" s="252" t="s">
        <v>21</v>
      </c>
      <c r="T73" s="252" t="s">
        <v>21</v>
      </c>
      <c r="U73" s="252" t="s">
        <v>146</v>
      </c>
      <c r="V73" s="258" t="s">
        <v>562</v>
      </c>
      <c r="W73" s="258">
        <f t="shared" ref="W73:W128" si="3">10*Z73</f>
        <v>60</v>
      </c>
      <c r="X73" s="259">
        <v>45539</v>
      </c>
      <c r="Y73" s="260" t="s">
        <v>176</v>
      </c>
      <c r="Z73" s="252">
        <v>6</v>
      </c>
      <c r="AA73" s="252" t="s">
        <v>108</v>
      </c>
      <c r="AB73" s="252" t="s">
        <v>138</v>
      </c>
      <c r="AC73" s="261"/>
      <c r="AD73" s="261"/>
      <c r="AE73" s="261"/>
      <c r="AF73" s="261"/>
      <c r="AG73" s="261"/>
    </row>
    <row r="74" spans="1:33" s="262" customFormat="1" ht="25.15" hidden="1" customHeight="1">
      <c r="A74" s="251">
        <v>67</v>
      </c>
      <c r="B74" s="252" t="s">
        <v>64</v>
      </c>
      <c r="C74" s="252" t="s">
        <v>65</v>
      </c>
      <c r="D74" s="253" t="s">
        <v>21</v>
      </c>
      <c r="E74" s="254" t="s">
        <v>21</v>
      </c>
      <c r="F74" s="136" t="s">
        <v>19</v>
      </c>
      <c r="G74" s="252" t="s">
        <v>69</v>
      </c>
      <c r="H74" s="252" t="s">
        <v>21</v>
      </c>
      <c r="I74" s="252" t="s">
        <v>70</v>
      </c>
      <c r="J74" s="252" t="s">
        <v>22</v>
      </c>
      <c r="K74" s="252" t="s">
        <v>34</v>
      </c>
      <c r="L74" s="252" t="s">
        <v>84</v>
      </c>
      <c r="M74" s="254" t="s">
        <v>21</v>
      </c>
      <c r="N74" s="255" t="s">
        <v>21</v>
      </c>
      <c r="O74" s="252">
        <f t="shared" si="2"/>
        <v>60</v>
      </c>
      <c r="P74" s="256"/>
      <c r="Q74" s="252">
        <v>6</v>
      </c>
      <c r="R74" s="257" t="s">
        <v>108</v>
      </c>
      <c r="S74" s="252" t="s">
        <v>21</v>
      </c>
      <c r="T74" s="252" t="s">
        <v>21</v>
      </c>
      <c r="U74" s="252" t="s">
        <v>146</v>
      </c>
      <c r="V74" s="258" t="s">
        <v>563</v>
      </c>
      <c r="W74" s="258">
        <f t="shared" si="3"/>
        <v>60</v>
      </c>
      <c r="X74" s="259">
        <v>45539</v>
      </c>
      <c r="Y74" s="260" t="s">
        <v>176</v>
      </c>
      <c r="Z74" s="252">
        <v>6</v>
      </c>
      <c r="AA74" s="252" t="s">
        <v>108</v>
      </c>
      <c r="AB74" s="252" t="s">
        <v>138</v>
      </c>
      <c r="AC74" s="261"/>
      <c r="AD74" s="261"/>
      <c r="AE74" s="261"/>
      <c r="AF74" s="261"/>
      <c r="AG74" s="261"/>
    </row>
    <row r="75" spans="1:33" s="262" customFormat="1" ht="25.15" hidden="1" customHeight="1">
      <c r="A75" s="251">
        <v>68</v>
      </c>
      <c r="B75" s="252" t="s">
        <v>64</v>
      </c>
      <c r="C75" s="263" t="s">
        <v>66</v>
      </c>
      <c r="D75" s="253" t="s">
        <v>21</v>
      </c>
      <c r="E75" s="254" t="s">
        <v>21</v>
      </c>
      <c r="F75" s="136" t="s">
        <v>19</v>
      </c>
      <c r="G75" s="252" t="s">
        <v>24</v>
      </c>
      <c r="H75" s="252" t="s">
        <v>21</v>
      </c>
      <c r="I75" s="252" t="s">
        <v>27</v>
      </c>
      <c r="J75" s="256"/>
      <c r="K75" s="252" t="s">
        <v>67</v>
      </c>
      <c r="L75" s="252" t="s">
        <v>84</v>
      </c>
      <c r="M75" s="254" t="s">
        <v>21</v>
      </c>
      <c r="N75" s="255" t="s">
        <v>21</v>
      </c>
      <c r="O75" s="252">
        <f t="shared" si="2"/>
        <v>80</v>
      </c>
      <c r="P75" s="256"/>
      <c r="Q75" s="252">
        <v>8</v>
      </c>
      <c r="R75" s="257" t="s">
        <v>108</v>
      </c>
      <c r="S75" s="252" t="s">
        <v>21</v>
      </c>
      <c r="T75" s="252" t="s">
        <v>21</v>
      </c>
      <c r="U75" s="252" t="s">
        <v>146</v>
      </c>
      <c r="V75" s="258" t="s">
        <v>564</v>
      </c>
      <c r="W75" s="258">
        <f t="shared" si="3"/>
        <v>80</v>
      </c>
      <c r="X75" s="259">
        <v>45539</v>
      </c>
      <c r="Y75" s="260" t="s">
        <v>176</v>
      </c>
      <c r="Z75" s="252">
        <v>8</v>
      </c>
      <c r="AA75" s="252" t="s">
        <v>108</v>
      </c>
      <c r="AB75" s="252" t="s">
        <v>138</v>
      </c>
      <c r="AC75" s="261"/>
      <c r="AD75" s="261"/>
      <c r="AE75" s="261"/>
      <c r="AF75" s="261"/>
      <c r="AG75" s="261"/>
    </row>
    <row r="76" spans="1:33" s="262" customFormat="1" ht="25.15" hidden="1" customHeight="1">
      <c r="A76" s="251">
        <v>69</v>
      </c>
      <c r="B76" s="252" t="s">
        <v>64</v>
      </c>
      <c r="C76" s="252" t="s">
        <v>65</v>
      </c>
      <c r="D76" s="253" t="s">
        <v>21</v>
      </c>
      <c r="E76" s="254" t="s">
        <v>21</v>
      </c>
      <c r="F76" s="136" t="s">
        <v>19</v>
      </c>
      <c r="G76" s="252" t="s">
        <v>68</v>
      </c>
      <c r="H76" s="252" t="s">
        <v>21</v>
      </c>
      <c r="I76" s="252" t="s">
        <v>61</v>
      </c>
      <c r="J76" s="252" t="s">
        <v>52</v>
      </c>
      <c r="K76" s="252" t="s">
        <v>20</v>
      </c>
      <c r="L76" s="252" t="s">
        <v>84</v>
      </c>
      <c r="M76" s="254" t="s">
        <v>21</v>
      </c>
      <c r="N76" s="255" t="s">
        <v>21</v>
      </c>
      <c r="O76" s="252">
        <f t="shared" si="2"/>
        <v>60</v>
      </c>
      <c r="P76" s="256"/>
      <c r="Q76" s="252">
        <v>6</v>
      </c>
      <c r="R76" s="257" t="s">
        <v>108</v>
      </c>
      <c r="S76" s="252" t="s">
        <v>21</v>
      </c>
      <c r="T76" s="252" t="s">
        <v>21</v>
      </c>
      <c r="U76" s="252" t="s">
        <v>146</v>
      </c>
      <c r="V76" s="258" t="s">
        <v>565</v>
      </c>
      <c r="W76" s="258">
        <f t="shared" si="3"/>
        <v>60</v>
      </c>
      <c r="X76" s="259">
        <v>45539</v>
      </c>
      <c r="Y76" s="260" t="s">
        <v>176</v>
      </c>
      <c r="Z76" s="252">
        <v>6</v>
      </c>
      <c r="AA76" s="252" t="s">
        <v>108</v>
      </c>
      <c r="AB76" s="252" t="s">
        <v>138</v>
      </c>
      <c r="AC76" s="261"/>
      <c r="AD76" s="261"/>
      <c r="AE76" s="261"/>
      <c r="AF76" s="261"/>
      <c r="AG76" s="261"/>
    </row>
    <row r="77" spans="1:33" s="262" customFormat="1" ht="25.15" hidden="1" customHeight="1">
      <c r="A77" s="251">
        <v>70</v>
      </c>
      <c r="B77" s="252" t="s">
        <v>64</v>
      </c>
      <c r="C77" s="252" t="s">
        <v>65</v>
      </c>
      <c r="D77" s="253" t="s">
        <v>21</v>
      </c>
      <c r="E77" s="254" t="s">
        <v>21</v>
      </c>
      <c r="F77" s="136" t="s">
        <v>19</v>
      </c>
      <c r="G77" s="252" t="s">
        <v>68</v>
      </c>
      <c r="H77" s="252" t="s">
        <v>21</v>
      </c>
      <c r="I77" s="252" t="s">
        <v>61</v>
      </c>
      <c r="J77" s="252" t="s">
        <v>52</v>
      </c>
      <c r="K77" s="252" t="s">
        <v>20</v>
      </c>
      <c r="L77" s="252" t="s">
        <v>84</v>
      </c>
      <c r="M77" s="254" t="s">
        <v>21</v>
      </c>
      <c r="N77" s="255" t="s">
        <v>21</v>
      </c>
      <c r="O77" s="252">
        <f t="shared" si="2"/>
        <v>80</v>
      </c>
      <c r="P77" s="256"/>
      <c r="Q77" s="252">
        <v>8</v>
      </c>
      <c r="R77" s="257" t="s">
        <v>108</v>
      </c>
      <c r="S77" s="252" t="s">
        <v>21</v>
      </c>
      <c r="T77" s="252" t="s">
        <v>21</v>
      </c>
      <c r="U77" s="252" t="s">
        <v>146</v>
      </c>
      <c r="V77" s="258" t="s">
        <v>565</v>
      </c>
      <c r="W77" s="258">
        <f t="shared" si="3"/>
        <v>80</v>
      </c>
      <c r="X77" s="259">
        <v>45539</v>
      </c>
      <c r="Y77" s="260" t="s">
        <v>176</v>
      </c>
      <c r="Z77" s="252">
        <v>8</v>
      </c>
      <c r="AA77" s="252" t="s">
        <v>108</v>
      </c>
      <c r="AB77" s="252" t="s">
        <v>138</v>
      </c>
      <c r="AC77" s="261"/>
      <c r="AD77" s="261"/>
      <c r="AE77" s="261"/>
      <c r="AF77" s="261"/>
      <c r="AG77" s="261"/>
    </row>
    <row r="78" spans="1:33" s="262" customFormat="1" ht="25.15" customHeight="1">
      <c r="A78" s="251">
        <v>71</v>
      </c>
      <c r="B78" s="252" t="s">
        <v>64</v>
      </c>
      <c r="C78" s="252" t="s">
        <v>65</v>
      </c>
      <c r="D78" s="253" t="s">
        <v>21</v>
      </c>
      <c r="E78" s="254" t="s">
        <v>21</v>
      </c>
      <c r="F78" s="136" t="s">
        <v>19</v>
      </c>
      <c r="G78" s="252" t="s">
        <v>68</v>
      </c>
      <c r="H78" s="252" t="s">
        <v>21</v>
      </c>
      <c r="I78" s="252" t="s">
        <v>70</v>
      </c>
      <c r="J78" s="252" t="s">
        <v>63</v>
      </c>
      <c r="K78" s="252" t="s">
        <v>172</v>
      </c>
      <c r="L78" s="252" t="s">
        <v>84</v>
      </c>
      <c r="M78" s="254" t="s">
        <v>21</v>
      </c>
      <c r="N78" s="255" t="s">
        <v>21</v>
      </c>
      <c r="O78" s="252">
        <f t="shared" si="2"/>
        <v>70</v>
      </c>
      <c r="P78" s="256"/>
      <c r="Q78" s="252">
        <v>7</v>
      </c>
      <c r="R78" s="257" t="s">
        <v>108</v>
      </c>
      <c r="S78" s="252" t="s">
        <v>21</v>
      </c>
      <c r="T78" s="252" t="s">
        <v>21</v>
      </c>
      <c r="U78" s="252" t="s">
        <v>146</v>
      </c>
      <c r="V78" s="258" t="s">
        <v>565</v>
      </c>
      <c r="W78" s="258">
        <f t="shared" si="3"/>
        <v>70</v>
      </c>
      <c r="X78" s="259">
        <v>45539</v>
      </c>
      <c r="Y78" s="260" t="s">
        <v>176</v>
      </c>
      <c r="Z78" s="252">
        <v>7</v>
      </c>
      <c r="AA78" s="252" t="s">
        <v>108</v>
      </c>
      <c r="AB78" s="252" t="s">
        <v>138</v>
      </c>
      <c r="AC78" s="261"/>
      <c r="AD78" s="261"/>
      <c r="AE78" s="261"/>
      <c r="AF78" s="261"/>
      <c r="AG78" s="261"/>
    </row>
    <row r="79" spans="1:33" s="262" customFormat="1" ht="25.15" hidden="1" customHeight="1">
      <c r="A79" s="251">
        <v>72</v>
      </c>
      <c r="B79" s="252" t="s">
        <v>64</v>
      </c>
      <c r="C79" s="252" t="s">
        <v>65</v>
      </c>
      <c r="D79" s="253" t="s">
        <v>21</v>
      </c>
      <c r="E79" s="254" t="s">
        <v>21</v>
      </c>
      <c r="F79" s="136" t="s">
        <v>19</v>
      </c>
      <c r="G79" s="252" t="s">
        <v>68</v>
      </c>
      <c r="H79" s="252" t="s">
        <v>21</v>
      </c>
      <c r="I79" s="252" t="s">
        <v>70</v>
      </c>
      <c r="J79" s="252" t="s">
        <v>48</v>
      </c>
      <c r="K79" s="252" t="s">
        <v>173</v>
      </c>
      <c r="L79" s="252" t="s">
        <v>84</v>
      </c>
      <c r="M79" s="254" t="s">
        <v>21</v>
      </c>
      <c r="N79" s="255" t="s">
        <v>21</v>
      </c>
      <c r="O79" s="252">
        <f t="shared" si="2"/>
        <v>50</v>
      </c>
      <c r="P79" s="256"/>
      <c r="Q79" s="252">
        <v>5</v>
      </c>
      <c r="R79" s="257" t="s">
        <v>108</v>
      </c>
      <c r="S79" s="252" t="s">
        <v>21</v>
      </c>
      <c r="T79" s="252" t="s">
        <v>21</v>
      </c>
      <c r="U79" s="252" t="s">
        <v>146</v>
      </c>
      <c r="V79" s="258" t="s">
        <v>566</v>
      </c>
      <c r="W79" s="258">
        <f t="shared" si="3"/>
        <v>50</v>
      </c>
      <c r="X79" s="259">
        <v>45539</v>
      </c>
      <c r="Y79" s="260" t="s">
        <v>176</v>
      </c>
      <c r="Z79" s="252">
        <v>5</v>
      </c>
      <c r="AA79" s="252" t="s">
        <v>108</v>
      </c>
      <c r="AB79" s="252" t="s">
        <v>138</v>
      </c>
      <c r="AC79" s="261"/>
      <c r="AD79" s="261"/>
      <c r="AE79" s="261"/>
      <c r="AF79" s="261"/>
      <c r="AG79" s="261"/>
    </row>
    <row r="80" spans="1:33" s="262" customFormat="1" ht="25.15" hidden="1" customHeight="1">
      <c r="A80" s="251">
        <v>73</v>
      </c>
      <c r="B80" s="252" t="s">
        <v>64</v>
      </c>
      <c r="C80" s="252" t="s">
        <v>65</v>
      </c>
      <c r="D80" s="253" t="s">
        <v>21</v>
      </c>
      <c r="E80" s="254" t="s">
        <v>21</v>
      </c>
      <c r="F80" s="136" t="s">
        <v>19</v>
      </c>
      <c r="G80" s="252" t="s">
        <v>68</v>
      </c>
      <c r="H80" s="252" t="s">
        <v>21</v>
      </c>
      <c r="I80" s="252" t="s">
        <v>70</v>
      </c>
      <c r="J80" s="252" t="s">
        <v>22</v>
      </c>
      <c r="K80" s="252" t="s">
        <v>174</v>
      </c>
      <c r="L80" s="252" t="s">
        <v>84</v>
      </c>
      <c r="M80" s="254" t="s">
        <v>21</v>
      </c>
      <c r="N80" s="255" t="s">
        <v>21</v>
      </c>
      <c r="O80" s="252">
        <f t="shared" si="2"/>
        <v>60</v>
      </c>
      <c r="P80" s="256"/>
      <c r="Q80" s="252">
        <v>6</v>
      </c>
      <c r="R80" s="257" t="s">
        <v>108</v>
      </c>
      <c r="S80" s="252" t="s">
        <v>21</v>
      </c>
      <c r="T80" s="252" t="s">
        <v>21</v>
      </c>
      <c r="U80" s="252" t="s">
        <v>146</v>
      </c>
      <c r="V80" s="258" t="s">
        <v>565</v>
      </c>
      <c r="W80" s="258">
        <f t="shared" si="3"/>
        <v>60</v>
      </c>
      <c r="X80" s="259">
        <v>45539</v>
      </c>
      <c r="Y80" s="260" t="s">
        <v>176</v>
      </c>
      <c r="Z80" s="252">
        <v>6</v>
      </c>
      <c r="AA80" s="252" t="s">
        <v>108</v>
      </c>
      <c r="AB80" s="252" t="s">
        <v>138</v>
      </c>
      <c r="AC80" s="261"/>
      <c r="AD80" s="261"/>
      <c r="AE80" s="261"/>
      <c r="AF80" s="261"/>
      <c r="AG80" s="261"/>
    </row>
    <row r="81" spans="1:33" s="262" customFormat="1" ht="25.15" hidden="1" customHeight="1">
      <c r="A81" s="251">
        <v>74</v>
      </c>
      <c r="B81" s="252" t="s">
        <v>64</v>
      </c>
      <c r="C81" s="252" t="s">
        <v>65</v>
      </c>
      <c r="D81" s="253" t="s">
        <v>21</v>
      </c>
      <c r="E81" s="254" t="s">
        <v>21</v>
      </c>
      <c r="F81" s="136" t="s">
        <v>19</v>
      </c>
      <c r="G81" s="252" t="s">
        <v>68</v>
      </c>
      <c r="H81" s="252" t="s">
        <v>21</v>
      </c>
      <c r="I81" s="252" t="s">
        <v>70</v>
      </c>
      <c r="J81" s="252" t="s">
        <v>23</v>
      </c>
      <c r="K81" s="252" t="s">
        <v>175</v>
      </c>
      <c r="L81" s="252" t="s">
        <v>84</v>
      </c>
      <c r="M81" s="254" t="s">
        <v>21</v>
      </c>
      <c r="N81" s="255" t="s">
        <v>21</v>
      </c>
      <c r="O81" s="252">
        <f t="shared" si="2"/>
        <v>60</v>
      </c>
      <c r="P81" s="256"/>
      <c r="Q81" s="252">
        <v>6</v>
      </c>
      <c r="R81" s="257" t="s">
        <v>108</v>
      </c>
      <c r="S81" s="252" t="s">
        <v>21</v>
      </c>
      <c r="T81" s="252" t="s">
        <v>21</v>
      </c>
      <c r="U81" s="252" t="s">
        <v>146</v>
      </c>
      <c r="V81" s="258" t="s">
        <v>565</v>
      </c>
      <c r="W81" s="258">
        <f t="shared" si="3"/>
        <v>60</v>
      </c>
      <c r="X81" s="259">
        <v>45539</v>
      </c>
      <c r="Y81" s="260" t="s">
        <v>176</v>
      </c>
      <c r="Z81" s="252">
        <v>6</v>
      </c>
      <c r="AA81" s="252" t="s">
        <v>108</v>
      </c>
      <c r="AB81" s="252" t="s">
        <v>138</v>
      </c>
      <c r="AC81" s="261"/>
      <c r="AD81" s="261"/>
      <c r="AE81" s="261"/>
      <c r="AF81" s="261"/>
      <c r="AG81" s="261"/>
    </row>
    <row r="82" spans="1:33" s="262" customFormat="1" ht="25.15" hidden="1" customHeight="1">
      <c r="A82" s="251">
        <v>75</v>
      </c>
      <c r="B82" s="252" t="s">
        <v>64</v>
      </c>
      <c r="C82" s="252" t="s">
        <v>65</v>
      </c>
      <c r="D82" s="253" t="s">
        <v>21</v>
      </c>
      <c r="E82" s="254" t="s">
        <v>21</v>
      </c>
      <c r="F82" s="136" t="s">
        <v>19</v>
      </c>
      <c r="G82" s="252" t="s">
        <v>68</v>
      </c>
      <c r="H82" s="252" t="s">
        <v>21</v>
      </c>
      <c r="I82" s="252" t="s">
        <v>70</v>
      </c>
      <c r="J82" s="252" t="s">
        <v>46</v>
      </c>
      <c r="K82" s="252" t="s">
        <v>40</v>
      </c>
      <c r="L82" s="252" t="s">
        <v>84</v>
      </c>
      <c r="M82" s="254" t="s">
        <v>21</v>
      </c>
      <c r="N82" s="255" t="s">
        <v>21</v>
      </c>
      <c r="O82" s="252">
        <f t="shared" si="2"/>
        <v>60</v>
      </c>
      <c r="P82" s="256"/>
      <c r="Q82" s="252">
        <v>6</v>
      </c>
      <c r="R82" s="257" t="s">
        <v>108</v>
      </c>
      <c r="S82" s="252" t="s">
        <v>21</v>
      </c>
      <c r="T82" s="252" t="s">
        <v>21</v>
      </c>
      <c r="U82" s="252" t="s">
        <v>146</v>
      </c>
      <c r="V82" s="258" t="s">
        <v>565</v>
      </c>
      <c r="W82" s="258">
        <f t="shared" si="3"/>
        <v>60</v>
      </c>
      <c r="X82" s="259">
        <v>45539</v>
      </c>
      <c r="Y82" s="260" t="s">
        <v>176</v>
      </c>
      <c r="Z82" s="252">
        <v>6</v>
      </c>
      <c r="AA82" s="252" t="s">
        <v>108</v>
      </c>
      <c r="AB82" s="252" t="s">
        <v>138</v>
      </c>
      <c r="AC82" s="261"/>
      <c r="AD82" s="261"/>
      <c r="AE82" s="261"/>
      <c r="AF82" s="261"/>
      <c r="AG82" s="261"/>
    </row>
    <row r="83" spans="1:33" s="262" customFormat="1" ht="25.15" hidden="1" customHeight="1">
      <c r="A83" s="251">
        <v>76</v>
      </c>
      <c r="B83" s="252" t="s">
        <v>64</v>
      </c>
      <c r="C83" s="252" t="s">
        <v>65</v>
      </c>
      <c r="D83" s="253" t="s">
        <v>21</v>
      </c>
      <c r="E83" s="254" t="s">
        <v>21</v>
      </c>
      <c r="F83" s="136" t="s">
        <v>19</v>
      </c>
      <c r="G83" s="252" t="s">
        <v>69</v>
      </c>
      <c r="H83" s="252" t="s">
        <v>21</v>
      </c>
      <c r="I83" s="252" t="s">
        <v>61</v>
      </c>
      <c r="J83" s="252" t="s">
        <v>296</v>
      </c>
      <c r="K83" s="252" t="s">
        <v>297</v>
      </c>
      <c r="L83" s="252" t="s">
        <v>84</v>
      </c>
      <c r="M83" s="254" t="s">
        <v>21</v>
      </c>
      <c r="N83" s="255" t="s">
        <v>21</v>
      </c>
      <c r="O83" s="252">
        <f t="shared" si="2"/>
        <v>60</v>
      </c>
      <c r="P83" s="256"/>
      <c r="Q83" s="252">
        <v>6</v>
      </c>
      <c r="R83" s="257" t="s">
        <v>108</v>
      </c>
      <c r="S83" s="252" t="s">
        <v>21</v>
      </c>
      <c r="T83" s="252" t="s">
        <v>21</v>
      </c>
      <c r="U83" s="252" t="s">
        <v>146</v>
      </c>
      <c r="V83" s="258" t="s">
        <v>567</v>
      </c>
      <c r="W83" s="258">
        <f t="shared" si="3"/>
        <v>60</v>
      </c>
      <c r="X83" s="259">
        <v>45539</v>
      </c>
      <c r="Y83" s="260" t="s">
        <v>176</v>
      </c>
      <c r="Z83" s="252">
        <v>6</v>
      </c>
      <c r="AA83" s="252" t="s">
        <v>108</v>
      </c>
      <c r="AB83" s="252" t="s">
        <v>138</v>
      </c>
      <c r="AC83" s="261"/>
      <c r="AD83" s="261"/>
      <c r="AE83" s="261"/>
      <c r="AF83" s="261"/>
      <c r="AG83" s="261"/>
    </row>
    <row r="84" spans="1:33" s="262" customFormat="1" ht="25.15" hidden="1" customHeight="1">
      <c r="A84" s="251">
        <v>77</v>
      </c>
      <c r="B84" s="252" t="s">
        <v>64</v>
      </c>
      <c r="C84" s="252" t="s">
        <v>65</v>
      </c>
      <c r="D84" s="253" t="s">
        <v>21</v>
      </c>
      <c r="E84" s="254" t="s">
        <v>21</v>
      </c>
      <c r="F84" s="136" t="s">
        <v>19</v>
      </c>
      <c r="G84" s="252" t="s">
        <v>69</v>
      </c>
      <c r="H84" s="252" t="s">
        <v>21</v>
      </c>
      <c r="I84" s="252" t="s">
        <v>61</v>
      </c>
      <c r="J84" s="252" t="s">
        <v>52</v>
      </c>
      <c r="K84" s="252" t="s">
        <v>20</v>
      </c>
      <c r="L84" s="252" t="s">
        <v>84</v>
      </c>
      <c r="M84" s="254" t="s">
        <v>21</v>
      </c>
      <c r="N84" s="255" t="s">
        <v>21</v>
      </c>
      <c r="O84" s="252">
        <f t="shared" si="2"/>
        <v>60</v>
      </c>
      <c r="P84" s="256"/>
      <c r="Q84" s="252">
        <v>6</v>
      </c>
      <c r="R84" s="257" t="s">
        <v>108</v>
      </c>
      <c r="S84" s="252" t="s">
        <v>21</v>
      </c>
      <c r="T84" s="252" t="s">
        <v>21</v>
      </c>
      <c r="U84" s="252" t="s">
        <v>146</v>
      </c>
      <c r="V84" s="258" t="s">
        <v>568</v>
      </c>
      <c r="W84" s="258">
        <f t="shared" si="3"/>
        <v>60</v>
      </c>
      <c r="X84" s="259">
        <v>45540</v>
      </c>
      <c r="Y84" s="260" t="s">
        <v>176</v>
      </c>
      <c r="Z84" s="252">
        <v>6</v>
      </c>
      <c r="AA84" s="252" t="s">
        <v>108</v>
      </c>
      <c r="AB84" s="252" t="s">
        <v>138</v>
      </c>
      <c r="AC84" s="261"/>
      <c r="AD84" s="261"/>
      <c r="AE84" s="261"/>
      <c r="AF84" s="261"/>
      <c r="AG84" s="261"/>
    </row>
    <row r="85" spans="1:33" s="262" customFormat="1" ht="25.15" hidden="1" customHeight="1">
      <c r="A85" s="251">
        <v>78</v>
      </c>
      <c r="B85" s="252" t="s">
        <v>64</v>
      </c>
      <c r="C85" s="252" t="s">
        <v>65</v>
      </c>
      <c r="D85" s="253" t="s">
        <v>21</v>
      </c>
      <c r="E85" s="254" t="s">
        <v>21</v>
      </c>
      <c r="F85" s="136" t="s">
        <v>19</v>
      </c>
      <c r="G85" s="252" t="s">
        <v>69</v>
      </c>
      <c r="H85" s="252" t="s">
        <v>21</v>
      </c>
      <c r="I85" s="252" t="s">
        <v>61</v>
      </c>
      <c r="J85" s="252" t="s">
        <v>52</v>
      </c>
      <c r="K85" s="252" t="s">
        <v>20</v>
      </c>
      <c r="L85" s="252" t="s">
        <v>84</v>
      </c>
      <c r="M85" s="254" t="s">
        <v>21</v>
      </c>
      <c r="N85" s="255" t="s">
        <v>21</v>
      </c>
      <c r="O85" s="252">
        <f t="shared" si="2"/>
        <v>80</v>
      </c>
      <c r="P85" s="256"/>
      <c r="Q85" s="252">
        <v>8</v>
      </c>
      <c r="R85" s="257" t="s">
        <v>108</v>
      </c>
      <c r="S85" s="252" t="s">
        <v>21</v>
      </c>
      <c r="T85" s="252" t="s">
        <v>21</v>
      </c>
      <c r="U85" s="252" t="s">
        <v>146</v>
      </c>
      <c r="V85" s="258" t="s">
        <v>568</v>
      </c>
      <c r="W85" s="258">
        <f t="shared" si="3"/>
        <v>80</v>
      </c>
      <c r="X85" s="259">
        <v>45540</v>
      </c>
      <c r="Y85" s="260" t="s">
        <v>176</v>
      </c>
      <c r="Z85" s="252">
        <v>8</v>
      </c>
      <c r="AA85" s="252" t="s">
        <v>108</v>
      </c>
      <c r="AB85" s="252" t="s">
        <v>138</v>
      </c>
      <c r="AC85" s="261"/>
      <c r="AD85" s="261"/>
      <c r="AE85" s="261"/>
      <c r="AF85" s="261"/>
      <c r="AG85" s="261"/>
    </row>
    <row r="86" spans="1:33" s="262" customFormat="1" ht="25.15" hidden="1" customHeight="1">
      <c r="A86" s="251">
        <v>79</v>
      </c>
      <c r="B86" s="252" t="s">
        <v>64</v>
      </c>
      <c r="C86" s="252" t="s">
        <v>65</v>
      </c>
      <c r="D86" s="253" t="s">
        <v>21</v>
      </c>
      <c r="E86" s="254" t="s">
        <v>21</v>
      </c>
      <c r="F86" s="136" t="s">
        <v>19</v>
      </c>
      <c r="G86" s="252" t="s">
        <v>69</v>
      </c>
      <c r="H86" s="252" t="s">
        <v>21</v>
      </c>
      <c r="I86" s="252" t="s">
        <v>70</v>
      </c>
      <c r="J86" s="252" t="s">
        <v>46</v>
      </c>
      <c r="K86" s="252" t="s">
        <v>40</v>
      </c>
      <c r="L86" s="252" t="s">
        <v>84</v>
      </c>
      <c r="M86" s="254" t="s">
        <v>21</v>
      </c>
      <c r="N86" s="255" t="s">
        <v>21</v>
      </c>
      <c r="O86" s="252">
        <f t="shared" si="2"/>
        <v>70</v>
      </c>
      <c r="P86" s="256"/>
      <c r="Q86" s="252">
        <v>7</v>
      </c>
      <c r="R86" s="257" t="s">
        <v>108</v>
      </c>
      <c r="S86" s="252" t="s">
        <v>21</v>
      </c>
      <c r="T86" s="252" t="s">
        <v>21</v>
      </c>
      <c r="U86" s="252" t="s">
        <v>146</v>
      </c>
      <c r="V86" s="258" t="s">
        <v>568</v>
      </c>
      <c r="W86" s="258">
        <f t="shared" si="3"/>
        <v>70</v>
      </c>
      <c r="X86" s="259">
        <v>45540</v>
      </c>
      <c r="Y86" s="260" t="s">
        <v>176</v>
      </c>
      <c r="Z86" s="252">
        <v>7</v>
      </c>
      <c r="AA86" s="252" t="s">
        <v>108</v>
      </c>
      <c r="AB86" s="252" t="s">
        <v>138</v>
      </c>
      <c r="AC86" s="261"/>
      <c r="AD86" s="261"/>
      <c r="AE86" s="261"/>
      <c r="AF86" s="261"/>
      <c r="AG86" s="261"/>
    </row>
    <row r="87" spans="1:33" s="262" customFormat="1" ht="25.15" hidden="1" customHeight="1">
      <c r="A87" s="251">
        <v>80</v>
      </c>
      <c r="B87" s="252" t="s">
        <v>64</v>
      </c>
      <c r="C87" s="252" t="s">
        <v>65</v>
      </c>
      <c r="D87" s="253" t="s">
        <v>21</v>
      </c>
      <c r="E87" s="254" t="s">
        <v>21</v>
      </c>
      <c r="F87" s="136" t="s">
        <v>19</v>
      </c>
      <c r="G87" s="252" t="s">
        <v>69</v>
      </c>
      <c r="H87" s="252" t="s">
        <v>21</v>
      </c>
      <c r="I87" s="252" t="s">
        <v>61</v>
      </c>
      <c r="J87" s="252" t="s">
        <v>52</v>
      </c>
      <c r="K87" s="252" t="s">
        <v>20</v>
      </c>
      <c r="L87" s="252" t="s">
        <v>84</v>
      </c>
      <c r="M87" s="254" t="s">
        <v>21</v>
      </c>
      <c r="N87" s="255" t="s">
        <v>21</v>
      </c>
      <c r="O87" s="252">
        <f t="shared" si="2"/>
        <v>60</v>
      </c>
      <c r="P87" s="256"/>
      <c r="Q87" s="252">
        <v>6</v>
      </c>
      <c r="R87" s="257" t="s">
        <v>108</v>
      </c>
      <c r="S87" s="252" t="s">
        <v>21</v>
      </c>
      <c r="T87" s="252" t="s">
        <v>21</v>
      </c>
      <c r="U87" s="252" t="s">
        <v>146</v>
      </c>
      <c r="V87" s="258" t="s">
        <v>569</v>
      </c>
      <c r="W87" s="258">
        <f t="shared" si="3"/>
        <v>60</v>
      </c>
      <c r="X87" s="259">
        <v>45540</v>
      </c>
      <c r="Y87" s="260" t="s">
        <v>295</v>
      </c>
      <c r="Z87" s="252">
        <v>6</v>
      </c>
      <c r="AA87" s="252" t="s">
        <v>108</v>
      </c>
      <c r="AB87" s="252" t="s">
        <v>138</v>
      </c>
      <c r="AC87" s="261"/>
      <c r="AD87" s="261"/>
      <c r="AE87" s="261"/>
      <c r="AF87" s="261"/>
      <c r="AG87" s="261"/>
    </row>
    <row r="88" spans="1:33" s="262" customFormat="1" ht="25.15" hidden="1" customHeight="1">
      <c r="A88" s="251">
        <v>81</v>
      </c>
      <c r="B88" s="252" t="s">
        <v>64</v>
      </c>
      <c r="C88" s="252" t="s">
        <v>65</v>
      </c>
      <c r="D88" s="253" t="s">
        <v>21</v>
      </c>
      <c r="E88" s="254" t="s">
        <v>21</v>
      </c>
      <c r="F88" s="136" t="s">
        <v>19</v>
      </c>
      <c r="G88" s="252" t="s">
        <v>69</v>
      </c>
      <c r="H88" s="252" t="s">
        <v>21</v>
      </c>
      <c r="I88" s="252" t="s">
        <v>61</v>
      </c>
      <c r="J88" s="252" t="s">
        <v>52</v>
      </c>
      <c r="K88" s="252" t="s">
        <v>20</v>
      </c>
      <c r="L88" s="252" t="s">
        <v>84</v>
      </c>
      <c r="M88" s="254" t="s">
        <v>21</v>
      </c>
      <c r="N88" s="255" t="s">
        <v>21</v>
      </c>
      <c r="O88" s="252">
        <f t="shared" si="2"/>
        <v>80</v>
      </c>
      <c r="P88" s="256"/>
      <c r="Q88" s="252">
        <v>8</v>
      </c>
      <c r="R88" s="257" t="s">
        <v>108</v>
      </c>
      <c r="S88" s="252" t="s">
        <v>21</v>
      </c>
      <c r="T88" s="252" t="s">
        <v>21</v>
      </c>
      <c r="U88" s="252" t="s">
        <v>146</v>
      </c>
      <c r="V88" s="258" t="s">
        <v>569</v>
      </c>
      <c r="W88" s="258">
        <f t="shared" si="3"/>
        <v>80</v>
      </c>
      <c r="X88" s="259">
        <v>45540</v>
      </c>
      <c r="Y88" s="260" t="s">
        <v>295</v>
      </c>
      <c r="Z88" s="252">
        <v>8</v>
      </c>
      <c r="AA88" s="252" t="s">
        <v>108</v>
      </c>
      <c r="AB88" s="252" t="s">
        <v>138</v>
      </c>
      <c r="AC88" s="261"/>
      <c r="AD88" s="261"/>
      <c r="AE88" s="261"/>
      <c r="AF88" s="261"/>
      <c r="AG88" s="261"/>
    </row>
    <row r="89" spans="1:33" s="262" customFormat="1" ht="25.15" hidden="1" customHeight="1">
      <c r="A89" s="251">
        <v>82</v>
      </c>
      <c r="B89" s="252" t="s">
        <v>64</v>
      </c>
      <c r="C89" s="252" t="s">
        <v>65</v>
      </c>
      <c r="D89" s="253" t="s">
        <v>21</v>
      </c>
      <c r="E89" s="254" t="s">
        <v>21</v>
      </c>
      <c r="F89" s="136" t="s">
        <v>19</v>
      </c>
      <c r="G89" s="252" t="s">
        <v>69</v>
      </c>
      <c r="H89" s="252" t="s">
        <v>21</v>
      </c>
      <c r="I89" s="252" t="s">
        <v>70</v>
      </c>
      <c r="J89" s="252" t="s">
        <v>46</v>
      </c>
      <c r="K89" s="252" t="s">
        <v>40</v>
      </c>
      <c r="L89" s="252" t="s">
        <v>84</v>
      </c>
      <c r="M89" s="254" t="s">
        <v>21</v>
      </c>
      <c r="N89" s="255" t="s">
        <v>21</v>
      </c>
      <c r="O89" s="252">
        <f t="shared" si="2"/>
        <v>70</v>
      </c>
      <c r="P89" s="256"/>
      <c r="Q89" s="252">
        <v>7</v>
      </c>
      <c r="R89" s="257" t="s">
        <v>108</v>
      </c>
      <c r="S89" s="252" t="s">
        <v>21</v>
      </c>
      <c r="T89" s="252" t="s">
        <v>21</v>
      </c>
      <c r="U89" s="252" t="s">
        <v>146</v>
      </c>
      <c r="V89" s="258" t="s">
        <v>569</v>
      </c>
      <c r="W89" s="258">
        <f t="shared" si="3"/>
        <v>70</v>
      </c>
      <c r="X89" s="259">
        <v>45540</v>
      </c>
      <c r="Y89" s="260" t="s">
        <v>295</v>
      </c>
      <c r="Z89" s="252">
        <v>7</v>
      </c>
      <c r="AA89" s="252" t="s">
        <v>108</v>
      </c>
      <c r="AB89" s="252" t="s">
        <v>138</v>
      </c>
      <c r="AC89" s="261"/>
      <c r="AD89" s="261"/>
      <c r="AE89" s="261"/>
      <c r="AF89" s="261"/>
      <c r="AG89" s="261"/>
    </row>
    <row r="90" spans="1:33" s="262" customFormat="1" ht="25.15" hidden="1" customHeight="1">
      <c r="A90" s="251">
        <v>83</v>
      </c>
      <c r="B90" s="252" t="s">
        <v>64</v>
      </c>
      <c r="C90" s="252" t="s">
        <v>65</v>
      </c>
      <c r="D90" s="253" t="s">
        <v>21</v>
      </c>
      <c r="E90" s="254" t="s">
        <v>21</v>
      </c>
      <c r="F90" s="136" t="s">
        <v>19</v>
      </c>
      <c r="G90" s="252" t="s">
        <v>69</v>
      </c>
      <c r="H90" s="252" t="s">
        <v>21</v>
      </c>
      <c r="I90" s="252" t="s">
        <v>70</v>
      </c>
      <c r="J90" s="252" t="s">
        <v>22</v>
      </c>
      <c r="K90" s="252" t="s">
        <v>35</v>
      </c>
      <c r="L90" s="252" t="s">
        <v>84</v>
      </c>
      <c r="M90" s="254" t="s">
        <v>21</v>
      </c>
      <c r="N90" s="255" t="s">
        <v>21</v>
      </c>
      <c r="O90" s="252">
        <f t="shared" si="2"/>
        <v>50</v>
      </c>
      <c r="P90" s="256"/>
      <c r="Q90" s="252">
        <v>5</v>
      </c>
      <c r="R90" s="257" t="s">
        <v>108</v>
      </c>
      <c r="S90" s="252" t="s">
        <v>21</v>
      </c>
      <c r="T90" s="252" t="s">
        <v>21</v>
      </c>
      <c r="U90" s="252" t="s">
        <v>146</v>
      </c>
      <c r="V90" s="258" t="s">
        <v>570</v>
      </c>
      <c r="W90" s="258">
        <f t="shared" si="3"/>
        <v>50</v>
      </c>
      <c r="X90" s="259">
        <v>45540</v>
      </c>
      <c r="Y90" s="260" t="s">
        <v>176</v>
      </c>
      <c r="Z90" s="252">
        <v>5</v>
      </c>
      <c r="AA90" s="252" t="s">
        <v>108</v>
      </c>
      <c r="AB90" s="252" t="s">
        <v>138</v>
      </c>
      <c r="AC90" s="261"/>
      <c r="AD90" s="261"/>
      <c r="AE90" s="261"/>
      <c r="AF90" s="261"/>
      <c r="AG90" s="261"/>
    </row>
    <row r="91" spans="1:33" s="262" customFormat="1" ht="25.15" hidden="1" customHeight="1">
      <c r="A91" s="251">
        <v>84</v>
      </c>
      <c r="B91" s="252" t="s">
        <v>64</v>
      </c>
      <c r="C91" s="252" t="s">
        <v>65</v>
      </c>
      <c r="D91" s="253" t="s">
        <v>21</v>
      </c>
      <c r="E91" s="254" t="s">
        <v>21</v>
      </c>
      <c r="F91" s="136" t="s">
        <v>19</v>
      </c>
      <c r="G91" s="252" t="s">
        <v>69</v>
      </c>
      <c r="H91" s="252" t="s">
        <v>21</v>
      </c>
      <c r="I91" s="252" t="s">
        <v>70</v>
      </c>
      <c r="J91" s="252" t="s">
        <v>22</v>
      </c>
      <c r="K91" s="252" t="s">
        <v>107</v>
      </c>
      <c r="L91" s="252" t="s">
        <v>84</v>
      </c>
      <c r="M91" s="254" t="s">
        <v>21</v>
      </c>
      <c r="N91" s="255" t="s">
        <v>21</v>
      </c>
      <c r="O91" s="252">
        <f t="shared" si="2"/>
        <v>60</v>
      </c>
      <c r="P91" s="256"/>
      <c r="Q91" s="252">
        <v>6</v>
      </c>
      <c r="R91" s="257" t="s">
        <v>108</v>
      </c>
      <c r="S91" s="252" t="s">
        <v>21</v>
      </c>
      <c r="T91" s="252" t="s">
        <v>21</v>
      </c>
      <c r="U91" s="252" t="s">
        <v>146</v>
      </c>
      <c r="V91" s="258" t="s">
        <v>571</v>
      </c>
      <c r="W91" s="258">
        <f t="shared" si="3"/>
        <v>60</v>
      </c>
      <c r="X91" s="259">
        <v>45540</v>
      </c>
      <c r="Y91" s="260" t="s">
        <v>176</v>
      </c>
      <c r="Z91" s="252">
        <v>6</v>
      </c>
      <c r="AA91" s="252" t="s">
        <v>108</v>
      </c>
      <c r="AB91" s="252" t="s">
        <v>138</v>
      </c>
      <c r="AC91" s="261"/>
      <c r="AD91" s="261"/>
      <c r="AE91" s="261"/>
      <c r="AF91" s="261"/>
      <c r="AG91" s="261"/>
    </row>
    <row r="92" spans="1:33" s="262" customFormat="1" ht="25.15" hidden="1" customHeight="1">
      <c r="A92" s="251">
        <v>85</v>
      </c>
      <c r="B92" s="252" t="s">
        <v>64</v>
      </c>
      <c r="C92" s="252" t="s">
        <v>65</v>
      </c>
      <c r="D92" s="253" t="s">
        <v>21</v>
      </c>
      <c r="E92" s="254" t="s">
        <v>21</v>
      </c>
      <c r="F92" s="136" t="s">
        <v>19</v>
      </c>
      <c r="G92" s="252" t="s">
        <v>69</v>
      </c>
      <c r="H92" s="252" t="s">
        <v>21</v>
      </c>
      <c r="I92" s="252" t="s">
        <v>70</v>
      </c>
      <c r="J92" s="252" t="s">
        <v>22</v>
      </c>
      <c r="K92" s="252" t="s">
        <v>34</v>
      </c>
      <c r="L92" s="252" t="s">
        <v>84</v>
      </c>
      <c r="M92" s="254" t="s">
        <v>21</v>
      </c>
      <c r="N92" s="255" t="s">
        <v>21</v>
      </c>
      <c r="O92" s="252">
        <f t="shared" si="2"/>
        <v>60</v>
      </c>
      <c r="P92" s="256"/>
      <c r="Q92" s="252">
        <v>6</v>
      </c>
      <c r="R92" s="257" t="s">
        <v>108</v>
      </c>
      <c r="S92" s="252" t="s">
        <v>21</v>
      </c>
      <c r="T92" s="252" t="s">
        <v>21</v>
      </c>
      <c r="U92" s="252" t="s">
        <v>146</v>
      </c>
      <c r="V92" s="258" t="s">
        <v>572</v>
      </c>
      <c r="W92" s="258">
        <f t="shared" si="3"/>
        <v>60</v>
      </c>
      <c r="X92" s="259">
        <v>45540</v>
      </c>
      <c r="Y92" s="260" t="s">
        <v>176</v>
      </c>
      <c r="Z92" s="252">
        <v>6</v>
      </c>
      <c r="AA92" s="252" t="s">
        <v>108</v>
      </c>
      <c r="AB92" s="252" t="s">
        <v>138</v>
      </c>
      <c r="AC92" s="261"/>
      <c r="AD92" s="261"/>
      <c r="AE92" s="261"/>
      <c r="AF92" s="261"/>
      <c r="AG92" s="261"/>
    </row>
    <row r="93" spans="1:33" s="262" customFormat="1" ht="25.15" hidden="1" customHeight="1">
      <c r="A93" s="251">
        <v>86</v>
      </c>
      <c r="B93" s="252" t="s">
        <v>64</v>
      </c>
      <c r="C93" s="252" t="s">
        <v>65</v>
      </c>
      <c r="D93" s="253" t="s">
        <v>21</v>
      </c>
      <c r="E93" s="254" t="s">
        <v>21</v>
      </c>
      <c r="F93" s="136" t="s">
        <v>19</v>
      </c>
      <c r="G93" s="252" t="s">
        <v>69</v>
      </c>
      <c r="H93" s="252" t="s">
        <v>21</v>
      </c>
      <c r="I93" s="252" t="s">
        <v>70</v>
      </c>
      <c r="J93" s="252" t="s">
        <v>22</v>
      </c>
      <c r="K93" s="252" t="s">
        <v>34</v>
      </c>
      <c r="L93" s="252" t="s">
        <v>84</v>
      </c>
      <c r="M93" s="254" t="s">
        <v>21</v>
      </c>
      <c r="N93" s="255" t="s">
        <v>21</v>
      </c>
      <c r="O93" s="252">
        <f t="shared" si="2"/>
        <v>60</v>
      </c>
      <c r="P93" s="256"/>
      <c r="Q93" s="252">
        <v>6</v>
      </c>
      <c r="R93" s="257" t="s">
        <v>108</v>
      </c>
      <c r="S93" s="252" t="s">
        <v>21</v>
      </c>
      <c r="T93" s="252" t="s">
        <v>21</v>
      </c>
      <c r="U93" s="252" t="s">
        <v>146</v>
      </c>
      <c r="V93" s="258" t="s">
        <v>573</v>
      </c>
      <c r="W93" s="258">
        <f t="shared" si="3"/>
        <v>60</v>
      </c>
      <c r="X93" s="259">
        <v>45540</v>
      </c>
      <c r="Y93" s="260" t="s">
        <v>176</v>
      </c>
      <c r="Z93" s="252">
        <v>6</v>
      </c>
      <c r="AA93" s="252" t="s">
        <v>108</v>
      </c>
      <c r="AB93" s="252" t="s">
        <v>138</v>
      </c>
      <c r="AC93" s="261"/>
      <c r="AD93" s="261"/>
      <c r="AE93" s="261"/>
      <c r="AF93" s="261"/>
      <c r="AG93" s="261"/>
    </row>
    <row r="94" spans="1:33" s="262" customFormat="1" ht="25.15" hidden="1" customHeight="1">
      <c r="A94" s="251">
        <v>87</v>
      </c>
      <c r="B94" s="252" t="s">
        <v>64</v>
      </c>
      <c r="C94" s="263" t="s">
        <v>66</v>
      </c>
      <c r="D94" s="253" t="s">
        <v>21</v>
      </c>
      <c r="E94" s="254" t="s">
        <v>21</v>
      </c>
      <c r="F94" s="136" t="s">
        <v>19</v>
      </c>
      <c r="G94" s="252" t="s">
        <v>24</v>
      </c>
      <c r="H94" s="252" t="s">
        <v>21</v>
      </c>
      <c r="I94" s="252" t="s">
        <v>27</v>
      </c>
      <c r="J94" s="256"/>
      <c r="K94" s="252" t="s">
        <v>67</v>
      </c>
      <c r="L94" s="252" t="s">
        <v>84</v>
      </c>
      <c r="M94" s="254" t="s">
        <v>21</v>
      </c>
      <c r="N94" s="255" t="s">
        <v>21</v>
      </c>
      <c r="O94" s="252">
        <f t="shared" si="2"/>
        <v>80</v>
      </c>
      <c r="P94" s="256"/>
      <c r="Q94" s="252">
        <v>8</v>
      </c>
      <c r="R94" s="257" t="s">
        <v>108</v>
      </c>
      <c r="S94" s="252" t="s">
        <v>21</v>
      </c>
      <c r="T94" s="252" t="s">
        <v>21</v>
      </c>
      <c r="U94" s="252" t="s">
        <v>146</v>
      </c>
      <c r="V94" s="258" t="s">
        <v>574</v>
      </c>
      <c r="W94" s="258">
        <f t="shared" si="3"/>
        <v>80</v>
      </c>
      <c r="X94" s="259">
        <v>45540</v>
      </c>
      <c r="Y94" s="260" t="s">
        <v>176</v>
      </c>
      <c r="Z94" s="252">
        <v>8</v>
      </c>
      <c r="AA94" s="252" t="s">
        <v>108</v>
      </c>
      <c r="AB94" s="252" t="s">
        <v>138</v>
      </c>
      <c r="AC94" s="261"/>
      <c r="AD94" s="261"/>
      <c r="AE94" s="261"/>
      <c r="AF94" s="261"/>
      <c r="AG94" s="261"/>
    </row>
    <row r="95" spans="1:33" s="262" customFormat="1" ht="25.15" hidden="1" customHeight="1">
      <c r="A95" s="251">
        <v>88</v>
      </c>
      <c r="B95" s="252" t="s">
        <v>64</v>
      </c>
      <c r="C95" s="252" t="s">
        <v>65</v>
      </c>
      <c r="D95" s="253" t="s">
        <v>21</v>
      </c>
      <c r="E95" s="254" t="s">
        <v>21</v>
      </c>
      <c r="F95" s="136" t="s">
        <v>19</v>
      </c>
      <c r="G95" s="252" t="s">
        <v>68</v>
      </c>
      <c r="H95" s="252" t="s">
        <v>21</v>
      </c>
      <c r="I95" s="252" t="s">
        <v>61</v>
      </c>
      <c r="J95" s="252" t="s">
        <v>52</v>
      </c>
      <c r="K95" s="252" t="s">
        <v>20</v>
      </c>
      <c r="L95" s="252" t="s">
        <v>84</v>
      </c>
      <c r="M95" s="254" t="s">
        <v>21</v>
      </c>
      <c r="N95" s="255" t="s">
        <v>21</v>
      </c>
      <c r="O95" s="252">
        <f t="shared" si="2"/>
        <v>60</v>
      </c>
      <c r="P95" s="256"/>
      <c r="Q95" s="252">
        <v>6</v>
      </c>
      <c r="R95" s="257" t="s">
        <v>108</v>
      </c>
      <c r="S95" s="252" t="s">
        <v>21</v>
      </c>
      <c r="T95" s="252" t="s">
        <v>21</v>
      </c>
      <c r="U95" s="252" t="s">
        <v>146</v>
      </c>
      <c r="V95" s="258" t="s">
        <v>575</v>
      </c>
      <c r="W95" s="258">
        <f t="shared" si="3"/>
        <v>60</v>
      </c>
      <c r="X95" s="259">
        <v>45540</v>
      </c>
      <c r="Y95" s="260" t="s">
        <v>176</v>
      </c>
      <c r="Z95" s="252">
        <v>6</v>
      </c>
      <c r="AA95" s="252" t="s">
        <v>108</v>
      </c>
      <c r="AB95" s="252" t="s">
        <v>138</v>
      </c>
      <c r="AC95" s="261"/>
      <c r="AD95" s="261"/>
      <c r="AE95" s="261"/>
      <c r="AF95" s="261"/>
      <c r="AG95" s="261"/>
    </row>
    <row r="96" spans="1:33" s="262" customFormat="1" ht="25.15" hidden="1" customHeight="1">
      <c r="A96" s="251">
        <v>89</v>
      </c>
      <c r="B96" s="252" t="s">
        <v>64</v>
      </c>
      <c r="C96" s="252" t="s">
        <v>65</v>
      </c>
      <c r="D96" s="253" t="s">
        <v>21</v>
      </c>
      <c r="E96" s="254" t="s">
        <v>21</v>
      </c>
      <c r="F96" s="136" t="s">
        <v>19</v>
      </c>
      <c r="G96" s="252" t="s">
        <v>68</v>
      </c>
      <c r="H96" s="252" t="s">
        <v>21</v>
      </c>
      <c r="I96" s="252" t="s">
        <v>61</v>
      </c>
      <c r="J96" s="252" t="s">
        <v>52</v>
      </c>
      <c r="K96" s="252" t="s">
        <v>20</v>
      </c>
      <c r="L96" s="252" t="s">
        <v>84</v>
      </c>
      <c r="M96" s="254" t="s">
        <v>21</v>
      </c>
      <c r="N96" s="255" t="s">
        <v>21</v>
      </c>
      <c r="O96" s="252">
        <f t="shared" si="2"/>
        <v>80</v>
      </c>
      <c r="P96" s="256"/>
      <c r="Q96" s="252">
        <v>8</v>
      </c>
      <c r="R96" s="257" t="s">
        <v>108</v>
      </c>
      <c r="S96" s="252" t="s">
        <v>21</v>
      </c>
      <c r="T96" s="252" t="s">
        <v>21</v>
      </c>
      <c r="U96" s="252" t="s">
        <v>146</v>
      </c>
      <c r="V96" s="258" t="s">
        <v>575</v>
      </c>
      <c r="W96" s="258">
        <f t="shared" si="3"/>
        <v>80</v>
      </c>
      <c r="X96" s="259">
        <v>45540</v>
      </c>
      <c r="Y96" s="260" t="s">
        <v>176</v>
      </c>
      <c r="Z96" s="252">
        <v>8</v>
      </c>
      <c r="AA96" s="252" t="s">
        <v>108</v>
      </c>
      <c r="AB96" s="252" t="s">
        <v>138</v>
      </c>
      <c r="AC96" s="261"/>
      <c r="AD96" s="261"/>
      <c r="AE96" s="261"/>
      <c r="AF96" s="261"/>
      <c r="AG96" s="261"/>
    </row>
    <row r="97" spans="1:33" s="262" customFormat="1" ht="25.15" customHeight="1">
      <c r="A97" s="251">
        <v>90</v>
      </c>
      <c r="B97" s="252" t="s">
        <v>64</v>
      </c>
      <c r="C97" s="252" t="s">
        <v>65</v>
      </c>
      <c r="D97" s="253" t="s">
        <v>21</v>
      </c>
      <c r="E97" s="254" t="s">
        <v>21</v>
      </c>
      <c r="F97" s="136" t="s">
        <v>19</v>
      </c>
      <c r="G97" s="252" t="s">
        <v>68</v>
      </c>
      <c r="H97" s="252" t="s">
        <v>21</v>
      </c>
      <c r="I97" s="252" t="s">
        <v>70</v>
      </c>
      <c r="J97" s="252" t="s">
        <v>63</v>
      </c>
      <c r="K97" s="252" t="s">
        <v>172</v>
      </c>
      <c r="L97" s="252" t="s">
        <v>84</v>
      </c>
      <c r="M97" s="254" t="s">
        <v>21</v>
      </c>
      <c r="N97" s="255" t="s">
        <v>21</v>
      </c>
      <c r="O97" s="252">
        <f t="shared" si="2"/>
        <v>70</v>
      </c>
      <c r="P97" s="256"/>
      <c r="Q97" s="252">
        <v>7</v>
      </c>
      <c r="R97" s="257" t="s">
        <v>108</v>
      </c>
      <c r="S97" s="252" t="s">
        <v>21</v>
      </c>
      <c r="T97" s="252" t="s">
        <v>21</v>
      </c>
      <c r="U97" s="252" t="s">
        <v>146</v>
      </c>
      <c r="V97" s="258" t="s">
        <v>575</v>
      </c>
      <c r="W97" s="258">
        <f t="shared" si="3"/>
        <v>70</v>
      </c>
      <c r="X97" s="259">
        <v>45540</v>
      </c>
      <c r="Y97" s="260" t="s">
        <v>176</v>
      </c>
      <c r="Z97" s="252">
        <v>7</v>
      </c>
      <c r="AA97" s="252" t="s">
        <v>108</v>
      </c>
      <c r="AB97" s="252" t="s">
        <v>138</v>
      </c>
      <c r="AC97" s="261"/>
      <c r="AD97" s="261"/>
      <c r="AE97" s="261"/>
      <c r="AF97" s="261"/>
      <c r="AG97" s="261"/>
    </row>
    <row r="98" spans="1:33" s="262" customFormat="1" ht="25.15" hidden="1" customHeight="1">
      <c r="A98" s="251">
        <v>91</v>
      </c>
      <c r="B98" s="252" t="s">
        <v>64</v>
      </c>
      <c r="C98" s="252" t="s">
        <v>65</v>
      </c>
      <c r="D98" s="253" t="s">
        <v>21</v>
      </c>
      <c r="E98" s="254" t="s">
        <v>21</v>
      </c>
      <c r="F98" s="136" t="s">
        <v>19</v>
      </c>
      <c r="G98" s="252" t="s">
        <v>68</v>
      </c>
      <c r="H98" s="252" t="s">
        <v>21</v>
      </c>
      <c r="I98" s="252" t="s">
        <v>70</v>
      </c>
      <c r="J98" s="252" t="s">
        <v>48</v>
      </c>
      <c r="K98" s="252" t="s">
        <v>173</v>
      </c>
      <c r="L98" s="252" t="s">
        <v>84</v>
      </c>
      <c r="M98" s="254" t="s">
        <v>21</v>
      </c>
      <c r="N98" s="255" t="s">
        <v>21</v>
      </c>
      <c r="O98" s="252">
        <f t="shared" si="2"/>
        <v>50</v>
      </c>
      <c r="P98" s="256"/>
      <c r="Q98" s="252">
        <v>5</v>
      </c>
      <c r="R98" s="257" t="s">
        <v>108</v>
      </c>
      <c r="S98" s="252" t="s">
        <v>21</v>
      </c>
      <c r="T98" s="252" t="s">
        <v>21</v>
      </c>
      <c r="U98" s="252" t="s">
        <v>146</v>
      </c>
      <c r="V98" s="258" t="s">
        <v>576</v>
      </c>
      <c r="W98" s="258">
        <f t="shared" si="3"/>
        <v>50</v>
      </c>
      <c r="X98" s="259">
        <v>45540</v>
      </c>
      <c r="Y98" s="260" t="s">
        <v>176</v>
      </c>
      <c r="Z98" s="252">
        <v>5</v>
      </c>
      <c r="AA98" s="252" t="s">
        <v>108</v>
      </c>
      <c r="AB98" s="252" t="s">
        <v>138</v>
      </c>
      <c r="AC98" s="261"/>
      <c r="AD98" s="261"/>
      <c r="AE98" s="261"/>
      <c r="AF98" s="261"/>
      <c r="AG98" s="261"/>
    </row>
    <row r="99" spans="1:33" s="262" customFormat="1" ht="25.15" hidden="1" customHeight="1">
      <c r="A99" s="251">
        <v>92</v>
      </c>
      <c r="B99" s="252" t="s">
        <v>64</v>
      </c>
      <c r="C99" s="252" t="s">
        <v>65</v>
      </c>
      <c r="D99" s="253" t="s">
        <v>21</v>
      </c>
      <c r="E99" s="254" t="s">
        <v>21</v>
      </c>
      <c r="F99" s="136" t="s">
        <v>19</v>
      </c>
      <c r="G99" s="252" t="s">
        <v>68</v>
      </c>
      <c r="H99" s="252" t="s">
        <v>21</v>
      </c>
      <c r="I99" s="252" t="s">
        <v>70</v>
      </c>
      <c r="J99" s="252" t="s">
        <v>22</v>
      </c>
      <c r="K99" s="252" t="s">
        <v>174</v>
      </c>
      <c r="L99" s="252" t="s">
        <v>84</v>
      </c>
      <c r="M99" s="254" t="s">
        <v>21</v>
      </c>
      <c r="N99" s="255" t="s">
        <v>21</v>
      </c>
      <c r="O99" s="252">
        <f t="shared" si="2"/>
        <v>60</v>
      </c>
      <c r="P99" s="256"/>
      <c r="Q99" s="252">
        <v>6</v>
      </c>
      <c r="R99" s="257" t="s">
        <v>108</v>
      </c>
      <c r="S99" s="252" t="s">
        <v>21</v>
      </c>
      <c r="T99" s="252" t="s">
        <v>21</v>
      </c>
      <c r="U99" s="252" t="s">
        <v>146</v>
      </c>
      <c r="V99" s="258" t="s">
        <v>575</v>
      </c>
      <c r="W99" s="258">
        <f t="shared" si="3"/>
        <v>60</v>
      </c>
      <c r="X99" s="259">
        <v>45540</v>
      </c>
      <c r="Y99" s="260" t="s">
        <v>176</v>
      </c>
      <c r="Z99" s="252">
        <v>6</v>
      </c>
      <c r="AA99" s="252" t="s">
        <v>108</v>
      </c>
      <c r="AB99" s="252" t="s">
        <v>138</v>
      </c>
      <c r="AC99" s="261"/>
      <c r="AD99" s="261"/>
      <c r="AE99" s="261"/>
      <c r="AF99" s="261"/>
      <c r="AG99" s="261"/>
    </row>
    <row r="100" spans="1:33" s="262" customFormat="1" ht="25.15" hidden="1" customHeight="1">
      <c r="A100" s="251">
        <v>93</v>
      </c>
      <c r="B100" s="252" t="s">
        <v>64</v>
      </c>
      <c r="C100" s="252" t="s">
        <v>65</v>
      </c>
      <c r="D100" s="253" t="s">
        <v>21</v>
      </c>
      <c r="E100" s="254" t="s">
        <v>21</v>
      </c>
      <c r="F100" s="136" t="s">
        <v>19</v>
      </c>
      <c r="G100" s="252" t="s">
        <v>68</v>
      </c>
      <c r="H100" s="252" t="s">
        <v>21</v>
      </c>
      <c r="I100" s="252" t="s">
        <v>70</v>
      </c>
      <c r="J100" s="252" t="s">
        <v>23</v>
      </c>
      <c r="K100" s="252" t="s">
        <v>175</v>
      </c>
      <c r="L100" s="252" t="s">
        <v>84</v>
      </c>
      <c r="M100" s="254" t="s">
        <v>21</v>
      </c>
      <c r="N100" s="255" t="s">
        <v>21</v>
      </c>
      <c r="O100" s="252">
        <f t="shared" si="2"/>
        <v>60</v>
      </c>
      <c r="P100" s="256"/>
      <c r="Q100" s="252">
        <v>6</v>
      </c>
      <c r="R100" s="257" t="s">
        <v>108</v>
      </c>
      <c r="S100" s="252" t="s">
        <v>21</v>
      </c>
      <c r="T100" s="252" t="s">
        <v>21</v>
      </c>
      <c r="U100" s="252" t="s">
        <v>146</v>
      </c>
      <c r="V100" s="258" t="s">
        <v>575</v>
      </c>
      <c r="W100" s="258">
        <f t="shared" si="3"/>
        <v>60</v>
      </c>
      <c r="X100" s="259">
        <v>45540</v>
      </c>
      <c r="Y100" s="260" t="s">
        <v>176</v>
      </c>
      <c r="Z100" s="252">
        <v>6</v>
      </c>
      <c r="AA100" s="252" t="s">
        <v>108</v>
      </c>
      <c r="AB100" s="252" t="s">
        <v>138</v>
      </c>
      <c r="AC100" s="261"/>
      <c r="AD100" s="261"/>
      <c r="AE100" s="261"/>
      <c r="AF100" s="261"/>
      <c r="AG100" s="261"/>
    </row>
    <row r="101" spans="1:33" s="262" customFormat="1" ht="25.15" hidden="1" customHeight="1">
      <c r="A101" s="251">
        <v>94</v>
      </c>
      <c r="B101" s="252" t="s">
        <v>64</v>
      </c>
      <c r="C101" s="252" t="s">
        <v>65</v>
      </c>
      <c r="D101" s="253" t="s">
        <v>21</v>
      </c>
      <c r="E101" s="254" t="s">
        <v>21</v>
      </c>
      <c r="F101" s="136" t="s">
        <v>19</v>
      </c>
      <c r="G101" s="252" t="s">
        <v>68</v>
      </c>
      <c r="H101" s="252" t="s">
        <v>21</v>
      </c>
      <c r="I101" s="252" t="s">
        <v>70</v>
      </c>
      <c r="J101" s="252" t="s">
        <v>46</v>
      </c>
      <c r="K101" s="252" t="s">
        <v>40</v>
      </c>
      <c r="L101" s="252" t="s">
        <v>84</v>
      </c>
      <c r="M101" s="254" t="s">
        <v>21</v>
      </c>
      <c r="N101" s="255" t="s">
        <v>21</v>
      </c>
      <c r="O101" s="252">
        <f t="shared" si="2"/>
        <v>60</v>
      </c>
      <c r="P101" s="256"/>
      <c r="Q101" s="252">
        <v>6</v>
      </c>
      <c r="R101" s="257" t="s">
        <v>108</v>
      </c>
      <c r="S101" s="252" t="s">
        <v>21</v>
      </c>
      <c r="T101" s="252" t="s">
        <v>21</v>
      </c>
      <c r="U101" s="252" t="s">
        <v>146</v>
      </c>
      <c r="V101" s="258" t="s">
        <v>575</v>
      </c>
      <c r="W101" s="258">
        <f t="shared" si="3"/>
        <v>60</v>
      </c>
      <c r="X101" s="259">
        <v>45540</v>
      </c>
      <c r="Y101" s="260" t="s">
        <v>176</v>
      </c>
      <c r="Z101" s="252">
        <v>6</v>
      </c>
      <c r="AA101" s="252" t="s">
        <v>108</v>
      </c>
      <c r="AB101" s="252" t="s">
        <v>138</v>
      </c>
      <c r="AC101" s="261"/>
      <c r="AD101" s="261"/>
      <c r="AE101" s="261"/>
      <c r="AF101" s="261"/>
      <c r="AG101" s="261"/>
    </row>
    <row r="102" spans="1:33" s="262" customFormat="1" ht="25.15" hidden="1" customHeight="1">
      <c r="A102" s="251">
        <v>95</v>
      </c>
      <c r="B102" s="252" t="s">
        <v>64</v>
      </c>
      <c r="C102" s="252" t="s">
        <v>65</v>
      </c>
      <c r="D102" s="253" t="s">
        <v>21</v>
      </c>
      <c r="E102" s="254" t="s">
        <v>21</v>
      </c>
      <c r="F102" s="136" t="s">
        <v>19</v>
      </c>
      <c r="G102" s="252" t="s">
        <v>69</v>
      </c>
      <c r="H102" s="252" t="s">
        <v>21</v>
      </c>
      <c r="I102" s="252" t="s">
        <v>61</v>
      </c>
      <c r="J102" s="252" t="s">
        <v>296</v>
      </c>
      <c r="K102" s="252" t="s">
        <v>297</v>
      </c>
      <c r="L102" s="252" t="s">
        <v>84</v>
      </c>
      <c r="M102" s="254" t="s">
        <v>21</v>
      </c>
      <c r="N102" s="255" t="s">
        <v>21</v>
      </c>
      <c r="O102" s="252">
        <f t="shared" si="2"/>
        <v>60</v>
      </c>
      <c r="P102" s="256"/>
      <c r="Q102" s="252">
        <v>6</v>
      </c>
      <c r="R102" s="257" t="s">
        <v>108</v>
      </c>
      <c r="S102" s="252" t="s">
        <v>21</v>
      </c>
      <c r="T102" s="252" t="s">
        <v>21</v>
      </c>
      <c r="U102" s="252" t="s">
        <v>146</v>
      </c>
      <c r="V102" s="258" t="s">
        <v>577</v>
      </c>
      <c r="W102" s="258">
        <f t="shared" si="3"/>
        <v>60</v>
      </c>
      <c r="X102" s="259">
        <v>45540</v>
      </c>
      <c r="Y102" s="260" t="s">
        <v>176</v>
      </c>
      <c r="Z102" s="252">
        <v>6</v>
      </c>
      <c r="AA102" s="252" t="s">
        <v>108</v>
      </c>
      <c r="AB102" s="252" t="s">
        <v>138</v>
      </c>
      <c r="AC102" s="261"/>
      <c r="AD102" s="261"/>
      <c r="AE102" s="261"/>
      <c r="AF102" s="261"/>
      <c r="AG102" s="261"/>
    </row>
    <row r="103" spans="1:33" s="264" customFormat="1" ht="25.15" hidden="1" customHeight="1">
      <c r="A103" s="251">
        <v>96</v>
      </c>
      <c r="B103" s="252" t="s">
        <v>64</v>
      </c>
      <c r="C103" s="252" t="s">
        <v>65</v>
      </c>
      <c r="D103" s="253" t="s">
        <v>21</v>
      </c>
      <c r="E103" s="254" t="s">
        <v>21</v>
      </c>
      <c r="F103" s="136" t="s">
        <v>19</v>
      </c>
      <c r="G103" s="252" t="s">
        <v>69</v>
      </c>
      <c r="H103" s="252" t="s">
        <v>21</v>
      </c>
      <c r="I103" s="252" t="s">
        <v>61</v>
      </c>
      <c r="J103" s="252" t="s">
        <v>52</v>
      </c>
      <c r="K103" s="252" t="s">
        <v>20</v>
      </c>
      <c r="L103" s="252" t="s">
        <v>84</v>
      </c>
      <c r="M103" s="254" t="s">
        <v>21</v>
      </c>
      <c r="N103" s="255" t="s">
        <v>21</v>
      </c>
      <c r="O103" s="252">
        <f t="shared" si="2"/>
        <v>60</v>
      </c>
      <c r="P103" s="256"/>
      <c r="Q103" s="252">
        <v>6</v>
      </c>
      <c r="R103" s="257" t="s">
        <v>108</v>
      </c>
      <c r="S103" s="252" t="s">
        <v>21</v>
      </c>
      <c r="T103" s="252" t="s">
        <v>21</v>
      </c>
      <c r="U103" s="252" t="s">
        <v>146</v>
      </c>
      <c r="V103" s="258" t="s">
        <v>578</v>
      </c>
      <c r="W103" s="258">
        <f t="shared" si="3"/>
        <v>60</v>
      </c>
      <c r="X103" s="259">
        <v>45541</v>
      </c>
      <c r="Y103" s="260" t="s">
        <v>176</v>
      </c>
      <c r="Z103" s="252">
        <v>6</v>
      </c>
      <c r="AA103" s="252" t="s">
        <v>108</v>
      </c>
      <c r="AB103" s="252" t="s">
        <v>138</v>
      </c>
      <c r="AC103" s="261"/>
      <c r="AD103" s="261"/>
      <c r="AE103" s="261"/>
      <c r="AF103" s="261"/>
      <c r="AG103" s="261"/>
    </row>
    <row r="104" spans="1:33" s="264" customFormat="1" ht="25.15" hidden="1" customHeight="1">
      <c r="A104" s="251">
        <v>97</v>
      </c>
      <c r="B104" s="252" t="s">
        <v>64</v>
      </c>
      <c r="C104" s="252" t="s">
        <v>65</v>
      </c>
      <c r="D104" s="253" t="s">
        <v>21</v>
      </c>
      <c r="E104" s="254" t="s">
        <v>21</v>
      </c>
      <c r="F104" s="136" t="s">
        <v>19</v>
      </c>
      <c r="G104" s="252" t="s">
        <v>69</v>
      </c>
      <c r="H104" s="252" t="s">
        <v>21</v>
      </c>
      <c r="I104" s="252" t="s">
        <v>61</v>
      </c>
      <c r="J104" s="252" t="s">
        <v>52</v>
      </c>
      <c r="K104" s="252" t="s">
        <v>20</v>
      </c>
      <c r="L104" s="252" t="s">
        <v>84</v>
      </c>
      <c r="M104" s="254" t="s">
        <v>21</v>
      </c>
      <c r="N104" s="255" t="s">
        <v>21</v>
      </c>
      <c r="O104" s="252">
        <f t="shared" si="2"/>
        <v>80</v>
      </c>
      <c r="P104" s="256"/>
      <c r="Q104" s="252">
        <v>8</v>
      </c>
      <c r="R104" s="257" t="s">
        <v>108</v>
      </c>
      <c r="S104" s="252" t="s">
        <v>21</v>
      </c>
      <c r="T104" s="252" t="s">
        <v>21</v>
      </c>
      <c r="U104" s="252" t="s">
        <v>146</v>
      </c>
      <c r="V104" s="258" t="s">
        <v>578</v>
      </c>
      <c r="W104" s="258">
        <f t="shared" si="3"/>
        <v>80</v>
      </c>
      <c r="X104" s="259">
        <v>45541</v>
      </c>
      <c r="Y104" s="260" t="s">
        <v>176</v>
      </c>
      <c r="Z104" s="252">
        <v>8</v>
      </c>
      <c r="AA104" s="252" t="s">
        <v>108</v>
      </c>
      <c r="AB104" s="252" t="s">
        <v>138</v>
      </c>
      <c r="AC104" s="261"/>
      <c r="AD104" s="261"/>
      <c r="AE104" s="261"/>
      <c r="AF104" s="261"/>
      <c r="AG104" s="261"/>
    </row>
    <row r="105" spans="1:33" s="264" customFormat="1" ht="25.15" hidden="1" customHeight="1">
      <c r="A105" s="251">
        <v>98</v>
      </c>
      <c r="B105" s="252" t="s">
        <v>64</v>
      </c>
      <c r="C105" s="252" t="s">
        <v>65</v>
      </c>
      <c r="D105" s="253" t="s">
        <v>21</v>
      </c>
      <c r="E105" s="254" t="s">
        <v>21</v>
      </c>
      <c r="F105" s="136" t="s">
        <v>19</v>
      </c>
      <c r="G105" s="252" t="s">
        <v>69</v>
      </c>
      <c r="H105" s="252" t="s">
        <v>21</v>
      </c>
      <c r="I105" s="252" t="s">
        <v>70</v>
      </c>
      <c r="J105" s="252" t="s">
        <v>46</v>
      </c>
      <c r="K105" s="252" t="s">
        <v>40</v>
      </c>
      <c r="L105" s="252" t="s">
        <v>84</v>
      </c>
      <c r="M105" s="254" t="s">
        <v>21</v>
      </c>
      <c r="N105" s="255" t="s">
        <v>21</v>
      </c>
      <c r="O105" s="252">
        <f t="shared" si="2"/>
        <v>70</v>
      </c>
      <c r="P105" s="256"/>
      <c r="Q105" s="252">
        <v>7</v>
      </c>
      <c r="R105" s="257" t="s">
        <v>108</v>
      </c>
      <c r="S105" s="252" t="s">
        <v>21</v>
      </c>
      <c r="T105" s="252" t="s">
        <v>21</v>
      </c>
      <c r="U105" s="252" t="s">
        <v>146</v>
      </c>
      <c r="V105" s="258" t="s">
        <v>578</v>
      </c>
      <c r="W105" s="258">
        <f t="shared" si="3"/>
        <v>70</v>
      </c>
      <c r="X105" s="259">
        <v>45541</v>
      </c>
      <c r="Y105" s="260" t="s">
        <v>176</v>
      </c>
      <c r="Z105" s="252">
        <v>7</v>
      </c>
      <c r="AA105" s="252" t="s">
        <v>108</v>
      </c>
      <c r="AB105" s="252" t="s">
        <v>138</v>
      </c>
      <c r="AC105" s="261"/>
      <c r="AD105" s="261"/>
      <c r="AE105" s="261"/>
      <c r="AF105" s="261"/>
      <c r="AG105" s="261"/>
    </row>
    <row r="106" spans="1:33" s="264" customFormat="1" ht="25.15" hidden="1" customHeight="1">
      <c r="A106" s="251">
        <v>99</v>
      </c>
      <c r="B106" s="252" t="s">
        <v>64</v>
      </c>
      <c r="C106" s="252" t="s">
        <v>65</v>
      </c>
      <c r="D106" s="253" t="s">
        <v>21</v>
      </c>
      <c r="E106" s="254" t="s">
        <v>21</v>
      </c>
      <c r="F106" s="136" t="s">
        <v>19</v>
      </c>
      <c r="G106" s="252" t="s">
        <v>69</v>
      </c>
      <c r="H106" s="252" t="s">
        <v>21</v>
      </c>
      <c r="I106" s="252" t="s">
        <v>61</v>
      </c>
      <c r="J106" s="252" t="s">
        <v>52</v>
      </c>
      <c r="K106" s="252" t="s">
        <v>20</v>
      </c>
      <c r="L106" s="252" t="s">
        <v>84</v>
      </c>
      <c r="M106" s="254" t="s">
        <v>21</v>
      </c>
      <c r="N106" s="255" t="s">
        <v>21</v>
      </c>
      <c r="O106" s="252">
        <f t="shared" si="2"/>
        <v>60</v>
      </c>
      <c r="P106" s="256"/>
      <c r="Q106" s="252">
        <v>6</v>
      </c>
      <c r="R106" s="257" t="s">
        <v>108</v>
      </c>
      <c r="S106" s="252" t="s">
        <v>21</v>
      </c>
      <c r="T106" s="252" t="s">
        <v>21</v>
      </c>
      <c r="U106" s="252" t="s">
        <v>146</v>
      </c>
      <c r="V106" s="258" t="s">
        <v>579</v>
      </c>
      <c r="W106" s="258">
        <f t="shared" si="3"/>
        <v>60</v>
      </c>
      <c r="X106" s="259">
        <v>45541</v>
      </c>
      <c r="Y106" s="260" t="s">
        <v>295</v>
      </c>
      <c r="Z106" s="252">
        <v>6</v>
      </c>
      <c r="AA106" s="252" t="s">
        <v>108</v>
      </c>
      <c r="AB106" s="252" t="s">
        <v>138</v>
      </c>
      <c r="AC106" s="261"/>
      <c r="AD106" s="261"/>
      <c r="AE106" s="261"/>
      <c r="AF106" s="261"/>
      <c r="AG106" s="261"/>
    </row>
    <row r="107" spans="1:33" s="264" customFormat="1" ht="25.15" hidden="1" customHeight="1">
      <c r="A107" s="251">
        <v>100</v>
      </c>
      <c r="B107" s="252" t="s">
        <v>64</v>
      </c>
      <c r="C107" s="252" t="s">
        <v>65</v>
      </c>
      <c r="D107" s="253" t="s">
        <v>21</v>
      </c>
      <c r="E107" s="254" t="s">
        <v>21</v>
      </c>
      <c r="F107" s="136" t="s">
        <v>19</v>
      </c>
      <c r="G107" s="252" t="s">
        <v>69</v>
      </c>
      <c r="H107" s="252" t="s">
        <v>21</v>
      </c>
      <c r="I107" s="252" t="s">
        <v>61</v>
      </c>
      <c r="J107" s="252" t="s">
        <v>52</v>
      </c>
      <c r="K107" s="252" t="s">
        <v>20</v>
      </c>
      <c r="L107" s="252" t="s">
        <v>84</v>
      </c>
      <c r="M107" s="254" t="s">
        <v>21</v>
      </c>
      <c r="N107" s="255" t="s">
        <v>21</v>
      </c>
      <c r="O107" s="252">
        <f t="shared" si="2"/>
        <v>80</v>
      </c>
      <c r="P107" s="256"/>
      <c r="Q107" s="252">
        <v>8</v>
      </c>
      <c r="R107" s="257" t="s">
        <v>108</v>
      </c>
      <c r="S107" s="252" t="s">
        <v>21</v>
      </c>
      <c r="T107" s="252" t="s">
        <v>21</v>
      </c>
      <c r="U107" s="252" t="s">
        <v>146</v>
      </c>
      <c r="V107" s="258" t="s">
        <v>579</v>
      </c>
      <c r="W107" s="258">
        <f t="shared" si="3"/>
        <v>80</v>
      </c>
      <c r="X107" s="259">
        <v>45541</v>
      </c>
      <c r="Y107" s="260" t="s">
        <v>295</v>
      </c>
      <c r="Z107" s="252">
        <v>8</v>
      </c>
      <c r="AA107" s="252" t="s">
        <v>108</v>
      </c>
      <c r="AB107" s="252" t="s">
        <v>138</v>
      </c>
      <c r="AC107" s="261"/>
      <c r="AD107" s="261"/>
      <c r="AE107" s="261"/>
      <c r="AF107" s="261"/>
      <c r="AG107" s="261"/>
    </row>
    <row r="108" spans="1:33" s="264" customFormat="1" ht="25.15" hidden="1" customHeight="1">
      <c r="A108" s="251">
        <v>101</v>
      </c>
      <c r="B108" s="252" t="s">
        <v>64</v>
      </c>
      <c r="C108" s="252" t="s">
        <v>65</v>
      </c>
      <c r="D108" s="253" t="s">
        <v>21</v>
      </c>
      <c r="E108" s="254" t="s">
        <v>21</v>
      </c>
      <c r="F108" s="136" t="s">
        <v>19</v>
      </c>
      <c r="G108" s="252" t="s">
        <v>69</v>
      </c>
      <c r="H108" s="252" t="s">
        <v>21</v>
      </c>
      <c r="I108" s="252" t="s">
        <v>70</v>
      </c>
      <c r="J108" s="252" t="s">
        <v>46</v>
      </c>
      <c r="K108" s="252" t="s">
        <v>40</v>
      </c>
      <c r="L108" s="252" t="s">
        <v>84</v>
      </c>
      <c r="M108" s="254" t="s">
        <v>21</v>
      </c>
      <c r="N108" s="255" t="s">
        <v>21</v>
      </c>
      <c r="O108" s="252">
        <f t="shared" si="2"/>
        <v>70</v>
      </c>
      <c r="P108" s="256"/>
      <c r="Q108" s="252">
        <v>7</v>
      </c>
      <c r="R108" s="257" t="s">
        <v>108</v>
      </c>
      <c r="S108" s="252" t="s">
        <v>21</v>
      </c>
      <c r="T108" s="252" t="s">
        <v>21</v>
      </c>
      <c r="U108" s="252" t="s">
        <v>146</v>
      </c>
      <c r="V108" s="258" t="s">
        <v>579</v>
      </c>
      <c r="W108" s="258">
        <f t="shared" si="3"/>
        <v>70</v>
      </c>
      <c r="X108" s="259">
        <v>45541</v>
      </c>
      <c r="Y108" s="260" t="s">
        <v>295</v>
      </c>
      <c r="Z108" s="252">
        <v>7</v>
      </c>
      <c r="AA108" s="252" t="s">
        <v>108</v>
      </c>
      <c r="AB108" s="252" t="s">
        <v>138</v>
      </c>
      <c r="AC108" s="261"/>
      <c r="AD108" s="261"/>
      <c r="AE108" s="261"/>
      <c r="AF108" s="261"/>
      <c r="AG108" s="261"/>
    </row>
    <row r="109" spans="1:33" s="264" customFormat="1" ht="25.15" hidden="1" customHeight="1">
      <c r="A109" s="251">
        <v>102</v>
      </c>
      <c r="B109" s="252" t="s">
        <v>64</v>
      </c>
      <c r="C109" s="252" t="s">
        <v>65</v>
      </c>
      <c r="D109" s="253" t="s">
        <v>21</v>
      </c>
      <c r="E109" s="254" t="s">
        <v>21</v>
      </c>
      <c r="F109" s="136" t="s">
        <v>19</v>
      </c>
      <c r="G109" s="252" t="s">
        <v>69</v>
      </c>
      <c r="H109" s="252" t="s">
        <v>21</v>
      </c>
      <c r="I109" s="252" t="s">
        <v>70</v>
      </c>
      <c r="J109" s="252" t="s">
        <v>22</v>
      </c>
      <c r="K109" s="252" t="s">
        <v>35</v>
      </c>
      <c r="L109" s="252" t="s">
        <v>84</v>
      </c>
      <c r="M109" s="254" t="s">
        <v>21</v>
      </c>
      <c r="N109" s="255" t="s">
        <v>21</v>
      </c>
      <c r="O109" s="252">
        <f t="shared" si="2"/>
        <v>50</v>
      </c>
      <c r="P109" s="256"/>
      <c r="Q109" s="252">
        <v>5</v>
      </c>
      <c r="R109" s="257" t="s">
        <v>108</v>
      </c>
      <c r="S109" s="252" t="s">
        <v>21</v>
      </c>
      <c r="T109" s="252" t="s">
        <v>21</v>
      </c>
      <c r="U109" s="252" t="s">
        <v>146</v>
      </c>
      <c r="V109" s="258" t="s">
        <v>580</v>
      </c>
      <c r="W109" s="258">
        <f t="shared" si="3"/>
        <v>50</v>
      </c>
      <c r="X109" s="259">
        <v>45541</v>
      </c>
      <c r="Y109" s="260" t="s">
        <v>176</v>
      </c>
      <c r="Z109" s="252">
        <v>5</v>
      </c>
      <c r="AA109" s="252" t="s">
        <v>108</v>
      </c>
      <c r="AB109" s="252" t="s">
        <v>138</v>
      </c>
      <c r="AC109" s="261"/>
      <c r="AD109" s="261"/>
      <c r="AE109" s="261"/>
      <c r="AF109" s="261"/>
      <c r="AG109" s="261"/>
    </row>
    <row r="110" spans="1:33" s="264" customFormat="1" ht="25.15" hidden="1" customHeight="1">
      <c r="A110" s="251">
        <v>103</v>
      </c>
      <c r="B110" s="252" t="s">
        <v>64</v>
      </c>
      <c r="C110" s="252" t="s">
        <v>65</v>
      </c>
      <c r="D110" s="253" t="s">
        <v>21</v>
      </c>
      <c r="E110" s="254" t="s">
        <v>21</v>
      </c>
      <c r="F110" s="136" t="s">
        <v>19</v>
      </c>
      <c r="G110" s="252" t="s">
        <v>69</v>
      </c>
      <c r="H110" s="252" t="s">
        <v>21</v>
      </c>
      <c r="I110" s="252" t="s">
        <v>61</v>
      </c>
      <c r="J110" s="252" t="s">
        <v>52</v>
      </c>
      <c r="K110" s="252" t="s">
        <v>20</v>
      </c>
      <c r="L110" s="252" t="s">
        <v>84</v>
      </c>
      <c r="M110" s="254" t="s">
        <v>21</v>
      </c>
      <c r="N110" s="255" t="s">
        <v>21</v>
      </c>
      <c r="O110" s="252">
        <f t="shared" si="2"/>
        <v>60</v>
      </c>
      <c r="P110" s="256"/>
      <c r="Q110" s="252">
        <v>6</v>
      </c>
      <c r="R110" s="257" t="s">
        <v>108</v>
      </c>
      <c r="S110" s="252" t="s">
        <v>21</v>
      </c>
      <c r="T110" s="252" t="s">
        <v>21</v>
      </c>
      <c r="U110" s="252" t="s">
        <v>146</v>
      </c>
      <c r="V110" s="258" t="s">
        <v>581</v>
      </c>
      <c r="W110" s="258">
        <f t="shared" si="3"/>
        <v>60</v>
      </c>
      <c r="X110" s="259">
        <v>45542</v>
      </c>
      <c r="Y110" s="260" t="s">
        <v>176</v>
      </c>
      <c r="Z110" s="252">
        <v>6</v>
      </c>
      <c r="AA110" s="252" t="s">
        <v>108</v>
      </c>
      <c r="AB110" s="252" t="s">
        <v>138</v>
      </c>
      <c r="AC110" s="261"/>
      <c r="AD110" s="261"/>
      <c r="AE110" s="261"/>
      <c r="AF110" s="261"/>
      <c r="AG110" s="261"/>
    </row>
    <row r="111" spans="1:33" s="264" customFormat="1" ht="25.15" hidden="1" customHeight="1">
      <c r="A111" s="251">
        <v>104</v>
      </c>
      <c r="B111" s="252" t="s">
        <v>64</v>
      </c>
      <c r="C111" s="252" t="s">
        <v>65</v>
      </c>
      <c r="D111" s="253" t="s">
        <v>21</v>
      </c>
      <c r="E111" s="254" t="s">
        <v>21</v>
      </c>
      <c r="F111" s="136" t="s">
        <v>19</v>
      </c>
      <c r="G111" s="252" t="s">
        <v>69</v>
      </c>
      <c r="H111" s="252" t="s">
        <v>21</v>
      </c>
      <c r="I111" s="252" t="s">
        <v>61</v>
      </c>
      <c r="J111" s="252" t="s">
        <v>52</v>
      </c>
      <c r="K111" s="252" t="s">
        <v>20</v>
      </c>
      <c r="L111" s="252" t="s">
        <v>84</v>
      </c>
      <c r="M111" s="254" t="s">
        <v>21</v>
      </c>
      <c r="N111" s="255" t="s">
        <v>21</v>
      </c>
      <c r="O111" s="252">
        <f t="shared" si="2"/>
        <v>80</v>
      </c>
      <c r="P111" s="256"/>
      <c r="Q111" s="252">
        <v>8</v>
      </c>
      <c r="R111" s="257" t="s">
        <v>108</v>
      </c>
      <c r="S111" s="252" t="s">
        <v>21</v>
      </c>
      <c r="T111" s="252" t="s">
        <v>21</v>
      </c>
      <c r="U111" s="252" t="s">
        <v>146</v>
      </c>
      <c r="V111" s="258" t="s">
        <v>581</v>
      </c>
      <c r="W111" s="258">
        <f t="shared" si="3"/>
        <v>80</v>
      </c>
      <c r="X111" s="259">
        <v>45542</v>
      </c>
      <c r="Y111" s="260" t="s">
        <v>176</v>
      </c>
      <c r="Z111" s="252">
        <v>8</v>
      </c>
      <c r="AA111" s="252" t="s">
        <v>108</v>
      </c>
      <c r="AB111" s="252" t="s">
        <v>138</v>
      </c>
      <c r="AC111" s="261"/>
      <c r="AD111" s="261"/>
      <c r="AE111" s="261"/>
      <c r="AF111" s="261"/>
      <c r="AG111" s="261"/>
    </row>
    <row r="112" spans="1:33" s="264" customFormat="1" ht="25.15" hidden="1" customHeight="1">
      <c r="A112" s="251">
        <v>105</v>
      </c>
      <c r="B112" s="252" t="s">
        <v>64</v>
      </c>
      <c r="C112" s="252" t="s">
        <v>65</v>
      </c>
      <c r="D112" s="253" t="s">
        <v>21</v>
      </c>
      <c r="E112" s="254" t="s">
        <v>21</v>
      </c>
      <c r="F112" s="136" t="s">
        <v>19</v>
      </c>
      <c r="G112" s="252" t="s">
        <v>69</v>
      </c>
      <c r="H112" s="252" t="s">
        <v>21</v>
      </c>
      <c r="I112" s="252" t="s">
        <v>70</v>
      </c>
      <c r="J112" s="252" t="s">
        <v>46</v>
      </c>
      <c r="K112" s="252" t="s">
        <v>40</v>
      </c>
      <c r="L112" s="252" t="s">
        <v>84</v>
      </c>
      <c r="M112" s="254" t="s">
        <v>21</v>
      </c>
      <c r="N112" s="255" t="s">
        <v>21</v>
      </c>
      <c r="O112" s="252">
        <f t="shared" si="2"/>
        <v>70</v>
      </c>
      <c r="P112" s="256"/>
      <c r="Q112" s="252">
        <v>7</v>
      </c>
      <c r="R112" s="257" t="s">
        <v>108</v>
      </c>
      <c r="S112" s="252" t="s">
        <v>21</v>
      </c>
      <c r="T112" s="252" t="s">
        <v>21</v>
      </c>
      <c r="U112" s="252" t="s">
        <v>146</v>
      </c>
      <c r="V112" s="258" t="s">
        <v>581</v>
      </c>
      <c r="W112" s="258">
        <f t="shared" si="3"/>
        <v>70</v>
      </c>
      <c r="X112" s="259">
        <v>45542</v>
      </c>
      <c r="Y112" s="260" t="s">
        <v>176</v>
      </c>
      <c r="Z112" s="252">
        <v>7</v>
      </c>
      <c r="AA112" s="252" t="s">
        <v>108</v>
      </c>
      <c r="AB112" s="252" t="s">
        <v>138</v>
      </c>
      <c r="AC112" s="261"/>
      <c r="AD112" s="261"/>
      <c r="AE112" s="261"/>
      <c r="AF112" s="261"/>
      <c r="AG112" s="261"/>
    </row>
    <row r="113" spans="1:33" s="264" customFormat="1" ht="25.15" hidden="1" customHeight="1">
      <c r="A113" s="251">
        <v>106</v>
      </c>
      <c r="B113" s="252" t="s">
        <v>64</v>
      </c>
      <c r="C113" s="252" t="s">
        <v>65</v>
      </c>
      <c r="D113" s="253" t="s">
        <v>21</v>
      </c>
      <c r="E113" s="254" t="s">
        <v>21</v>
      </c>
      <c r="F113" s="136" t="s">
        <v>19</v>
      </c>
      <c r="G113" s="252" t="s">
        <v>69</v>
      </c>
      <c r="H113" s="252" t="s">
        <v>21</v>
      </c>
      <c r="I113" s="252" t="s">
        <v>61</v>
      </c>
      <c r="J113" s="252" t="s">
        <v>52</v>
      </c>
      <c r="K113" s="252" t="s">
        <v>20</v>
      </c>
      <c r="L113" s="252" t="s">
        <v>84</v>
      </c>
      <c r="M113" s="254" t="s">
        <v>21</v>
      </c>
      <c r="N113" s="255" t="s">
        <v>21</v>
      </c>
      <c r="O113" s="252">
        <f t="shared" si="2"/>
        <v>60</v>
      </c>
      <c r="P113" s="256"/>
      <c r="Q113" s="252">
        <v>6</v>
      </c>
      <c r="R113" s="257" t="s">
        <v>108</v>
      </c>
      <c r="S113" s="252" t="s">
        <v>21</v>
      </c>
      <c r="T113" s="252" t="s">
        <v>21</v>
      </c>
      <c r="U113" s="252" t="s">
        <v>146</v>
      </c>
      <c r="V113" s="258" t="s">
        <v>582</v>
      </c>
      <c r="W113" s="258">
        <f t="shared" si="3"/>
        <v>60</v>
      </c>
      <c r="X113" s="259">
        <v>45542</v>
      </c>
      <c r="Y113" s="260" t="s">
        <v>295</v>
      </c>
      <c r="Z113" s="252">
        <v>6</v>
      </c>
      <c r="AA113" s="252" t="s">
        <v>108</v>
      </c>
      <c r="AB113" s="252" t="s">
        <v>138</v>
      </c>
      <c r="AC113" s="261"/>
      <c r="AD113" s="261"/>
      <c r="AE113" s="261"/>
      <c r="AF113" s="261"/>
      <c r="AG113" s="261"/>
    </row>
    <row r="114" spans="1:33" s="264" customFormat="1" ht="25.15" hidden="1" customHeight="1">
      <c r="A114" s="251">
        <v>107</v>
      </c>
      <c r="B114" s="252" t="s">
        <v>64</v>
      </c>
      <c r="C114" s="252" t="s">
        <v>65</v>
      </c>
      <c r="D114" s="253" t="s">
        <v>21</v>
      </c>
      <c r="E114" s="254" t="s">
        <v>21</v>
      </c>
      <c r="F114" s="136" t="s">
        <v>19</v>
      </c>
      <c r="G114" s="252" t="s">
        <v>69</v>
      </c>
      <c r="H114" s="252" t="s">
        <v>21</v>
      </c>
      <c r="I114" s="252" t="s">
        <v>61</v>
      </c>
      <c r="J114" s="252" t="s">
        <v>52</v>
      </c>
      <c r="K114" s="252" t="s">
        <v>20</v>
      </c>
      <c r="L114" s="252" t="s">
        <v>84</v>
      </c>
      <c r="M114" s="254" t="s">
        <v>21</v>
      </c>
      <c r="N114" s="255" t="s">
        <v>21</v>
      </c>
      <c r="O114" s="252">
        <f t="shared" si="2"/>
        <v>80</v>
      </c>
      <c r="P114" s="256"/>
      <c r="Q114" s="252">
        <v>8</v>
      </c>
      <c r="R114" s="257" t="s">
        <v>108</v>
      </c>
      <c r="S114" s="252" t="s">
        <v>21</v>
      </c>
      <c r="T114" s="252" t="s">
        <v>21</v>
      </c>
      <c r="U114" s="252" t="s">
        <v>146</v>
      </c>
      <c r="V114" s="258" t="s">
        <v>582</v>
      </c>
      <c r="W114" s="258">
        <f t="shared" si="3"/>
        <v>80</v>
      </c>
      <c r="X114" s="259">
        <v>45542</v>
      </c>
      <c r="Y114" s="260" t="s">
        <v>295</v>
      </c>
      <c r="Z114" s="252">
        <v>8</v>
      </c>
      <c r="AA114" s="252" t="s">
        <v>108</v>
      </c>
      <c r="AB114" s="252" t="s">
        <v>138</v>
      </c>
      <c r="AC114" s="261"/>
      <c r="AD114" s="261"/>
      <c r="AE114" s="261"/>
      <c r="AF114" s="261"/>
      <c r="AG114" s="261"/>
    </row>
    <row r="115" spans="1:33" s="264" customFormat="1" ht="25.15" hidden="1" customHeight="1">
      <c r="A115" s="251">
        <v>108</v>
      </c>
      <c r="B115" s="252" t="s">
        <v>64</v>
      </c>
      <c r="C115" s="252" t="s">
        <v>65</v>
      </c>
      <c r="D115" s="253" t="s">
        <v>21</v>
      </c>
      <c r="E115" s="254" t="s">
        <v>21</v>
      </c>
      <c r="F115" s="136" t="s">
        <v>19</v>
      </c>
      <c r="G115" s="252" t="s">
        <v>69</v>
      </c>
      <c r="H115" s="252" t="s">
        <v>21</v>
      </c>
      <c r="I115" s="252" t="s">
        <v>70</v>
      </c>
      <c r="J115" s="252" t="s">
        <v>46</v>
      </c>
      <c r="K115" s="252" t="s">
        <v>40</v>
      </c>
      <c r="L115" s="252" t="s">
        <v>84</v>
      </c>
      <c r="M115" s="254" t="s">
        <v>21</v>
      </c>
      <c r="N115" s="255" t="s">
        <v>21</v>
      </c>
      <c r="O115" s="252">
        <f t="shared" si="2"/>
        <v>70</v>
      </c>
      <c r="P115" s="256"/>
      <c r="Q115" s="252">
        <v>7</v>
      </c>
      <c r="R115" s="257" t="s">
        <v>108</v>
      </c>
      <c r="S115" s="252" t="s">
        <v>21</v>
      </c>
      <c r="T115" s="252" t="s">
        <v>21</v>
      </c>
      <c r="U115" s="252" t="s">
        <v>146</v>
      </c>
      <c r="V115" s="258" t="s">
        <v>582</v>
      </c>
      <c r="W115" s="258">
        <f t="shared" si="3"/>
        <v>70</v>
      </c>
      <c r="X115" s="259">
        <v>45542</v>
      </c>
      <c r="Y115" s="260" t="s">
        <v>295</v>
      </c>
      <c r="Z115" s="252">
        <v>7</v>
      </c>
      <c r="AA115" s="252" t="s">
        <v>108</v>
      </c>
      <c r="AB115" s="252" t="s">
        <v>138</v>
      </c>
      <c r="AC115" s="261"/>
      <c r="AD115" s="261"/>
      <c r="AE115" s="261"/>
      <c r="AF115" s="261"/>
      <c r="AG115" s="261"/>
    </row>
    <row r="116" spans="1:33" s="264" customFormat="1" ht="25.15" hidden="1" customHeight="1">
      <c r="A116" s="251">
        <v>109</v>
      </c>
      <c r="B116" s="252" t="s">
        <v>64</v>
      </c>
      <c r="C116" s="252" t="s">
        <v>65</v>
      </c>
      <c r="D116" s="253" t="s">
        <v>21</v>
      </c>
      <c r="E116" s="254" t="s">
        <v>21</v>
      </c>
      <c r="F116" s="136" t="s">
        <v>19</v>
      </c>
      <c r="G116" s="252" t="s">
        <v>69</v>
      </c>
      <c r="H116" s="252" t="s">
        <v>21</v>
      </c>
      <c r="I116" s="252" t="s">
        <v>70</v>
      </c>
      <c r="J116" s="252" t="s">
        <v>22</v>
      </c>
      <c r="K116" s="252" t="s">
        <v>35</v>
      </c>
      <c r="L116" s="252" t="s">
        <v>84</v>
      </c>
      <c r="M116" s="254" t="s">
        <v>21</v>
      </c>
      <c r="N116" s="255" t="s">
        <v>21</v>
      </c>
      <c r="O116" s="252">
        <f t="shared" si="2"/>
        <v>50</v>
      </c>
      <c r="P116" s="256"/>
      <c r="Q116" s="252">
        <v>5</v>
      </c>
      <c r="R116" s="257" t="s">
        <v>108</v>
      </c>
      <c r="S116" s="252" t="s">
        <v>21</v>
      </c>
      <c r="T116" s="252" t="s">
        <v>21</v>
      </c>
      <c r="U116" s="252" t="s">
        <v>146</v>
      </c>
      <c r="V116" s="258" t="s">
        <v>583</v>
      </c>
      <c r="W116" s="258">
        <f t="shared" si="3"/>
        <v>50</v>
      </c>
      <c r="X116" s="259">
        <v>45542</v>
      </c>
      <c r="Y116" s="260" t="s">
        <v>176</v>
      </c>
      <c r="Z116" s="252">
        <v>5</v>
      </c>
      <c r="AA116" s="252" t="s">
        <v>108</v>
      </c>
      <c r="AB116" s="252" t="s">
        <v>138</v>
      </c>
      <c r="AC116" s="261"/>
      <c r="AD116" s="261"/>
      <c r="AE116" s="261"/>
      <c r="AF116" s="261"/>
      <c r="AG116" s="261"/>
    </row>
    <row r="117" spans="1:33" s="264" customFormat="1" ht="25.15" hidden="1" customHeight="1">
      <c r="A117" s="251">
        <v>110</v>
      </c>
      <c r="B117" s="252" t="s">
        <v>64</v>
      </c>
      <c r="C117" s="252" t="s">
        <v>65</v>
      </c>
      <c r="D117" s="253" t="s">
        <v>21</v>
      </c>
      <c r="E117" s="254" t="s">
        <v>21</v>
      </c>
      <c r="F117" s="136" t="s">
        <v>19</v>
      </c>
      <c r="G117" s="252" t="s">
        <v>69</v>
      </c>
      <c r="H117" s="252" t="s">
        <v>21</v>
      </c>
      <c r="I117" s="252" t="s">
        <v>70</v>
      </c>
      <c r="J117" s="252" t="s">
        <v>22</v>
      </c>
      <c r="K117" s="252" t="s">
        <v>107</v>
      </c>
      <c r="L117" s="252" t="s">
        <v>84</v>
      </c>
      <c r="M117" s="254" t="s">
        <v>21</v>
      </c>
      <c r="N117" s="255" t="s">
        <v>21</v>
      </c>
      <c r="O117" s="252">
        <f t="shared" si="2"/>
        <v>60</v>
      </c>
      <c r="P117" s="256"/>
      <c r="Q117" s="252">
        <v>6</v>
      </c>
      <c r="R117" s="257" t="s">
        <v>108</v>
      </c>
      <c r="S117" s="252" t="s">
        <v>21</v>
      </c>
      <c r="T117" s="252" t="s">
        <v>21</v>
      </c>
      <c r="U117" s="252" t="s">
        <v>146</v>
      </c>
      <c r="V117" s="258" t="s">
        <v>584</v>
      </c>
      <c r="W117" s="258">
        <f t="shared" si="3"/>
        <v>60</v>
      </c>
      <c r="X117" s="259">
        <v>45542</v>
      </c>
      <c r="Y117" s="260" t="s">
        <v>176</v>
      </c>
      <c r="Z117" s="252">
        <v>6</v>
      </c>
      <c r="AA117" s="252" t="s">
        <v>108</v>
      </c>
      <c r="AB117" s="252" t="s">
        <v>138</v>
      </c>
      <c r="AC117" s="261"/>
      <c r="AD117" s="261"/>
      <c r="AE117" s="261"/>
      <c r="AF117" s="261"/>
      <c r="AG117" s="261"/>
    </row>
    <row r="118" spans="1:33" s="264" customFormat="1" ht="25.15" hidden="1" customHeight="1">
      <c r="A118" s="251">
        <v>111</v>
      </c>
      <c r="B118" s="252" t="s">
        <v>64</v>
      </c>
      <c r="C118" s="252" t="s">
        <v>65</v>
      </c>
      <c r="D118" s="253" t="s">
        <v>21</v>
      </c>
      <c r="E118" s="254" t="s">
        <v>21</v>
      </c>
      <c r="F118" s="136" t="s">
        <v>19</v>
      </c>
      <c r="G118" s="252" t="s">
        <v>69</v>
      </c>
      <c r="H118" s="252" t="s">
        <v>21</v>
      </c>
      <c r="I118" s="252" t="s">
        <v>70</v>
      </c>
      <c r="J118" s="252" t="s">
        <v>22</v>
      </c>
      <c r="K118" s="252" t="s">
        <v>34</v>
      </c>
      <c r="L118" s="252" t="s">
        <v>84</v>
      </c>
      <c r="M118" s="254" t="s">
        <v>21</v>
      </c>
      <c r="N118" s="255" t="s">
        <v>21</v>
      </c>
      <c r="O118" s="252">
        <f t="shared" si="2"/>
        <v>60</v>
      </c>
      <c r="P118" s="256"/>
      <c r="Q118" s="252">
        <v>6</v>
      </c>
      <c r="R118" s="257" t="s">
        <v>108</v>
      </c>
      <c r="S118" s="252" t="s">
        <v>21</v>
      </c>
      <c r="T118" s="252" t="s">
        <v>21</v>
      </c>
      <c r="U118" s="252" t="s">
        <v>146</v>
      </c>
      <c r="V118" s="258" t="s">
        <v>585</v>
      </c>
      <c r="W118" s="258">
        <f t="shared" si="3"/>
        <v>60</v>
      </c>
      <c r="X118" s="259">
        <v>45542</v>
      </c>
      <c r="Y118" s="260" t="s">
        <v>176</v>
      </c>
      <c r="Z118" s="252">
        <v>6</v>
      </c>
      <c r="AA118" s="252" t="s">
        <v>108</v>
      </c>
      <c r="AB118" s="252" t="s">
        <v>138</v>
      </c>
      <c r="AC118" s="261"/>
      <c r="AD118" s="261"/>
      <c r="AE118" s="261"/>
      <c r="AF118" s="261"/>
      <c r="AG118" s="261"/>
    </row>
    <row r="119" spans="1:33" s="264" customFormat="1" ht="25.15" hidden="1" customHeight="1">
      <c r="A119" s="251">
        <v>112</v>
      </c>
      <c r="B119" s="252" t="s">
        <v>64</v>
      </c>
      <c r="C119" s="252" t="s">
        <v>65</v>
      </c>
      <c r="D119" s="253" t="s">
        <v>21</v>
      </c>
      <c r="E119" s="254" t="s">
        <v>21</v>
      </c>
      <c r="F119" s="136" t="s">
        <v>19</v>
      </c>
      <c r="G119" s="252" t="s">
        <v>69</v>
      </c>
      <c r="H119" s="252" t="s">
        <v>21</v>
      </c>
      <c r="I119" s="252" t="s">
        <v>70</v>
      </c>
      <c r="J119" s="252" t="s">
        <v>22</v>
      </c>
      <c r="K119" s="252" t="s">
        <v>34</v>
      </c>
      <c r="L119" s="252" t="s">
        <v>84</v>
      </c>
      <c r="M119" s="254" t="s">
        <v>21</v>
      </c>
      <c r="N119" s="255" t="s">
        <v>21</v>
      </c>
      <c r="O119" s="252">
        <f t="shared" si="2"/>
        <v>60</v>
      </c>
      <c r="P119" s="256"/>
      <c r="Q119" s="252">
        <v>6</v>
      </c>
      <c r="R119" s="257" t="s">
        <v>108</v>
      </c>
      <c r="S119" s="252" t="s">
        <v>21</v>
      </c>
      <c r="T119" s="252" t="s">
        <v>21</v>
      </c>
      <c r="U119" s="252" t="s">
        <v>146</v>
      </c>
      <c r="V119" s="258" t="s">
        <v>586</v>
      </c>
      <c r="W119" s="258">
        <f t="shared" si="3"/>
        <v>60</v>
      </c>
      <c r="X119" s="259">
        <v>45542</v>
      </c>
      <c r="Y119" s="260" t="s">
        <v>176</v>
      </c>
      <c r="Z119" s="252">
        <v>6</v>
      </c>
      <c r="AA119" s="252" t="s">
        <v>108</v>
      </c>
      <c r="AB119" s="252" t="s">
        <v>138</v>
      </c>
      <c r="AC119" s="261"/>
      <c r="AD119" s="261"/>
      <c r="AE119" s="261"/>
      <c r="AF119" s="261"/>
      <c r="AG119" s="261"/>
    </row>
    <row r="120" spans="1:33" s="264" customFormat="1" ht="25.15" hidden="1" customHeight="1">
      <c r="A120" s="251">
        <v>113</v>
      </c>
      <c r="B120" s="252" t="s">
        <v>64</v>
      </c>
      <c r="C120" s="263" t="s">
        <v>66</v>
      </c>
      <c r="D120" s="253" t="s">
        <v>21</v>
      </c>
      <c r="E120" s="254" t="s">
        <v>21</v>
      </c>
      <c r="F120" s="136" t="s">
        <v>19</v>
      </c>
      <c r="G120" s="252" t="s">
        <v>24</v>
      </c>
      <c r="H120" s="252" t="s">
        <v>21</v>
      </c>
      <c r="I120" s="252" t="s">
        <v>27</v>
      </c>
      <c r="J120" s="256"/>
      <c r="K120" s="252" t="s">
        <v>67</v>
      </c>
      <c r="L120" s="252" t="s">
        <v>84</v>
      </c>
      <c r="M120" s="254" t="s">
        <v>21</v>
      </c>
      <c r="N120" s="255" t="s">
        <v>21</v>
      </c>
      <c r="O120" s="252">
        <f t="shared" si="2"/>
        <v>80</v>
      </c>
      <c r="P120" s="256"/>
      <c r="Q120" s="252">
        <v>8</v>
      </c>
      <c r="R120" s="257" t="s">
        <v>108</v>
      </c>
      <c r="S120" s="252" t="s">
        <v>21</v>
      </c>
      <c r="T120" s="252" t="s">
        <v>21</v>
      </c>
      <c r="U120" s="252" t="s">
        <v>146</v>
      </c>
      <c r="V120" s="258" t="s">
        <v>587</v>
      </c>
      <c r="W120" s="258">
        <f t="shared" si="3"/>
        <v>80</v>
      </c>
      <c r="X120" s="259">
        <v>45542</v>
      </c>
      <c r="Y120" s="260" t="s">
        <v>176</v>
      </c>
      <c r="Z120" s="252">
        <v>8</v>
      </c>
      <c r="AA120" s="252" t="s">
        <v>108</v>
      </c>
      <c r="AB120" s="252" t="s">
        <v>138</v>
      </c>
      <c r="AC120" s="261"/>
      <c r="AD120" s="261"/>
      <c r="AE120" s="261"/>
      <c r="AF120" s="261"/>
      <c r="AG120" s="261"/>
    </row>
    <row r="121" spans="1:33" s="264" customFormat="1" ht="25.15" hidden="1" customHeight="1">
      <c r="A121" s="251">
        <v>114</v>
      </c>
      <c r="B121" s="252" t="s">
        <v>64</v>
      </c>
      <c r="C121" s="252" t="s">
        <v>65</v>
      </c>
      <c r="D121" s="253" t="s">
        <v>21</v>
      </c>
      <c r="E121" s="254" t="s">
        <v>21</v>
      </c>
      <c r="F121" s="136" t="s">
        <v>19</v>
      </c>
      <c r="G121" s="252" t="s">
        <v>68</v>
      </c>
      <c r="H121" s="252" t="s">
        <v>21</v>
      </c>
      <c r="I121" s="252" t="s">
        <v>61</v>
      </c>
      <c r="J121" s="252" t="s">
        <v>52</v>
      </c>
      <c r="K121" s="252" t="s">
        <v>20</v>
      </c>
      <c r="L121" s="252" t="s">
        <v>84</v>
      </c>
      <c r="M121" s="254" t="s">
        <v>21</v>
      </c>
      <c r="N121" s="255" t="s">
        <v>21</v>
      </c>
      <c r="O121" s="252">
        <f t="shared" si="2"/>
        <v>60</v>
      </c>
      <c r="P121" s="256"/>
      <c r="Q121" s="252">
        <v>6</v>
      </c>
      <c r="R121" s="257" t="s">
        <v>108</v>
      </c>
      <c r="S121" s="252" t="s">
        <v>21</v>
      </c>
      <c r="T121" s="252" t="s">
        <v>21</v>
      </c>
      <c r="U121" s="252" t="s">
        <v>146</v>
      </c>
      <c r="V121" s="258" t="s">
        <v>588</v>
      </c>
      <c r="W121" s="258">
        <f t="shared" si="3"/>
        <v>60</v>
      </c>
      <c r="X121" s="259">
        <v>45542</v>
      </c>
      <c r="Y121" s="260" t="s">
        <v>176</v>
      </c>
      <c r="Z121" s="252">
        <v>6</v>
      </c>
      <c r="AA121" s="252" t="s">
        <v>108</v>
      </c>
      <c r="AB121" s="252" t="s">
        <v>138</v>
      </c>
      <c r="AC121" s="261"/>
      <c r="AD121" s="261"/>
      <c r="AE121" s="261"/>
      <c r="AF121" s="261"/>
      <c r="AG121" s="261"/>
    </row>
    <row r="122" spans="1:33" s="264" customFormat="1" ht="25.15" hidden="1" customHeight="1">
      <c r="A122" s="251">
        <v>115</v>
      </c>
      <c r="B122" s="252" t="s">
        <v>64</v>
      </c>
      <c r="C122" s="252" t="s">
        <v>65</v>
      </c>
      <c r="D122" s="253" t="s">
        <v>21</v>
      </c>
      <c r="E122" s="254" t="s">
        <v>21</v>
      </c>
      <c r="F122" s="136" t="s">
        <v>19</v>
      </c>
      <c r="G122" s="252" t="s">
        <v>68</v>
      </c>
      <c r="H122" s="252" t="s">
        <v>21</v>
      </c>
      <c r="I122" s="252" t="s">
        <v>61</v>
      </c>
      <c r="J122" s="252" t="s">
        <v>52</v>
      </c>
      <c r="K122" s="252" t="s">
        <v>20</v>
      </c>
      <c r="L122" s="252" t="s">
        <v>84</v>
      </c>
      <c r="M122" s="254" t="s">
        <v>21</v>
      </c>
      <c r="N122" s="255" t="s">
        <v>21</v>
      </c>
      <c r="O122" s="252">
        <f t="shared" si="2"/>
        <v>80</v>
      </c>
      <c r="P122" s="256"/>
      <c r="Q122" s="252">
        <v>8</v>
      </c>
      <c r="R122" s="257" t="s">
        <v>108</v>
      </c>
      <c r="S122" s="252" t="s">
        <v>21</v>
      </c>
      <c r="T122" s="252" t="s">
        <v>21</v>
      </c>
      <c r="U122" s="252" t="s">
        <v>146</v>
      </c>
      <c r="V122" s="258" t="s">
        <v>588</v>
      </c>
      <c r="W122" s="258">
        <f t="shared" si="3"/>
        <v>80</v>
      </c>
      <c r="X122" s="259">
        <v>45542</v>
      </c>
      <c r="Y122" s="260" t="s">
        <v>176</v>
      </c>
      <c r="Z122" s="252">
        <v>8</v>
      </c>
      <c r="AA122" s="252" t="s">
        <v>108</v>
      </c>
      <c r="AB122" s="252" t="s">
        <v>138</v>
      </c>
      <c r="AC122" s="261"/>
      <c r="AD122" s="261"/>
      <c r="AE122" s="261"/>
      <c r="AF122" s="261"/>
      <c r="AG122" s="261"/>
    </row>
    <row r="123" spans="1:33" s="264" customFormat="1" ht="25.15" customHeight="1">
      <c r="A123" s="251">
        <v>116</v>
      </c>
      <c r="B123" s="252" t="s">
        <v>64</v>
      </c>
      <c r="C123" s="252" t="s">
        <v>65</v>
      </c>
      <c r="D123" s="253" t="s">
        <v>21</v>
      </c>
      <c r="E123" s="254" t="s">
        <v>21</v>
      </c>
      <c r="F123" s="136" t="s">
        <v>19</v>
      </c>
      <c r="G123" s="252" t="s">
        <v>68</v>
      </c>
      <c r="H123" s="252" t="s">
        <v>21</v>
      </c>
      <c r="I123" s="252" t="s">
        <v>70</v>
      </c>
      <c r="J123" s="252" t="s">
        <v>63</v>
      </c>
      <c r="K123" s="252" t="s">
        <v>172</v>
      </c>
      <c r="L123" s="252" t="s">
        <v>84</v>
      </c>
      <c r="M123" s="254" t="s">
        <v>21</v>
      </c>
      <c r="N123" s="255" t="s">
        <v>21</v>
      </c>
      <c r="O123" s="252">
        <f t="shared" si="2"/>
        <v>70</v>
      </c>
      <c r="P123" s="256"/>
      <c r="Q123" s="252">
        <v>7</v>
      </c>
      <c r="R123" s="257" t="s">
        <v>108</v>
      </c>
      <c r="S123" s="252" t="s">
        <v>21</v>
      </c>
      <c r="T123" s="252" t="s">
        <v>21</v>
      </c>
      <c r="U123" s="252" t="s">
        <v>146</v>
      </c>
      <c r="V123" s="258" t="s">
        <v>588</v>
      </c>
      <c r="W123" s="258">
        <f t="shared" si="3"/>
        <v>70</v>
      </c>
      <c r="X123" s="259">
        <v>45542</v>
      </c>
      <c r="Y123" s="260" t="s">
        <v>176</v>
      </c>
      <c r="Z123" s="252">
        <v>7</v>
      </c>
      <c r="AA123" s="252" t="s">
        <v>108</v>
      </c>
      <c r="AB123" s="252" t="s">
        <v>138</v>
      </c>
      <c r="AC123" s="261"/>
      <c r="AD123" s="261"/>
      <c r="AE123" s="261"/>
      <c r="AF123" s="261"/>
      <c r="AG123" s="261"/>
    </row>
    <row r="124" spans="1:33" s="264" customFormat="1" ht="25.15" hidden="1" customHeight="1">
      <c r="A124" s="251">
        <v>117</v>
      </c>
      <c r="B124" s="252" t="s">
        <v>64</v>
      </c>
      <c r="C124" s="252" t="s">
        <v>65</v>
      </c>
      <c r="D124" s="253" t="s">
        <v>21</v>
      </c>
      <c r="E124" s="254" t="s">
        <v>21</v>
      </c>
      <c r="F124" s="136" t="s">
        <v>19</v>
      </c>
      <c r="G124" s="252" t="s">
        <v>68</v>
      </c>
      <c r="H124" s="252" t="s">
        <v>21</v>
      </c>
      <c r="I124" s="252" t="s">
        <v>70</v>
      </c>
      <c r="J124" s="252" t="s">
        <v>48</v>
      </c>
      <c r="K124" s="252" t="s">
        <v>173</v>
      </c>
      <c r="L124" s="252" t="s">
        <v>84</v>
      </c>
      <c r="M124" s="254" t="s">
        <v>21</v>
      </c>
      <c r="N124" s="255" t="s">
        <v>21</v>
      </c>
      <c r="O124" s="252">
        <f t="shared" si="2"/>
        <v>50</v>
      </c>
      <c r="P124" s="256"/>
      <c r="Q124" s="252">
        <v>5</v>
      </c>
      <c r="R124" s="257" t="s">
        <v>108</v>
      </c>
      <c r="S124" s="252" t="s">
        <v>21</v>
      </c>
      <c r="T124" s="252" t="s">
        <v>21</v>
      </c>
      <c r="U124" s="252" t="s">
        <v>146</v>
      </c>
      <c r="V124" s="258" t="s">
        <v>589</v>
      </c>
      <c r="W124" s="258">
        <f t="shared" si="3"/>
        <v>50</v>
      </c>
      <c r="X124" s="259">
        <v>45542</v>
      </c>
      <c r="Y124" s="260" t="s">
        <v>176</v>
      </c>
      <c r="Z124" s="252">
        <v>5</v>
      </c>
      <c r="AA124" s="252" t="s">
        <v>108</v>
      </c>
      <c r="AB124" s="252" t="s">
        <v>138</v>
      </c>
      <c r="AC124" s="261"/>
      <c r="AD124" s="261"/>
      <c r="AE124" s="261"/>
      <c r="AF124" s="261"/>
      <c r="AG124" s="261"/>
    </row>
    <row r="125" spans="1:33" s="264" customFormat="1" ht="25.15" hidden="1" customHeight="1">
      <c r="A125" s="251">
        <v>118</v>
      </c>
      <c r="B125" s="252" t="s">
        <v>64</v>
      </c>
      <c r="C125" s="252" t="s">
        <v>65</v>
      </c>
      <c r="D125" s="253" t="s">
        <v>21</v>
      </c>
      <c r="E125" s="254" t="s">
        <v>21</v>
      </c>
      <c r="F125" s="136" t="s">
        <v>19</v>
      </c>
      <c r="G125" s="252" t="s">
        <v>68</v>
      </c>
      <c r="H125" s="252" t="s">
        <v>21</v>
      </c>
      <c r="I125" s="252" t="s">
        <v>70</v>
      </c>
      <c r="J125" s="252" t="s">
        <v>22</v>
      </c>
      <c r="K125" s="252" t="s">
        <v>174</v>
      </c>
      <c r="L125" s="252" t="s">
        <v>84</v>
      </c>
      <c r="M125" s="254" t="s">
        <v>21</v>
      </c>
      <c r="N125" s="255" t="s">
        <v>21</v>
      </c>
      <c r="O125" s="252">
        <f t="shared" si="2"/>
        <v>60</v>
      </c>
      <c r="P125" s="256"/>
      <c r="Q125" s="252">
        <v>6</v>
      </c>
      <c r="R125" s="257" t="s">
        <v>108</v>
      </c>
      <c r="S125" s="252" t="s">
        <v>21</v>
      </c>
      <c r="T125" s="252" t="s">
        <v>21</v>
      </c>
      <c r="U125" s="252" t="s">
        <v>146</v>
      </c>
      <c r="V125" s="258" t="s">
        <v>588</v>
      </c>
      <c r="W125" s="258">
        <f t="shared" si="3"/>
        <v>60</v>
      </c>
      <c r="X125" s="259">
        <v>45542</v>
      </c>
      <c r="Y125" s="260" t="s">
        <v>176</v>
      </c>
      <c r="Z125" s="252">
        <v>6</v>
      </c>
      <c r="AA125" s="252" t="s">
        <v>108</v>
      </c>
      <c r="AB125" s="252" t="s">
        <v>138</v>
      </c>
      <c r="AC125" s="261"/>
      <c r="AD125" s="261"/>
      <c r="AE125" s="261"/>
      <c r="AF125" s="261"/>
      <c r="AG125" s="261"/>
    </row>
    <row r="126" spans="1:33" s="264" customFormat="1" ht="25.15" hidden="1" customHeight="1">
      <c r="A126" s="251">
        <v>119</v>
      </c>
      <c r="B126" s="252" t="s">
        <v>64</v>
      </c>
      <c r="C126" s="252" t="s">
        <v>65</v>
      </c>
      <c r="D126" s="253" t="s">
        <v>21</v>
      </c>
      <c r="E126" s="254" t="s">
        <v>21</v>
      </c>
      <c r="F126" s="136" t="s">
        <v>19</v>
      </c>
      <c r="G126" s="252" t="s">
        <v>68</v>
      </c>
      <c r="H126" s="252" t="s">
        <v>21</v>
      </c>
      <c r="I126" s="252" t="s">
        <v>70</v>
      </c>
      <c r="J126" s="252" t="s">
        <v>23</v>
      </c>
      <c r="K126" s="252" t="s">
        <v>175</v>
      </c>
      <c r="L126" s="252" t="s">
        <v>84</v>
      </c>
      <c r="M126" s="254" t="s">
        <v>21</v>
      </c>
      <c r="N126" s="255" t="s">
        <v>21</v>
      </c>
      <c r="O126" s="252">
        <f t="shared" si="2"/>
        <v>60</v>
      </c>
      <c r="P126" s="256"/>
      <c r="Q126" s="252">
        <v>6</v>
      </c>
      <c r="R126" s="257" t="s">
        <v>108</v>
      </c>
      <c r="S126" s="252" t="s">
        <v>21</v>
      </c>
      <c r="T126" s="252" t="s">
        <v>21</v>
      </c>
      <c r="U126" s="252" t="s">
        <v>146</v>
      </c>
      <c r="V126" s="258" t="s">
        <v>588</v>
      </c>
      <c r="W126" s="258">
        <f t="shared" si="3"/>
        <v>60</v>
      </c>
      <c r="X126" s="259">
        <v>45542</v>
      </c>
      <c r="Y126" s="260" t="s">
        <v>176</v>
      </c>
      <c r="Z126" s="252">
        <v>6</v>
      </c>
      <c r="AA126" s="252" t="s">
        <v>108</v>
      </c>
      <c r="AB126" s="252" t="s">
        <v>138</v>
      </c>
      <c r="AC126" s="261"/>
      <c r="AD126" s="261"/>
      <c r="AE126" s="261"/>
      <c r="AF126" s="261"/>
      <c r="AG126" s="261"/>
    </row>
    <row r="127" spans="1:33" ht="25.15" hidden="1" customHeight="1">
      <c r="A127" s="251">
        <v>120</v>
      </c>
      <c r="B127" s="15" t="s">
        <v>64</v>
      </c>
      <c r="C127" s="15" t="s">
        <v>65</v>
      </c>
      <c r="D127" s="83" t="s">
        <v>21</v>
      </c>
      <c r="E127" s="145" t="s">
        <v>21</v>
      </c>
      <c r="F127" s="48" t="s">
        <v>19</v>
      </c>
      <c r="G127" s="15" t="s">
        <v>68</v>
      </c>
      <c r="H127" s="15" t="s">
        <v>21</v>
      </c>
      <c r="I127" s="15" t="s">
        <v>70</v>
      </c>
      <c r="J127" s="15" t="s">
        <v>46</v>
      </c>
      <c r="K127" s="15" t="s">
        <v>40</v>
      </c>
      <c r="L127" s="15" t="s">
        <v>84</v>
      </c>
      <c r="M127" s="145" t="s">
        <v>21</v>
      </c>
      <c r="N127" s="146" t="s">
        <v>21</v>
      </c>
      <c r="O127" s="15">
        <f t="shared" si="2"/>
        <v>60</v>
      </c>
      <c r="P127" s="153"/>
      <c r="Q127" s="15">
        <v>6</v>
      </c>
      <c r="R127" s="82" t="s">
        <v>108</v>
      </c>
      <c r="S127" s="15" t="s">
        <v>21</v>
      </c>
      <c r="T127" s="15" t="s">
        <v>21</v>
      </c>
      <c r="U127" s="15" t="s">
        <v>146</v>
      </c>
      <c r="V127" s="154" t="s">
        <v>588</v>
      </c>
      <c r="W127" s="154">
        <f t="shared" si="3"/>
        <v>60</v>
      </c>
      <c r="X127" s="155">
        <v>45542</v>
      </c>
      <c r="Y127" s="156" t="s">
        <v>176</v>
      </c>
      <c r="Z127" s="15">
        <v>6</v>
      </c>
      <c r="AA127" s="15" t="s">
        <v>108</v>
      </c>
      <c r="AB127" s="15" t="s">
        <v>138</v>
      </c>
      <c r="AC127" s="157"/>
      <c r="AD127" s="157"/>
      <c r="AE127" s="157"/>
      <c r="AF127" s="157"/>
      <c r="AG127" s="157"/>
    </row>
    <row r="128" spans="1:33" ht="25.15" hidden="1" customHeight="1">
      <c r="A128" s="251">
        <v>121</v>
      </c>
      <c r="B128" s="15" t="s">
        <v>64</v>
      </c>
      <c r="C128" s="15" t="s">
        <v>65</v>
      </c>
      <c r="D128" s="83" t="s">
        <v>21</v>
      </c>
      <c r="E128" s="145" t="s">
        <v>21</v>
      </c>
      <c r="F128" s="48" t="s">
        <v>19</v>
      </c>
      <c r="G128" s="15" t="s">
        <v>69</v>
      </c>
      <c r="H128" s="15" t="s">
        <v>21</v>
      </c>
      <c r="I128" s="15" t="s">
        <v>61</v>
      </c>
      <c r="J128" s="15" t="s">
        <v>296</v>
      </c>
      <c r="K128" s="15" t="s">
        <v>297</v>
      </c>
      <c r="L128" s="15" t="s">
        <v>84</v>
      </c>
      <c r="M128" s="145" t="s">
        <v>21</v>
      </c>
      <c r="N128" s="146" t="s">
        <v>21</v>
      </c>
      <c r="O128" s="15">
        <f t="shared" si="2"/>
        <v>60</v>
      </c>
      <c r="P128" s="153"/>
      <c r="Q128" s="15">
        <v>6</v>
      </c>
      <c r="R128" s="82" t="s">
        <v>108</v>
      </c>
      <c r="S128" s="15" t="s">
        <v>21</v>
      </c>
      <c r="T128" s="15" t="s">
        <v>21</v>
      </c>
      <c r="U128" s="15" t="s">
        <v>146</v>
      </c>
      <c r="V128" s="154" t="s">
        <v>590</v>
      </c>
      <c r="W128" s="154">
        <f t="shared" si="3"/>
        <v>60</v>
      </c>
      <c r="X128" s="155">
        <v>45542</v>
      </c>
      <c r="Y128" s="156" t="s">
        <v>176</v>
      </c>
      <c r="Z128" s="15">
        <v>6</v>
      </c>
      <c r="AA128" s="15" t="s">
        <v>108</v>
      </c>
      <c r="AB128" s="15" t="s">
        <v>138</v>
      </c>
      <c r="AC128" s="157"/>
      <c r="AD128" s="157"/>
      <c r="AE128" s="157"/>
      <c r="AF128" s="157"/>
      <c r="AG128" s="157"/>
    </row>
    <row r="129" spans="1:33" s="158" customFormat="1" ht="25.15" hidden="1" customHeight="1">
      <c r="A129" s="251">
        <v>122</v>
      </c>
      <c r="B129" s="15" t="s">
        <v>64</v>
      </c>
      <c r="C129" s="15" t="s">
        <v>65</v>
      </c>
      <c r="D129" s="83" t="s">
        <v>21</v>
      </c>
      <c r="E129" s="145" t="s">
        <v>21</v>
      </c>
      <c r="F129" s="48" t="s">
        <v>19</v>
      </c>
      <c r="G129" s="15" t="s">
        <v>69</v>
      </c>
      <c r="H129" s="15" t="s">
        <v>21</v>
      </c>
      <c r="I129" s="15" t="s">
        <v>61</v>
      </c>
      <c r="J129" s="15" t="s">
        <v>52</v>
      </c>
      <c r="K129" s="15" t="s">
        <v>20</v>
      </c>
      <c r="L129" s="15" t="s">
        <v>84</v>
      </c>
      <c r="M129" s="145" t="s">
        <v>21</v>
      </c>
      <c r="N129" s="146" t="s">
        <v>21</v>
      </c>
      <c r="O129" s="15">
        <f>10*Q129</f>
        <v>60</v>
      </c>
      <c r="P129" s="153"/>
      <c r="Q129" s="15">
        <v>6</v>
      </c>
      <c r="R129" s="82" t="s">
        <v>108</v>
      </c>
      <c r="S129" s="15" t="s">
        <v>21</v>
      </c>
      <c r="T129" s="15" t="s">
        <v>21</v>
      </c>
      <c r="U129" s="15" t="s">
        <v>146</v>
      </c>
      <c r="V129" s="154" t="s">
        <v>1205</v>
      </c>
      <c r="W129" s="154">
        <f>10*Z129</f>
        <v>60</v>
      </c>
      <c r="X129" s="155">
        <v>45543</v>
      </c>
      <c r="Y129" s="156" t="s">
        <v>176</v>
      </c>
      <c r="Z129" s="15">
        <v>6</v>
      </c>
      <c r="AA129" s="15" t="s">
        <v>108</v>
      </c>
      <c r="AB129" s="15" t="s">
        <v>138</v>
      </c>
      <c r="AC129" s="157"/>
      <c r="AD129" s="157"/>
      <c r="AE129" s="157"/>
      <c r="AF129" s="157"/>
      <c r="AG129" s="157"/>
    </row>
    <row r="130" spans="1:33" s="158" customFormat="1" ht="25.15" hidden="1" customHeight="1">
      <c r="A130" s="251">
        <v>123</v>
      </c>
      <c r="B130" s="15" t="s">
        <v>64</v>
      </c>
      <c r="C130" s="15" t="s">
        <v>65</v>
      </c>
      <c r="D130" s="83" t="s">
        <v>21</v>
      </c>
      <c r="E130" s="145" t="s">
        <v>21</v>
      </c>
      <c r="F130" s="48" t="s">
        <v>19</v>
      </c>
      <c r="G130" s="15" t="s">
        <v>69</v>
      </c>
      <c r="H130" s="15" t="s">
        <v>21</v>
      </c>
      <c r="I130" s="15" t="s">
        <v>61</v>
      </c>
      <c r="J130" s="15" t="s">
        <v>52</v>
      </c>
      <c r="K130" s="15" t="s">
        <v>20</v>
      </c>
      <c r="L130" s="15" t="s">
        <v>84</v>
      </c>
      <c r="M130" s="145" t="s">
        <v>21</v>
      </c>
      <c r="N130" s="146" t="s">
        <v>21</v>
      </c>
      <c r="O130" s="15">
        <f t="shared" ref="O130:O193" si="4">10*Q130</f>
        <v>80</v>
      </c>
      <c r="P130" s="153"/>
      <c r="Q130" s="15">
        <v>8</v>
      </c>
      <c r="R130" s="82" t="s">
        <v>108</v>
      </c>
      <c r="S130" s="15" t="s">
        <v>21</v>
      </c>
      <c r="T130" s="15" t="s">
        <v>21</v>
      </c>
      <c r="U130" s="15" t="s">
        <v>146</v>
      </c>
      <c r="V130" s="154" t="s">
        <v>1205</v>
      </c>
      <c r="W130" s="154">
        <f t="shared" ref="W130:W193" si="5">10*Z130</f>
        <v>80</v>
      </c>
      <c r="X130" s="155">
        <v>45543</v>
      </c>
      <c r="Y130" s="156" t="s">
        <v>176</v>
      </c>
      <c r="Z130" s="15">
        <v>8</v>
      </c>
      <c r="AA130" s="15" t="s">
        <v>108</v>
      </c>
      <c r="AB130" s="15" t="s">
        <v>138</v>
      </c>
      <c r="AC130" s="157"/>
      <c r="AD130" s="157"/>
      <c r="AE130" s="157"/>
      <c r="AF130" s="157"/>
      <c r="AG130" s="157"/>
    </row>
    <row r="131" spans="1:33" s="158" customFormat="1" ht="25.15" hidden="1" customHeight="1">
      <c r="A131" s="251">
        <v>124</v>
      </c>
      <c r="B131" s="15" t="s">
        <v>64</v>
      </c>
      <c r="C131" s="15" t="s">
        <v>65</v>
      </c>
      <c r="D131" s="83" t="s">
        <v>21</v>
      </c>
      <c r="E131" s="145" t="s">
        <v>21</v>
      </c>
      <c r="F131" s="48" t="s">
        <v>19</v>
      </c>
      <c r="G131" s="15" t="s">
        <v>69</v>
      </c>
      <c r="H131" s="15" t="s">
        <v>21</v>
      </c>
      <c r="I131" s="15" t="s">
        <v>70</v>
      </c>
      <c r="J131" s="15" t="s">
        <v>46</v>
      </c>
      <c r="K131" s="15" t="s">
        <v>40</v>
      </c>
      <c r="L131" s="15" t="s">
        <v>84</v>
      </c>
      <c r="M131" s="145" t="s">
        <v>21</v>
      </c>
      <c r="N131" s="146" t="s">
        <v>21</v>
      </c>
      <c r="O131" s="15">
        <f t="shared" si="4"/>
        <v>70</v>
      </c>
      <c r="P131" s="153"/>
      <c r="Q131" s="15">
        <v>7</v>
      </c>
      <c r="R131" s="82" t="s">
        <v>108</v>
      </c>
      <c r="S131" s="15" t="s">
        <v>21</v>
      </c>
      <c r="T131" s="15" t="s">
        <v>21</v>
      </c>
      <c r="U131" s="15" t="s">
        <v>146</v>
      </c>
      <c r="V131" s="154" t="s">
        <v>1205</v>
      </c>
      <c r="W131" s="154">
        <f t="shared" si="5"/>
        <v>70</v>
      </c>
      <c r="X131" s="155">
        <v>45543</v>
      </c>
      <c r="Y131" s="156" t="s">
        <v>176</v>
      </c>
      <c r="Z131" s="15">
        <v>7</v>
      </c>
      <c r="AA131" s="15" t="s">
        <v>108</v>
      </c>
      <c r="AB131" s="15" t="s">
        <v>138</v>
      </c>
      <c r="AC131" s="157"/>
      <c r="AD131" s="157"/>
      <c r="AE131" s="157"/>
      <c r="AF131" s="157"/>
      <c r="AG131" s="157"/>
    </row>
    <row r="132" spans="1:33" s="158" customFormat="1" ht="25.15" hidden="1" customHeight="1">
      <c r="A132" s="251">
        <v>125</v>
      </c>
      <c r="B132" s="15" t="s">
        <v>64</v>
      </c>
      <c r="C132" s="15" t="s">
        <v>65</v>
      </c>
      <c r="D132" s="83" t="s">
        <v>21</v>
      </c>
      <c r="E132" s="145" t="s">
        <v>21</v>
      </c>
      <c r="F132" s="48" t="s">
        <v>19</v>
      </c>
      <c r="G132" s="15" t="s">
        <v>69</v>
      </c>
      <c r="H132" s="15" t="s">
        <v>21</v>
      </c>
      <c r="I132" s="15" t="s">
        <v>61</v>
      </c>
      <c r="J132" s="15" t="s">
        <v>52</v>
      </c>
      <c r="K132" s="15" t="s">
        <v>20</v>
      </c>
      <c r="L132" s="15" t="s">
        <v>84</v>
      </c>
      <c r="M132" s="145" t="s">
        <v>21</v>
      </c>
      <c r="N132" s="146" t="s">
        <v>21</v>
      </c>
      <c r="O132" s="15">
        <f t="shared" si="4"/>
        <v>60</v>
      </c>
      <c r="P132" s="153"/>
      <c r="Q132" s="15">
        <v>6</v>
      </c>
      <c r="R132" s="82" t="s">
        <v>108</v>
      </c>
      <c r="S132" s="15" t="s">
        <v>21</v>
      </c>
      <c r="T132" s="15" t="s">
        <v>21</v>
      </c>
      <c r="U132" s="15" t="s">
        <v>146</v>
      </c>
      <c r="V132" s="154" t="s">
        <v>1206</v>
      </c>
      <c r="W132" s="154">
        <f t="shared" si="5"/>
        <v>60</v>
      </c>
      <c r="X132" s="155">
        <v>45543</v>
      </c>
      <c r="Y132" s="156" t="s">
        <v>295</v>
      </c>
      <c r="Z132" s="15">
        <v>6</v>
      </c>
      <c r="AA132" s="15" t="s">
        <v>108</v>
      </c>
      <c r="AB132" s="15" t="s">
        <v>138</v>
      </c>
      <c r="AC132" s="157"/>
      <c r="AD132" s="157"/>
      <c r="AE132" s="157"/>
      <c r="AF132" s="157"/>
      <c r="AG132" s="157"/>
    </row>
    <row r="133" spans="1:33" s="158" customFormat="1" ht="25.15" hidden="1" customHeight="1">
      <c r="A133" s="251">
        <v>126</v>
      </c>
      <c r="B133" s="15" t="s">
        <v>64</v>
      </c>
      <c r="C133" s="15" t="s">
        <v>65</v>
      </c>
      <c r="D133" s="83" t="s">
        <v>21</v>
      </c>
      <c r="E133" s="145" t="s">
        <v>21</v>
      </c>
      <c r="F133" s="48" t="s">
        <v>19</v>
      </c>
      <c r="G133" s="15" t="s">
        <v>69</v>
      </c>
      <c r="H133" s="15" t="s">
        <v>21</v>
      </c>
      <c r="I133" s="15" t="s">
        <v>61</v>
      </c>
      <c r="J133" s="15" t="s">
        <v>52</v>
      </c>
      <c r="K133" s="15" t="s">
        <v>20</v>
      </c>
      <c r="L133" s="15" t="s">
        <v>84</v>
      </c>
      <c r="M133" s="145" t="s">
        <v>21</v>
      </c>
      <c r="N133" s="146" t="s">
        <v>21</v>
      </c>
      <c r="O133" s="15">
        <f t="shared" si="4"/>
        <v>80</v>
      </c>
      <c r="P133" s="153"/>
      <c r="Q133" s="15">
        <v>8</v>
      </c>
      <c r="R133" s="82" t="s">
        <v>108</v>
      </c>
      <c r="S133" s="15" t="s">
        <v>21</v>
      </c>
      <c r="T133" s="15" t="s">
        <v>21</v>
      </c>
      <c r="U133" s="15" t="s">
        <v>146</v>
      </c>
      <c r="V133" s="154" t="s">
        <v>1206</v>
      </c>
      <c r="W133" s="154">
        <f t="shared" si="5"/>
        <v>80</v>
      </c>
      <c r="X133" s="155">
        <v>45543</v>
      </c>
      <c r="Y133" s="156" t="s">
        <v>295</v>
      </c>
      <c r="Z133" s="15">
        <v>8</v>
      </c>
      <c r="AA133" s="15" t="s">
        <v>108</v>
      </c>
      <c r="AB133" s="15" t="s">
        <v>138</v>
      </c>
      <c r="AC133" s="157"/>
      <c r="AD133" s="157"/>
      <c r="AE133" s="157"/>
      <c r="AF133" s="157"/>
      <c r="AG133" s="157"/>
    </row>
    <row r="134" spans="1:33" s="158" customFormat="1" ht="25.15" hidden="1" customHeight="1">
      <c r="A134" s="251">
        <v>127</v>
      </c>
      <c r="B134" s="15" t="s">
        <v>64</v>
      </c>
      <c r="C134" s="15" t="s">
        <v>65</v>
      </c>
      <c r="D134" s="83" t="s">
        <v>21</v>
      </c>
      <c r="E134" s="145" t="s">
        <v>21</v>
      </c>
      <c r="F134" s="48" t="s">
        <v>19</v>
      </c>
      <c r="G134" s="15" t="s">
        <v>69</v>
      </c>
      <c r="H134" s="15" t="s">
        <v>21</v>
      </c>
      <c r="I134" s="15" t="s">
        <v>70</v>
      </c>
      <c r="J134" s="15" t="s">
        <v>46</v>
      </c>
      <c r="K134" s="15" t="s">
        <v>40</v>
      </c>
      <c r="L134" s="15" t="s">
        <v>84</v>
      </c>
      <c r="M134" s="145" t="s">
        <v>21</v>
      </c>
      <c r="N134" s="146" t="s">
        <v>21</v>
      </c>
      <c r="O134" s="15">
        <f t="shared" si="4"/>
        <v>70</v>
      </c>
      <c r="P134" s="153"/>
      <c r="Q134" s="15">
        <v>7</v>
      </c>
      <c r="R134" s="82" t="s">
        <v>108</v>
      </c>
      <c r="S134" s="15" t="s">
        <v>21</v>
      </c>
      <c r="T134" s="15" t="s">
        <v>21</v>
      </c>
      <c r="U134" s="15" t="s">
        <v>146</v>
      </c>
      <c r="V134" s="154" t="s">
        <v>1206</v>
      </c>
      <c r="W134" s="154">
        <f t="shared" si="5"/>
        <v>70</v>
      </c>
      <c r="X134" s="155">
        <v>45543</v>
      </c>
      <c r="Y134" s="156" t="s">
        <v>295</v>
      </c>
      <c r="Z134" s="15">
        <v>7</v>
      </c>
      <c r="AA134" s="15" t="s">
        <v>108</v>
      </c>
      <c r="AB134" s="15" t="s">
        <v>138</v>
      </c>
      <c r="AC134" s="157"/>
      <c r="AD134" s="157"/>
      <c r="AE134" s="157"/>
      <c r="AF134" s="157"/>
      <c r="AG134" s="157"/>
    </row>
    <row r="135" spans="1:33" s="158" customFormat="1" ht="25.15" hidden="1" customHeight="1">
      <c r="A135" s="251">
        <v>128</v>
      </c>
      <c r="B135" s="15" t="s">
        <v>64</v>
      </c>
      <c r="C135" s="15" t="s">
        <v>65</v>
      </c>
      <c r="D135" s="83" t="s">
        <v>21</v>
      </c>
      <c r="E135" s="145" t="s">
        <v>21</v>
      </c>
      <c r="F135" s="48" t="s">
        <v>19</v>
      </c>
      <c r="G135" s="15" t="s">
        <v>69</v>
      </c>
      <c r="H135" s="15" t="s">
        <v>21</v>
      </c>
      <c r="I135" s="15" t="s">
        <v>70</v>
      </c>
      <c r="J135" s="15" t="s">
        <v>22</v>
      </c>
      <c r="K135" s="15" t="s">
        <v>35</v>
      </c>
      <c r="L135" s="15" t="s">
        <v>84</v>
      </c>
      <c r="M135" s="145" t="s">
        <v>21</v>
      </c>
      <c r="N135" s="146" t="s">
        <v>21</v>
      </c>
      <c r="O135" s="15">
        <f t="shared" si="4"/>
        <v>50</v>
      </c>
      <c r="P135" s="153"/>
      <c r="Q135" s="15">
        <v>5</v>
      </c>
      <c r="R135" s="82" t="s">
        <v>108</v>
      </c>
      <c r="S135" s="15" t="s">
        <v>21</v>
      </c>
      <c r="T135" s="15" t="s">
        <v>21</v>
      </c>
      <c r="U135" s="15" t="s">
        <v>146</v>
      </c>
      <c r="V135" s="154" t="s">
        <v>1207</v>
      </c>
      <c r="W135" s="154">
        <f t="shared" si="5"/>
        <v>50</v>
      </c>
      <c r="X135" s="155">
        <v>45543</v>
      </c>
      <c r="Y135" s="156" t="s">
        <v>176</v>
      </c>
      <c r="Z135" s="15">
        <v>5</v>
      </c>
      <c r="AA135" s="15" t="s">
        <v>108</v>
      </c>
      <c r="AB135" s="15" t="s">
        <v>138</v>
      </c>
      <c r="AC135" s="157"/>
      <c r="AD135" s="157"/>
      <c r="AE135" s="157"/>
      <c r="AF135" s="157"/>
      <c r="AG135" s="157"/>
    </row>
    <row r="136" spans="1:33" s="158" customFormat="1" ht="25.15" hidden="1" customHeight="1">
      <c r="A136" s="251">
        <v>129</v>
      </c>
      <c r="B136" s="15" t="s">
        <v>64</v>
      </c>
      <c r="C136" s="15" t="s">
        <v>65</v>
      </c>
      <c r="D136" s="83" t="s">
        <v>21</v>
      </c>
      <c r="E136" s="145" t="s">
        <v>21</v>
      </c>
      <c r="F136" s="48" t="s">
        <v>19</v>
      </c>
      <c r="G136" s="15" t="s">
        <v>69</v>
      </c>
      <c r="H136" s="15" t="s">
        <v>21</v>
      </c>
      <c r="I136" s="15" t="s">
        <v>70</v>
      </c>
      <c r="J136" s="15" t="s">
        <v>22</v>
      </c>
      <c r="K136" s="15" t="s">
        <v>107</v>
      </c>
      <c r="L136" s="15" t="s">
        <v>84</v>
      </c>
      <c r="M136" s="145" t="s">
        <v>21</v>
      </c>
      <c r="N136" s="146" t="s">
        <v>21</v>
      </c>
      <c r="O136" s="15">
        <f t="shared" si="4"/>
        <v>60</v>
      </c>
      <c r="P136" s="153"/>
      <c r="Q136" s="15">
        <v>6</v>
      </c>
      <c r="R136" s="82" t="s">
        <v>108</v>
      </c>
      <c r="S136" s="15" t="s">
        <v>21</v>
      </c>
      <c r="T136" s="15" t="s">
        <v>21</v>
      </c>
      <c r="U136" s="15" t="s">
        <v>146</v>
      </c>
      <c r="V136" s="154" t="s">
        <v>1208</v>
      </c>
      <c r="W136" s="154">
        <f t="shared" si="5"/>
        <v>60</v>
      </c>
      <c r="X136" s="155">
        <v>45543</v>
      </c>
      <c r="Y136" s="156" t="s">
        <v>176</v>
      </c>
      <c r="Z136" s="15">
        <v>6</v>
      </c>
      <c r="AA136" s="15" t="s">
        <v>108</v>
      </c>
      <c r="AB136" s="15" t="s">
        <v>138</v>
      </c>
      <c r="AC136" s="157"/>
      <c r="AD136" s="157"/>
      <c r="AE136" s="157"/>
      <c r="AF136" s="157"/>
      <c r="AG136" s="157"/>
    </row>
    <row r="137" spans="1:33" s="158" customFormat="1" ht="25.15" hidden="1" customHeight="1">
      <c r="A137" s="251">
        <v>130</v>
      </c>
      <c r="B137" s="15" t="s">
        <v>64</v>
      </c>
      <c r="C137" s="15" t="s">
        <v>65</v>
      </c>
      <c r="D137" s="83" t="s">
        <v>21</v>
      </c>
      <c r="E137" s="145" t="s">
        <v>21</v>
      </c>
      <c r="F137" s="48" t="s">
        <v>19</v>
      </c>
      <c r="G137" s="15" t="s">
        <v>69</v>
      </c>
      <c r="H137" s="15" t="s">
        <v>21</v>
      </c>
      <c r="I137" s="15" t="s">
        <v>70</v>
      </c>
      <c r="J137" s="15" t="s">
        <v>22</v>
      </c>
      <c r="K137" s="15" t="s">
        <v>34</v>
      </c>
      <c r="L137" s="15" t="s">
        <v>84</v>
      </c>
      <c r="M137" s="145" t="s">
        <v>21</v>
      </c>
      <c r="N137" s="146" t="s">
        <v>21</v>
      </c>
      <c r="O137" s="15">
        <f t="shared" si="4"/>
        <v>60</v>
      </c>
      <c r="P137" s="153"/>
      <c r="Q137" s="15">
        <v>6</v>
      </c>
      <c r="R137" s="82" t="s">
        <v>108</v>
      </c>
      <c r="S137" s="15" t="s">
        <v>21</v>
      </c>
      <c r="T137" s="15" t="s">
        <v>21</v>
      </c>
      <c r="U137" s="15" t="s">
        <v>146</v>
      </c>
      <c r="V137" s="154" t="s">
        <v>1209</v>
      </c>
      <c r="W137" s="154">
        <f t="shared" si="5"/>
        <v>60</v>
      </c>
      <c r="X137" s="155">
        <v>45543</v>
      </c>
      <c r="Y137" s="156" t="s">
        <v>176</v>
      </c>
      <c r="Z137" s="15">
        <v>6</v>
      </c>
      <c r="AA137" s="15" t="s">
        <v>108</v>
      </c>
      <c r="AB137" s="15" t="s">
        <v>138</v>
      </c>
      <c r="AC137" s="157"/>
      <c r="AD137" s="157"/>
      <c r="AE137" s="157"/>
      <c r="AF137" s="157"/>
      <c r="AG137" s="157"/>
    </row>
    <row r="138" spans="1:33" s="158" customFormat="1" ht="25.15" hidden="1" customHeight="1">
      <c r="A138" s="251">
        <v>131</v>
      </c>
      <c r="B138" s="15" t="s">
        <v>64</v>
      </c>
      <c r="C138" s="15" t="s">
        <v>65</v>
      </c>
      <c r="D138" s="83" t="s">
        <v>21</v>
      </c>
      <c r="E138" s="145" t="s">
        <v>21</v>
      </c>
      <c r="F138" s="48" t="s">
        <v>19</v>
      </c>
      <c r="G138" s="15" t="s">
        <v>69</v>
      </c>
      <c r="H138" s="15" t="s">
        <v>21</v>
      </c>
      <c r="I138" s="15" t="s">
        <v>70</v>
      </c>
      <c r="J138" s="15" t="s">
        <v>22</v>
      </c>
      <c r="K138" s="15" t="s">
        <v>34</v>
      </c>
      <c r="L138" s="15" t="s">
        <v>84</v>
      </c>
      <c r="M138" s="145" t="s">
        <v>21</v>
      </c>
      <c r="N138" s="146" t="s">
        <v>21</v>
      </c>
      <c r="O138" s="15">
        <f t="shared" si="4"/>
        <v>60</v>
      </c>
      <c r="P138" s="153"/>
      <c r="Q138" s="15">
        <v>6</v>
      </c>
      <c r="R138" s="82" t="s">
        <v>108</v>
      </c>
      <c r="S138" s="15" t="s">
        <v>21</v>
      </c>
      <c r="T138" s="15" t="s">
        <v>21</v>
      </c>
      <c r="U138" s="15" t="s">
        <v>146</v>
      </c>
      <c r="V138" s="154" t="s">
        <v>1210</v>
      </c>
      <c r="W138" s="154">
        <f t="shared" si="5"/>
        <v>60</v>
      </c>
      <c r="X138" s="155">
        <v>45543</v>
      </c>
      <c r="Y138" s="156" t="s">
        <v>176</v>
      </c>
      <c r="Z138" s="15">
        <v>6</v>
      </c>
      <c r="AA138" s="15" t="s">
        <v>108</v>
      </c>
      <c r="AB138" s="15" t="s">
        <v>138</v>
      </c>
      <c r="AC138" s="157"/>
      <c r="AD138" s="157"/>
      <c r="AE138" s="157"/>
      <c r="AF138" s="157"/>
      <c r="AG138" s="157"/>
    </row>
    <row r="139" spans="1:33" s="158" customFormat="1" ht="25.15" hidden="1" customHeight="1">
      <c r="A139" s="251">
        <v>132</v>
      </c>
      <c r="B139" s="15" t="s">
        <v>64</v>
      </c>
      <c r="C139" s="295" t="s">
        <v>66</v>
      </c>
      <c r="D139" s="83" t="s">
        <v>21</v>
      </c>
      <c r="E139" s="145" t="s">
        <v>21</v>
      </c>
      <c r="F139" s="48" t="s">
        <v>19</v>
      </c>
      <c r="G139" s="15" t="s">
        <v>24</v>
      </c>
      <c r="H139" s="15" t="s">
        <v>21</v>
      </c>
      <c r="I139" s="15" t="s">
        <v>27</v>
      </c>
      <c r="J139" s="153"/>
      <c r="K139" s="15" t="s">
        <v>67</v>
      </c>
      <c r="L139" s="15" t="s">
        <v>84</v>
      </c>
      <c r="M139" s="145" t="s">
        <v>21</v>
      </c>
      <c r="N139" s="146" t="s">
        <v>21</v>
      </c>
      <c r="O139" s="15">
        <f t="shared" si="4"/>
        <v>80</v>
      </c>
      <c r="P139" s="153"/>
      <c r="Q139" s="15">
        <v>8</v>
      </c>
      <c r="R139" s="82" t="s">
        <v>108</v>
      </c>
      <c r="S139" s="15" t="s">
        <v>21</v>
      </c>
      <c r="T139" s="15" t="s">
        <v>21</v>
      </c>
      <c r="U139" s="15" t="s">
        <v>146</v>
      </c>
      <c r="V139" s="154" t="s">
        <v>1211</v>
      </c>
      <c r="W139" s="154">
        <f t="shared" si="5"/>
        <v>80</v>
      </c>
      <c r="X139" s="155">
        <v>45543</v>
      </c>
      <c r="Y139" s="156" t="s">
        <v>176</v>
      </c>
      <c r="Z139" s="15">
        <v>8</v>
      </c>
      <c r="AA139" s="15" t="s">
        <v>108</v>
      </c>
      <c r="AB139" s="15" t="s">
        <v>138</v>
      </c>
      <c r="AC139" s="157"/>
      <c r="AD139" s="157"/>
      <c r="AE139" s="157"/>
      <c r="AF139" s="157"/>
      <c r="AG139" s="157"/>
    </row>
    <row r="140" spans="1:33" s="158" customFormat="1" ht="25.15" hidden="1" customHeight="1">
      <c r="A140" s="251">
        <v>133</v>
      </c>
      <c r="B140" s="15" t="s">
        <v>64</v>
      </c>
      <c r="C140" s="15" t="s">
        <v>65</v>
      </c>
      <c r="D140" s="83" t="s">
        <v>21</v>
      </c>
      <c r="E140" s="145" t="s">
        <v>21</v>
      </c>
      <c r="F140" s="48" t="s">
        <v>19</v>
      </c>
      <c r="G140" s="15" t="s">
        <v>68</v>
      </c>
      <c r="H140" s="15" t="s">
        <v>21</v>
      </c>
      <c r="I140" s="15" t="s">
        <v>61</v>
      </c>
      <c r="J140" s="15" t="s">
        <v>52</v>
      </c>
      <c r="K140" s="15" t="s">
        <v>20</v>
      </c>
      <c r="L140" s="15" t="s">
        <v>84</v>
      </c>
      <c r="M140" s="145" t="s">
        <v>21</v>
      </c>
      <c r="N140" s="146" t="s">
        <v>21</v>
      </c>
      <c r="O140" s="15">
        <f t="shared" si="4"/>
        <v>60</v>
      </c>
      <c r="P140" s="153"/>
      <c r="Q140" s="15">
        <v>6</v>
      </c>
      <c r="R140" s="82" t="s">
        <v>108</v>
      </c>
      <c r="S140" s="15" t="s">
        <v>21</v>
      </c>
      <c r="T140" s="15" t="s">
        <v>21</v>
      </c>
      <c r="U140" s="15" t="s">
        <v>146</v>
      </c>
      <c r="V140" s="154" t="s">
        <v>1212</v>
      </c>
      <c r="W140" s="154">
        <f t="shared" si="5"/>
        <v>60</v>
      </c>
      <c r="X140" s="155">
        <v>45543</v>
      </c>
      <c r="Y140" s="156" t="s">
        <v>176</v>
      </c>
      <c r="Z140" s="15">
        <v>6</v>
      </c>
      <c r="AA140" s="15" t="s">
        <v>108</v>
      </c>
      <c r="AB140" s="15" t="s">
        <v>138</v>
      </c>
      <c r="AC140" s="157"/>
      <c r="AD140" s="157"/>
      <c r="AE140" s="157"/>
      <c r="AF140" s="157"/>
      <c r="AG140" s="157"/>
    </row>
    <row r="141" spans="1:33" s="158" customFormat="1" ht="25.15" hidden="1" customHeight="1">
      <c r="A141" s="251">
        <v>134</v>
      </c>
      <c r="B141" s="15" t="s">
        <v>64</v>
      </c>
      <c r="C141" s="15" t="s">
        <v>65</v>
      </c>
      <c r="D141" s="83" t="s">
        <v>21</v>
      </c>
      <c r="E141" s="145" t="s">
        <v>21</v>
      </c>
      <c r="F141" s="48" t="s">
        <v>19</v>
      </c>
      <c r="G141" s="15" t="s">
        <v>68</v>
      </c>
      <c r="H141" s="15" t="s">
        <v>21</v>
      </c>
      <c r="I141" s="15" t="s">
        <v>61</v>
      </c>
      <c r="J141" s="15" t="s">
        <v>52</v>
      </c>
      <c r="K141" s="15" t="s">
        <v>20</v>
      </c>
      <c r="L141" s="15" t="s">
        <v>84</v>
      </c>
      <c r="M141" s="145" t="s">
        <v>21</v>
      </c>
      <c r="N141" s="146" t="s">
        <v>21</v>
      </c>
      <c r="O141" s="15">
        <f t="shared" si="4"/>
        <v>80</v>
      </c>
      <c r="P141" s="153"/>
      <c r="Q141" s="15">
        <v>8</v>
      </c>
      <c r="R141" s="82" t="s">
        <v>108</v>
      </c>
      <c r="S141" s="15" t="s">
        <v>21</v>
      </c>
      <c r="T141" s="15" t="s">
        <v>21</v>
      </c>
      <c r="U141" s="15" t="s">
        <v>146</v>
      </c>
      <c r="V141" s="154" t="s">
        <v>1212</v>
      </c>
      <c r="W141" s="154">
        <f t="shared" si="5"/>
        <v>80</v>
      </c>
      <c r="X141" s="155">
        <v>45543</v>
      </c>
      <c r="Y141" s="156" t="s">
        <v>176</v>
      </c>
      <c r="Z141" s="15">
        <v>8</v>
      </c>
      <c r="AA141" s="15" t="s">
        <v>108</v>
      </c>
      <c r="AB141" s="15" t="s">
        <v>138</v>
      </c>
      <c r="AC141" s="157"/>
      <c r="AD141" s="157"/>
      <c r="AE141" s="157"/>
      <c r="AF141" s="157"/>
      <c r="AG141" s="157"/>
    </row>
    <row r="142" spans="1:33" s="158" customFormat="1" ht="25.15" customHeight="1">
      <c r="A142" s="251">
        <v>135</v>
      </c>
      <c r="B142" s="15" t="s">
        <v>64</v>
      </c>
      <c r="C142" s="15" t="s">
        <v>65</v>
      </c>
      <c r="D142" s="83" t="s">
        <v>21</v>
      </c>
      <c r="E142" s="145" t="s">
        <v>21</v>
      </c>
      <c r="F142" s="48" t="s">
        <v>19</v>
      </c>
      <c r="G142" s="15" t="s">
        <v>68</v>
      </c>
      <c r="H142" s="15" t="s">
        <v>21</v>
      </c>
      <c r="I142" s="15" t="s">
        <v>70</v>
      </c>
      <c r="J142" s="15" t="s">
        <v>63</v>
      </c>
      <c r="K142" s="15" t="s">
        <v>172</v>
      </c>
      <c r="L142" s="15" t="s">
        <v>84</v>
      </c>
      <c r="M142" s="145" t="s">
        <v>21</v>
      </c>
      <c r="N142" s="146" t="s">
        <v>21</v>
      </c>
      <c r="O142" s="15">
        <f t="shared" si="4"/>
        <v>70</v>
      </c>
      <c r="P142" s="153"/>
      <c r="Q142" s="15">
        <v>7</v>
      </c>
      <c r="R142" s="82" t="s">
        <v>108</v>
      </c>
      <c r="S142" s="15" t="s">
        <v>21</v>
      </c>
      <c r="T142" s="15" t="s">
        <v>21</v>
      </c>
      <c r="U142" s="15" t="s">
        <v>146</v>
      </c>
      <c r="V142" s="154" t="s">
        <v>1212</v>
      </c>
      <c r="W142" s="154">
        <f t="shared" si="5"/>
        <v>70</v>
      </c>
      <c r="X142" s="155">
        <v>45543</v>
      </c>
      <c r="Y142" s="156" t="s">
        <v>176</v>
      </c>
      <c r="Z142" s="15">
        <v>7</v>
      </c>
      <c r="AA142" s="15" t="s">
        <v>108</v>
      </c>
      <c r="AB142" s="15" t="s">
        <v>138</v>
      </c>
      <c r="AC142" s="157"/>
      <c r="AD142" s="157"/>
      <c r="AE142" s="157"/>
      <c r="AF142" s="157"/>
      <c r="AG142" s="157"/>
    </row>
    <row r="143" spans="1:33" s="158" customFormat="1" ht="25.15" hidden="1" customHeight="1">
      <c r="A143" s="251">
        <v>136</v>
      </c>
      <c r="B143" s="15" t="s">
        <v>64</v>
      </c>
      <c r="C143" s="15" t="s">
        <v>65</v>
      </c>
      <c r="D143" s="83" t="s">
        <v>21</v>
      </c>
      <c r="E143" s="145" t="s">
        <v>21</v>
      </c>
      <c r="F143" s="48" t="s">
        <v>19</v>
      </c>
      <c r="G143" s="15" t="s">
        <v>68</v>
      </c>
      <c r="H143" s="15" t="s">
        <v>21</v>
      </c>
      <c r="I143" s="15" t="s">
        <v>70</v>
      </c>
      <c r="J143" s="15" t="s">
        <v>48</v>
      </c>
      <c r="K143" s="15" t="s">
        <v>173</v>
      </c>
      <c r="L143" s="15" t="s">
        <v>84</v>
      </c>
      <c r="M143" s="145" t="s">
        <v>21</v>
      </c>
      <c r="N143" s="146" t="s">
        <v>21</v>
      </c>
      <c r="O143" s="15">
        <f t="shared" si="4"/>
        <v>50</v>
      </c>
      <c r="P143" s="153"/>
      <c r="Q143" s="15">
        <v>5</v>
      </c>
      <c r="R143" s="82" t="s">
        <v>108</v>
      </c>
      <c r="S143" s="15" t="s">
        <v>21</v>
      </c>
      <c r="T143" s="15" t="s">
        <v>21</v>
      </c>
      <c r="U143" s="15" t="s">
        <v>146</v>
      </c>
      <c r="V143" s="154" t="s">
        <v>1213</v>
      </c>
      <c r="W143" s="154">
        <f t="shared" si="5"/>
        <v>50</v>
      </c>
      <c r="X143" s="155">
        <v>45543</v>
      </c>
      <c r="Y143" s="156" t="s">
        <v>176</v>
      </c>
      <c r="Z143" s="15">
        <v>5</v>
      </c>
      <c r="AA143" s="15" t="s">
        <v>108</v>
      </c>
      <c r="AB143" s="15" t="s">
        <v>138</v>
      </c>
      <c r="AC143" s="157"/>
      <c r="AD143" s="157"/>
      <c r="AE143" s="157"/>
      <c r="AF143" s="157"/>
      <c r="AG143" s="157"/>
    </row>
    <row r="144" spans="1:33" s="158" customFormat="1" ht="25.15" hidden="1" customHeight="1">
      <c r="A144" s="251">
        <v>137</v>
      </c>
      <c r="B144" s="15" t="s">
        <v>64</v>
      </c>
      <c r="C144" s="15" t="s">
        <v>65</v>
      </c>
      <c r="D144" s="83" t="s">
        <v>21</v>
      </c>
      <c r="E144" s="145" t="s">
        <v>21</v>
      </c>
      <c r="F144" s="48" t="s">
        <v>19</v>
      </c>
      <c r="G144" s="15" t="s">
        <v>68</v>
      </c>
      <c r="H144" s="15" t="s">
        <v>21</v>
      </c>
      <c r="I144" s="15" t="s">
        <v>70</v>
      </c>
      <c r="J144" s="15" t="s">
        <v>22</v>
      </c>
      <c r="K144" s="15" t="s">
        <v>174</v>
      </c>
      <c r="L144" s="15" t="s">
        <v>84</v>
      </c>
      <c r="M144" s="145" t="s">
        <v>21</v>
      </c>
      <c r="N144" s="146" t="s">
        <v>21</v>
      </c>
      <c r="O144" s="15">
        <f t="shared" si="4"/>
        <v>60</v>
      </c>
      <c r="P144" s="153"/>
      <c r="Q144" s="15">
        <v>6</v>
      </c>
      <c r="R144" s="82" t="s">
        <v>108</v>
      </c>
      <c r="S144" s="15" t="s">
        <v>21</v>
      </c>
      <c r="T144" s="15" t="s">
        <v>21</v>
      </c>
      <c r="U144" s="15" t="s">
        <v>146</v>
      </c>
      <c r="V144" s="154" t="s">
        <v>1212</v>
      </c>
      <c r="W144" s="154">
        <f t="shared" si="5"/>
        <v>60</v>
      </c>
      <c r="X144" s="155">
        <v>45543</v>
      </c>
      <c r="Y144" s="156" t="s">
        <v>176</v>
      </c>
      <c r="Z144" s="15">
        <v>6</v>
      </c>
      <c r="AA144" s="15" t="s">
        <v>108</v>
      </c>
      <c r="AB144" s="15" t="s">
        <v>138</v>
      </c>
      <c r="AC144" s="157"/>
      <c r="AD144" s="157"/>
      <c r="AE144" s="157"/>
      <c r="AF144" s="157"/>
      <c r="AG144" s="157"/>
    </row>
    <row r="145" spans="1:33" s="158" customFormat="1" ht="25.15" hidden="1" customHeight="1">
      <c r="A145" s="251">
        <v>138</v>
      </c>
      <c r="B145" s="15" t="s">
        <v>64</v>
      </c>
      <c r="C145" s="15" t="s">
        <v>65</v>
      </c>
      <c r="D145" s="83" t="s">
        <v>21</v>
      </c>
      <c r="E145" s="145" t="s">
        <v>21</v>
      </c>
      <c r="F145" s="48" t="s">
        <v>19</v>
      </c>
      <c r="G145" s="15" t="s">
        <v>68</v>
      </c>
      <c r="H145" s="15" t="s">
        <v>21</v>
      </c>
      <c r="I145" s="15" t="s">
        <v>70</v>
      </c>
      <c r="J145" s="15" t="s">
        <v>23</v>
      </c>
      <c r="K145" s="15" t="s">
        <v>175</v>
      </c>
      <c r="L145" s="15" t="s">
        <v>84</v>
      </c>
      <c r="M145" s="145" t="s">
        <v>21</v>
      </c>
      <c r="N145" s="146" t="s">
        <v>21</v>
      </c>
      <c r="O145" s="15">
        <f t="shared" si="4"/>
        <v>60</v>
      </c>
      <c r="P145" s="153"/>
      <c r="Q145" s="15">
        <v>6</v>
      </c>
      <c r="R145" s="82" t="s">
        <v>108</v>
      </c>
      <c r="S145" s="15" t="s">
        <v>21</v>
      </c>
      <c r="T145" s="15" t="s">
        <v>21</v>
      </c>
      <c r="U145" s="15" t="s">
        <v>146</v>
      </c>
      <c r="V145" s="154" t="s">
        <v>1212</v>
      </c>
      <c r="W145" s="154">
        <f t="shared" si="5"/>
        <v>60</v>
      </c>
      <c r="X145" s="155">
        <v>45543</v>
      </c>
      <c r="Y145" s="156" t="s">
        <v>176</v>
      </c>
      <c r="Z145" s="15">
        <v>6</v>
      </c>
      <c r="AA145" s="15" t="s">
        <v>108</v>
      </c>
      <c r="AB145" s="15" t="s">
        <v>138</v>
      </c>
      <c r="AC145" s="157"/>
      <c r="AD145" s="157"/>
      <c r="AE145" s="157"/>
      <c r="AF145" s="157"/>
      <c r="AG145" s="157"/>
    </row>
    <row r="146" spans="1:33" s="158" customFormat="1" ht="25.15" hidden="1" customHeight="1">
      <c r="A146" s="251">
        <v>139</v>
      </c>
      <c r="B146" s="15" t="s">
        <v>64</v>
      </c>
      <c r="C146" s="15" t="s">
        <v>65</v>
      </c>
      <c r="D146" s="83" t="s">
        <v>21</v>
      </c>
      <c r="E146" s="145" t="s">
        <v>21</v>
      </c>
      <c r="F146" s="48" t="s">
        <v>19</v>
      </c>
      <c r="G146" s="15" t="s">
        <v>68</v>
      </c>
      <c r="H146" s="15" t="s">
        <v>21</v>
      </c>
      <c r="I146" s="15" t="s">
        <v>70</v>
      </c>
      <c r="J146" s="15" t="s">
        <v>46</v>
      </c>
      <c r="K146" s="15" t="s">
        <v>40</v>
      </c>
      <c r="L146" s="15" t="s">
        <v>84</v>
      </c>
      <c r="M146" s="145" t="s">
        <v>21</v>
      </c>
      <c r="N146" s="146" t="s">
        <v>21</v>
      </c>
      <c r="O146" s="15">
        <f t="shared" si="4"/>
        <v>60</v>
      </c>
      <c r="P146" s="153"/>
      <c r="Q146" s="15">
        <v>6</v>
      </c>
      <c r="R146" s="82" t="s">
        <v>108</v>
      </c>
      <c r="S146" s="15" t="s">
        <v>21</v>
      </c>
      <c r="T146" s="15" t="s">
        <v>21</v>
      </c>
      <c r="U146" s="15" t="s">
        <v>146</v>
      </c>
      <c r="V146" s="154" t="s">
        <v>1212</v>
      </c>
      <c r="W146" s="154">
        <f t="shared" si="5"/>
        <v>60</v>
      </c>
      <c r="X146" s="155">
        <v>45543</v>
      </c>
      <c r="Y146" s="156" t="s">
        <v>176</v>
      </c>
      <c r="Z146" s="15">
        <v>6</v>
      </c>
      <c r="AA146" s="15" t="s">
        <v>108</v>
      </c>
      <c r="AB146" s="15" t="s">
        <v>138</v>
      </c>
      <c r="AC146" s="157"/>
      <c r="AD146" s="157"/>
      <c r="AE146" s="157"/>
      <c r="AF146" s="157"/>
      <c r="AG146" s="157"/>
    </row>
    <row r="147" spans="1:33" s="158" customFormat="1" ht="25.15" hidden="1" customHeight="1">
      <c r="A147" s="251">
        <v>140</v>
      </c>
      <c r="B147" s="15" t="s">
        <v>64</v>
      </c>
      <c r="C147" s="15" t="s">
        <v>65</v>
      </c>
      <c r="D147" s="83" t="s">
        <v>21</v>
      </c>
      <c r="E147" s="145" t="s">
        <v>21</v>
      </c>
      <c r="F147" s="48" t="s">
        <v>19</v>
      </c>
      <c r="G147" s="15" t="s">
        <v>69</v>
      </c>
      <c r="H147" s="15" t="s">
        <v>21</v>
      </c>
      <c r="I147" s="15" t="s">
        <v>61</v>
      </c>
      <c r="J147" s="15" t="s">
        <v>296</v>
      </c>
      <c r="K147" s="15" t="s">
        <v>297</v>
      </c>
      <c r="L147" s="15" t="s">
        <v>84</v>
      </c>
      <c r="M147" s="145" t="s">
        <v>21</v>
      </c>
      <c r="N147" s="146" t="s">
        <v>21</v>
      </c>
      <c r="O147" s="15">
        <f t="shared" si="4"/>
        <v>60</v>
      </c>
      <c r="P147" s="153"/>
      <c r="Q147" s="15">
        <v>6</v>
      </c>
      <c r="R147" s="82" t="s">
        <v>108</v>
      </c>
      <c r="S147" s="15" t="s">
        <v>21</v>
      </c>
      <c r="T147" s="15" t="s">
        <v>21</v>
      </c>
      <c r="U147" s="15" t="s">
        <v>146</v>
      </c>
      <c r="V147" s="154" t="s">
        <v>1214</v>
      </c>
      <c r="W147" s="154">
        <f t="shared" si="5"/>
        <v>60</v>
      </c>
      <c r="X147" s="155">
        <v>45543</v>
      </c>
      <c r="Y147" s="156" t="s">
        <v>176</v>
      </c>
      <c r="Z147" s="15">
        <v>6</v>
      </c>
      <c r="AA147" s="15" t="s">
        <v>108</v>
      </c>
      <c r="AB147" s="15" t="s">
        <v>138</v>
      </c>
      <c r="AC147" s="157"/>
      <c r="AD147" s="157"/>
      <c r="AE147" s="157"/>
      <c r="AF147" s="157"/>
      <c r="AG147" s="157"/>
    </row>
    <row r="148" spans="1:33" s="158" customFormat="1" ht="25.15" hidden="1" customHeight="1">
      <c r="A148" s="251">
        <v>141</v>
      </c>
      <c r="B148" s="15" t="s">
        <v>64</v>
      </c>
      <c r="C148" s="15" t="s">
        <v>65</v>
      </c>
      <c r="D148" s="83" t="s">
        <v>21</v>
      </c>
      <c r="E148" s="145" t="s">
        <v>21</v>
      </c>
      <c r="F148" s="48" t="s">
        <v>19</v>
      </c>
      <c r="G148" s="15" t="s">
        <v>69</v>
      </c>
      <c r="H148" s="15" t="s">
        <v>21</v>
      </c>
      <c r="I148" s="15" t="s">
        <v>61</v>
      </c>
      <c r="J148" s="15" t="s">
        <v>52</v>
      </c>
      <c r="K148" s="15" t="s">
        <v>20</v>
      </c>
      <c r="L148" s="15" t="s">
        <v>84</v>
      </c>
      <c r="M148" s="145" t="s">
        <v>21</v>
      </c>
      <c r="N148" s="146" t="s">
        <v>21</v>
      </c>
      <c r="O148" s="15">
        <f t="shared" si="4"/>
        <v>60</v>
      </c>
      <c r="P148" s="153"/>
      <c r="Q148" s="15">
        <v>6</v>
      </c>
      <c r="R148" s="82" t="s">
        <v>108</v>
      </c>
      <c r="S148" s="15" t="s">
        <v>21</v>
      </c>
      <c r="T148" s="15" t="s">
        <v>21</v>
      </c>
      <c r="U148" s="15" t="s">
        <v>146</v>
      </c>
      <c r="V148" s="154" t="s">
        <v>1215</v>
      </c>
      <c r="W148" s="154">
        <f t="shared" si="5"/>
        <v>60</v>
      </c>
      <c r="X148" s="155">
        <v>45544</v>
      </c>
      <c r="Y148" s="156" t="s">
        <v>176</v>
      </c>
      <c r="Z148" s="15">
        <v>6</v>
      </c>
      <c r="AA148" s="15" t="s">
        <v>108</v>
      </c>
      <c r="AB148" s="15" t="s">
        <v>138</v>
      </c>
      <c r="AC148" s="157"/>
      <c r="AD148" s="157"/>
      <c r="AE148" s="157"/>
      <c r="AF148" s="157"/>
      <c r="AG148" s="157"/>
    </row>
    <row r="149" spans="1:33" s="158" customFormat="1" ht="25.15" hidden="1" customHeight="1">
      <c r="A149" s="251">
        <v>142</v>
      </c>
      <c r="B149" s="15" t="s">
        <v>64</v>
      </c>
      <c r="C149" s="15" t="s">
        <v>65</v>
      </c>
      <c r="D149" s="83" t="s">
        <v>21</v>
      </c>
      <c r="E149" s="145" t="s">
        <v>21</v>
      </c>
      <c r="F149" s="48" t="s">
        <v>19</v>
      </c>
      <c r="G149" s="15" t="s">
        <v>69</v>
      </c>
      <c r="H149" s="15" t="s">
        <v>21</v>
      </c>
      <c r="I149" s="15" t="s">
        <v>61</v>
      </c>
      <c r="J149" s="15" t="s">
        <v>52</v>
      </c>
      <c r="K149" s="15" t="s">
        <v>20</v>
      </c>
      <c r="L149" s="15" t="s">
        <v>84</v>
      </c>
      <c r="M149" s="145" t="s">
        <v>21</v>
      </c>
      <c r="N149" s="146" t="s">
        <v>21</v>
      </c>
      <c r="O149" s="15">
        <f t="shared" si="4"/>
        <v>80</v>
      </c>
      <c r="P149" s="153"/>
      <c r="Q149" s="15">
        <v>8</v>
      </c>
      <c r="R149" s="82" t="s">
        <v>108</v>
      </c>
      <c r="S149" s="15" t="s">
        <v>21</v>
      </c>
      <c r="T149" s="15" t="s">
        <v>21</v>
      </c>
      <c r="U149" s="15" t="s">
        <v>146</v>
      </c>
      <c r="V149" s="154" t="s">
        <v>1215</v>
      </c>
      <c r="W149" s="154">
        <f t="shared" si="5"/>
        <v>80</v>
      </c>
      <c r="X149" s="155">
        <v>45544</v>
      </c>
      <c r="Y149" s="156" t="s">
        <v>176</v>
      </c>
      <c r="Z149" s="15">
        <v>8</v>
      </c>
      <c r="AA149" s="15" t="s">
        <v>108</v>
      </c>
      <c r="AB149" s="15" t="s">
        <v>138</v>
      </c>
      <c r="AC149" s="157"/>
      <c r="AD149" s="157"/>
      <c r="AE149" s="157"/>
      <c r="AF149" s="157"/>
      <c r="AG149" s="157"/>
    </row>
    <row r="150" spans="1:33" s="158" customFormat="1" ht="25.15" hidden="1" customHeight="1">
      <c r="A150" s="251">
        <v>143</v>
      </c>
      <c r="B150" s="15" t="s">
        <v>64</v>
      </c>
      <c r="C150" s="15" t="s">
        <v>65</v>
      </c>
      <c r="D150" s="83" t="s">
        <v>21</v>
      </c>
      <c r="E150" s="145" t="s">
        <v>21</v>
      </c>
      <c r="F150" s="48" t="s">
        <v>19</v>
      </c>
      <c r="G150" s="15" t="s">
        <v>69</v>
      </c>
      <c r="H150" s="15" t="s">
        <v>21</v>
      </c>
      <c r="I150" s="15" t="s">
        <v>70</v>
      </c>
      <c r="J150" s="15" t="s">
        <v>46</v>
      </c>
      <c r="K150" s="15" t="s">
        <v>40</v>
      </c>
      <c r="L150" s="15" t="s">
        <v>84</v>
      </c>
      <c r="M150" s="145" t="s">
        <v>21</v>
      </c>
      <c r="N150" s="146" t="s">
        <v>21</v>
      </c>
      <c r="O150" s="15">
        <f t="shared" si="4"/>
        <v>70</v>
      </c>
      <c r="P150" s="153"/>
      <c r="Q150" s="15">
        <v>7</v>
      </c>
      <c r="R150" s="82" t="s">
        <v>108</v>
      </c>
      <c r="S150" s="15" t="s">
        <v>21</v>
      </c>
      <c r="T150" s="15" t="s">
        <v>21</v>
      </c>
      <c r="U150" s="15" t="s">
        <v>146</v>
      </c>
      <c r="V150" s="154" t="s">
        <v>1215</v>
      </c>
      <c r="W150" s="154">
        <f t="shared" si="5"/>
        <v>70</v>
      </c>
      <c r="X150" s="155">
        <v>45544</v>
      </c>
      <c r="Y150" s="156" t="s">
        <v>176</v>
      </c>
      <c r="Z150" s="15">
        <v>7</v>
      </c>
      <c r="AA150" s="15" t="s">
        <v>108</v>
      </c>
      <c r="AB150" s="15" t="s">
        <v>138</v>
      </c>
      <c r="AC150" s="157"/>
      <c r="AD150" s="157"/>
      <c r="AE150" s="157"/>
      <c r="AF150" s="157"/>
      <c r="AG150" s="157"/>
    </row>
    <row r="151" spans="1:33" s="158" customFormat="1" ht="25.15" hidden="1" customHeight="1">
      <c r="A151" s="251">
        <v>144</v>
      </c>
      <c r="B151" s="15" t="s">
        <v>64</v>
      </c>
      <c r="C151" s="15" t="s">
        <v>65</v>
      </c>
      <c r="D151" s="83" t="s">
        <v>21</v>
      </c>
      <c r="E151" s="145" t="s">
        <v>21</v>
      </c>
      <c r="F151" s="48" t="s">
        <v>19</v>
      </c>
      <c r="G151" s="15" t="s">
        <v>69</v>
      </c>
      <c r="H151" s="15" t="s">
        <v>21</v>
      </c>
      <c r="I151" s="15" t="s">
        <v>61</v>
      </c>
      <c r="J151" s="15" t="s">
        <v>52</v>
      </c>
      <c r="K151" s="15" t="s">
        <v>20</v>
      </c>
      <c r="L151" s="15" t="s">
        <v>84</v>
      </c>
      <c r="M151" s="145" t="s">
        <v>21</v>
      </c>
      <c r="N151" s="146" t="s">
        <v>21</v>
      </c>
      <c r="O151" s="15">
        <f t="shared" si="4"/>
        <v>60</v>
      </c>
      <c r="P151" s="153"/>
      <c r="Q151" s="15">
        <v>6</v>
      </c>
      <c r="R151" s="82" t="s">
        <v>108</v>
      </c>
      <c r="S151" s="15" t="s">
        <v>21</v>
      </c>
      <c r="T151" s="15" t="s">
        <v>21</v>
      </c>
      <c r="U151" s="15" t="s">
        <v>146</v>
      </c>
      <c r="V151" s="154" t="s">
        <v>1216</v>
      </c>
      <c r="W151" s="154">
        <f t="shared" si="5"/>
        <v>60</v>
      </c>
      <c r="X151" s="155">
        <v>45544</v>
      </c>
      <c r="Y151" s="156" t="s">
        <v>295</v>
      </c>
      <c r="Z151" s="15">
        <v>6</v>
      </c>
      <c r="AA151" s="15" t="s">
        <v>108</v>
      </c>
      <c r="AB151" s="15" t="s">
        <v>138</v>
      </c>
      <c r="AC151" s="157"/>
      <c r="AD151" s="157"/>
      <c r="AE151" s="157"/>
      <c r="AF151" s="157"/>
      <c r="AG151" s="157"/>
    </row>
    <row r="152" spans="1:33" s="158" customFormat="1" ht="25.15" hidden="1" customHeight="1">
      <c r="A152" s="251">
        <v>145</v>
      </c>
      <c r="B152" s="15" t="s">
        <v>64</v>
      </c>
      <c r="C152" s="15" t="s">
        <v>65</v>
      </c>
      <c r="D152" s="83" t="s">
        <v>21</v>
      </c>
      <c r="E152" s="145" t="s">
        <v>21</v>
      </c>
      <c r="F152" s="48" t="s">
        <v>19</v>
      </c>
      <c r="G152" s="15" t="s">
        <v>69</v>
      </c>
      <c r="H152" s="15" t="s">
        <v>21</v>
      </c>
      <c r="I152" s="15" t="s">
        <v>61</v>
      </c>
      <c r="J152" s="15" t="s">
        <v>52</v>
      </c>
      <c r="K152" s="15" t="s">
        <v>20</v>
      </c>
      <c r="L152" s="15" t="s">
        <v>84</v>
      </c>
      <c r="M152" s="145" t="s">
        <v>21</v>
      </c>
      <c r="N152" s="146" t="s">
        <v>21</v>
      </c>
      <c r="O152" s="15">
        <f t="shared" si="4"/>
        <v>80</v>
      </c>
      <c r="P152" s="153"/>
      <c r="Q152" s="15">
        <v>8</v>
      </c>
      <c r="R152" s="82" t="s">
        <v>108</v>
      </c>
      <c r="S152" s="15" t="s">
        <v>21</v>
      </c>
      <c r="T152" s="15" t="s">
        <v>21</v>
      </c>
      <c r="U152" s="15" t="s">
        <v>146</v>
      </c>
      <c r="V152" s="154" t="s">
        <v>1216</v>
      </c>
      <c r="W152" s="154">
        <f t="shared" si="5"/>
        <v>80</v>
      </c>
      <c r="X152" s="155">
        <v>45544</v>
      </c>
      <c r="Y152" s="156" t="s">
        <v>295</v>
      </c>
      <c r="Z152" s="15">
        <v>8</v>
      </c>
      <c r="AA152" s="15" t="s">
        <v>108</v>
      </c>
      <c r="AB152" s="15" t="s">
        <v>138</v>
      </c>
      <c r="AC152" s="157"/>
      <c r="AD152" s="157"/>
      <c r="AE152" s="157"/>
      <c r="AF152" s="157"/>
      <c r="AG152" s="157"/>
    </row>
    <row r="153" spans="1:33" s="158" customFormat="1" ht="25.15" hidden="1" customHeight="1">
      <c r="A153" s="251">
        <v>146</v>
      </c>
      <c r="B153" s="15" t="s">
        <v>64</v>
      </c>
      <c r="C153" s="15" t="s">
        <v>65</v>
      </c>
      <c r="D153" s="83" t="s">
        <v>21</v>
      </c>
      <c r="E153" s="145" t="s">
        <v>21</v>
      </c>
      <c r="F153" s="48" t="s">
        <v>19</v>
      </c>
      <c r="G153" s="15" t="s">
        <v>69</v>
      </c>
      <c r="H153" s="15" t="s">
        <v>21</v>
      </c>
      <c r="I153" s="15" t="s">
        <v>70</v>
      </c>
      <c r="J153" s="15" t="s">
        <v>46</v>
      </c>
      <c r="K153" s="15" t="s">
        <v>40</v>
      </c>
      <c r="L153" s="15" t="s">
        <v>84</v>
      </c>
      <c r="M153" s="145" t="s">
        <v>21</v>
      </c>
      <c r="N153" s="146" t="s">
        <v>21</v>
      </c>
      <c r="O153" s="15">
        <f t="shared" si="4"/>
        <v>70</v>
      </c>
      <c r="P153" s="153"/>
      <c r="Q153" s="15">
        <v>7</v>
      </c>
      <c r="R153" s="82" t="s">
        <v>108</v>
      </c>
      <c r="S153" s="15" t="s">
        <v>21</v>
      </c>
      <c r="T153" s="15" t="s">
        <v>21</v>
      </c>
      <c r="U153" s="15" t="s">
        <v>146</v>
      </c>
      <c r="V153" s="154" t="s">
        <v>1216</v>
      </c>
      <c r="W153" s="154">
        <f t="shared" si="5"/>
        <v>70</v>
      </c>
      <c r="X153" s="155">
        <v>45544</v>
      </c>
      <c r="Y153" s="156" t="s">
        <v>295</v>
      </c>
      <c r="Z153" s="15">
        <v>7</v>
      </c>
      <c r="AA153" s="15" t="s">
        <v>108</v>
      </c>
      <c r="AB153" s="15" t="s">
        <v>138</v>
      </c>
      <c r="AC153" s="157"/>
      <c r="AD153" s="157"/>
      <c r="AE153" s="157"/>
      <c r="AF153" s="157"/>
      <c r="AG153" s="157"/>
    </row>
    <row r="154" spans="1:33" s="158" customFormat="1" ht="25.15" hidden="1" customHeight="1">
      <c r="A154" s="251">
        <v>147</v>
      </c>
      <c r="B154" s="15" t="s">
        <v>64</v>
      </c>
      <c r="C154" s="15" t="s">
        <v>65</v>
      </c>
      <c r="D154" s="83" t="s">
        <v>21</v>
      </c>
      <c r="E154" s="145" t="s">
        <v>21</v>
      </c>
      <c r="F154" s="48" t="s">
        <v>19</v>
      </c>
      <c r="G154" s="15" t="s">
        <v>69</v>
      </c>
      <c r="H154" s="15" t="s">
        <v>21</v>
      </c>
      <c r="I154" s="15" t="s">
        <v>70</v>
      </c>
      <c r="J154" s="15" t="s">
        <v>22</v>
      </c>
      <c r="K154" s="15" t="s">
        <v>35</v>
      </c>
      <c r="L154" s="15" t="s">
        <v>84</v>
      </c>
      <c r="M154" s="145" t="s">
        <v>21</v>
      </c>
      <c r="N154" s="146" t="s">
        <v>21</v>
      </c>
      <c r="O154" s="15">
        <f t="shared" si="4"/>
        <v>50</v>
      </c>
      <c r="P154" s="153"/>
      <c r="Q154" s="15">
        <v>5</v>
      </c>
      <c r="R154" s="82" t="s">
        <v>108</v>
      </c>
      <c r="S154" s="15" t="s">
        <v>21</v>
      </c>
      <c r="T154" s="15" t="s">
        <v>21</v>
      </c>
      <c r="U154" s="15" t="s">
        <v>146</v>
      </c>
      <c r="V154" s="154" t="s">
        <v>1217</v>
      </c>
      <c r="W154" s="154">
        <f t="shared" si="5"/>
        <v>50</v>
      </c>
      <c r="X154" s="155">
        <v>45544</v>
      </c>
      <c r="Y154" s="156" t="s">
        <v>176</v>
      </c>
      <c r="Z154" s="15">
        <v>5</v>
      </c>
      <c r="AA154" s="15" t="s">
        <v>108</v>
      </c>
      <c r="AB154" s="15" t="s">
        <v>138</v>
      </c>
      <c r="AC154" s="157"/>
      <c r="AD154" s="157"/>
      <c r="AE154" s="157"/>
      <c r="AF154" s="157"/>
      <c r="AG154" s="157"/>
    </row>
    <row r="155" spans="1:33" s="158" customFormat="1" ht="25.15" hidden="1" customHeight="1">
      <c r="A155" s="251">
        <v>148</v>
      </c>
      <c r="B155" s="15" t="s">
        <v>64</v>
      </c>
      <c r="C155" s="15" t="s">
        <v>65</v>
      </c>
      <c r="D155" s="83" t="s">
        <v>21</v>
      </c>
      <c r="E155" s="145" t="s">
        <v>21</v>
      </c>
      <c r="F155" s="48" t="s">
        <v>19</v>
      </c>
      <c r="G155" s="15" t="s">
        <v>69</v>
      </c>
      <c r="H155" s="15" t="s">
        <v>21</v>
      </c>
      <c r="I155" s="15" t="s">
        <v>70</v>
      </c>
      <c r="J155" s="15" t="s">
        <v>22</v>
      </c>
      <c r="K155" s="15" t="s">
        <v>107</v>
      </c>
      <c r="L155" s="15" t="s">
        <v>84</v>
      </c>
      <c r="M155" s="145" t="s">
        <v>21</v>
      </c>
      <c r="N155" s="146" t="s">
        <v>21</v>
      </c>
      <c r="O155" s="15">
        <f t="shared" si="4"/>
        <v>60</v>
      </c>
      <c r="P155" s="153"/>
      <c r="Q155" s="15">
        <v>6</v>
      </c>
      <c r="R155" s="82" t="s">
        <v>108</v>
      </c>
      <c r="S155" s="15" t="s">
        <v>21</v>
      </c>
      <c r="T155" s="15" t="s">
        <v>21</v>
      </c>
      <c r="U155" s="15" t="s">
        <v>146</v>
      </c>
      <c r="V155" s="154" t="s">
        <v>1218</v>
      </c>
      <c r="W155" s="154">
        <f t="shared" si="5"/>
        <v>60</v>
      </c>
      <c r="X155" s="155">
        <v>45544</v>
      </c>
      <c r="Y155" s="156" t="s">
        <v>176</v>
      </c>
      <c r="Z155" s="15">
        <v>6</v>
      </c>
      <c r="AA155" s="15" t="s">
        <v>108</v>
      </c>
      <c r="AB155" s="15" t="s">
        <v>138</v>
      </c>
      <c r="AC155" s="157"/>
      <c r="AD155" s="157"/>
      <c r="AE155" s="157"/>
      <c r="AF155" s="157"/>
      <c r="AG155" s="157"/>
    </row>
    <row r="156" spans="1:33" s="158" customFormat="1" ht="25.15" hidden="1" customHeight="1">
      <c r="A156" s="251">
        <v>149</v>
      </c>
      <c r="B156" s="15" t="s">
        <v>64</v>
      </c>
      <c r="C156" s="15" t="s">
        <v>65</v>
      </c>
      <c r="D156" s="83" t="s">
        <v>21</v>
      </c>
      <c r="E156" s="145" t="s">
        <v>21</v>
      </c>
      <c r="F156" s="48" t="s">
        <v>19</v>
      </c>
      <c r="G156" s="15" t="s">
        <v>69</v>
      </c>
      <c r="H156" s="15" t="s">
        <v>21</v>
      </c>
      <c r="I156" s="15" t="s">
        <v>70</v>
      </c>
      <c r="J156" s="15" t="s">
        <v>22</v>
      </c>
      <c r="K156" s="15" t="s">
        <v>34</v>
      </c>
      <c r="L156" s="15" t="s">
        <v>84</v>
      </c>
      <c r="M156" s="145" t="s">
        <v>21</v>
      </c>
      <c r="N156" s="146" t="s">
        <v>21</v>
      </c>
      <c r="O156" s="15">
        <f t="shared" si="4"/>
        <v>60</v>
      </c>
      <c r="P156" s="153"/>
      <c r="Q156" s="15">
        <v>6</v>
      </c>
      <c r="R156" s="82" t="s">
        <v>108</v>
      </c>
      <c r="S156" s="15" t="s">
        <v>21</v>
      </c>
      <c r="T156" s="15" t="s">
        <v>21</v>
      </c>
      <c r="U156" s="15" t="s">
        <v>146</v>
      </c>
      <c r="V156" s="154" t="s">
        <v>1219</v>
      </c>
      <c r="W156" s="154">
        <f t="shared" si="5"/>
        <v>60</v>
      </c>
      <c r="X156" s="155">
        <v>45544</v>
      </c>
      <c r="Y156" s="156" t="s">
        <v>176</v>
      </c>
      <c r="Z156" s="15">
        <v>6</v>
      </c>
      <c r="AA156" s="15" t="s">
        <v>108</v>
      </c>
      <c r="AB156" s="15" t="s">
        <v>138</v>
      </c>
      <c r="AC156" s="157"/>
      <c r="AD156" s="157"/>
      <c r="AE156" s="157"/>
      <c r="AF156" s="157"/>
      <c r="AG156" s="157"/>
    </row>
    <row r="157" spans="1:33" s="158" customFormat="1" ht="25.15" hidden="1" customHeight="1">
      <c r="A157" s="251">
        <v>150</v>
      </c>
      <c r="B157" s="15" t="s">
        <v>64</v>
      </c>
      <c r="C157" s="15" t="s">
        <v>65</v>
      </c>
      <c r="D157" s="83" t="s">
        <v>21</v>
      </c>
      <c r="E157" s="145" t="s">
        <v>21</v>
      </c>
      <c r="F157" s="48" t="s">
        <v>19</v>
      </c>
      <c r="G157" s="15" t="s">
        <v>69</v>
      </c>
      <c r="H157" s="15" t="s">
        <v>21</v>
      </c>
      <c r="I157" s="15" t="s">
        <v>70</v>
      </c>
      <c r="J157" s="15" t="s">
        <v>22</v>
      </c>
      <c r="K157" s="15" t="s">
        <v>34</v>
      </c>
      <c r="L157" s="15" t="s">
        <v>84</v>
      </c>
      <c r="M157" s="145" t="s">
        <v>21</v>
      </c>
      <c r="N157" s="146" t="s">
        <v>21</v>
      </c>
      <c r="O157" s="15">
        <f t="shared" si="4"/>
        <v>60</v>
      </c>
      <c r="P157" s="153"/>
      <c r="Q157" s="15">
        <v>6</v>
      </c>
      <c r="R157" s="82" t="s">
        <v>108</v>
      </c>
      <c r="S157" s="15" t="s">
        <v>21</v>
      </c>
      <c r="T157" s="15" t="s">
        <v>21</v>
      </c>
      <c r="U157" s="15" t="s">
        <v>146</v>
      </c>
      <c r="V157" s="154" t="s">
        <v>1220</v>
      </c>
      <c r="W157" s="154">
        <f t="shared" si="5"/>
        <v>60</v>
      </c>
      <c r="X157" s="155">
        <v>45544</v>
      </c>
      <c r="Y157" s="156" t="s">
        <v>176</v>
      </c>
      <c r="Z157" s="15">
        <v>6</v>
      </c>
      <c r="AA157" s="15" t="s">
        <v>108</v>
      </c>
      <c r="AB157" s="15" t="s">
        <v>138</v>
      </c>
      <c r="AC157" s="157"/>
      <c r="AD157" s="157"/>
      <c r="AE157" s="157"/>
      <c r="AF157" s="157"/>
      <c r="AG157" s="157"/>
    </row>
    <row r="158" spans="1:33" s="158" customFormat="1" ht="25.15" hidden="1" customHeight="1">
      <c r="A158" s="251">
        <v>151</v>
      </c>
      <c r="B158" s="15" t="s">
        <v>64</v>
      </c>
      <c r="C158" s="295" t="s">
        <v>66</v>
      </c>
      <c r="D158" s="83" t="s">
        <v>21</v>
      </c>
      <c r="E158" s="145" t="s">
        <v>21</v>
      </c>
      <c r="F158" s="48" t="s">
        <v>19</v>
      </c>
      <c r="G158" s="15" t="s">
        <v>24</v>
      </c>
      <c r="H158" s="15" t="s">
        <v>21</v>
      </c>
      <c r="I158" s="15" t="s">
        <v>27</v>
      </c>
      <c r="J158" s="153"/>
      <c r="K158" s="15" t="s">
        <v>67</v>
      </c>
      <c r="L158" s="15" t="s">
        <v>84</v>
      </c>
      <c r="M158" s="145" t="s">
        <v>21</v>
      </c>
      <c r="N158" s="146" t="s">
        <v>21</v>
      </c>
      <c r="O158" s="15">
        <f t="shared" si="4"/>
        <v>80</v>
      </c>
      <c r="P158" s="153"/>
      <c r="Q158" s="15">
        <v>8</v>
      </c>
      <c r="R158" s="82" t="s">
        <v>108</v>
      </c>
      <c r="S158" s="15" t="s">
        <v>21</v>
      </c>
      <c r="T158" s="15" t="s">
        <v>21</v>
      </c>
      <c r="U158" s="15" t="s">
        <v>146</v>
      </c>
      <c r="V158" s="154" t="s">
        <v>1221</v>
      </c>
      <c r="W158" s="154">
        <f t="shared" si="5"/>
        <v>80</v>
      </c>
      <c r="X158" s="155">
        <v>45544</v>
      </c>
      <c r="Y158" s="156" t="s">
        <v>176</v>
      </c>
      <c r="Z158" s="15">
        <v>8</v>
      </c>
      <c r="AA158" s="15" t="s">
        <v>108</v>
      </c>
      <c r="AB158" s="15" t="s">
        <v>138</v>
      </c>
      <c r="AC158" s="157"/>
      <c r="AD158" s="157"/>
      <c r="AE158" s="157"/>
      <c r="AF158" s="157"/>
      <c r="AG158" s="157"/>
    </row>
    <row r="159" spans="1:33" s="158" customFormat="1" ht="25.15" hidden="1" customHeight="1">
      <c r="A159" s="251">
        <v>152</v>
      </c>
      <c r="B159" s="15" t="s">
        <v>64</v>
      </c>
      <c r="C159" s="15" t="s">
        <v>65</v>
      </c>
      <c r="D159" s="83" t="s">
        <v>21</v>
      </c>
      <c r="E159" s="145" t="s">
        <v>21</v>
      </c>
      <c r="F159" s="48" t="s">
        <v>19</v>
      </c>
      <c r="G159" s="15" t="s">
        <v>68</v>
      </c>
      <c r="H159" s="15" t="s">
        <v>21</v>
      </c>
      <c r="I159" s="15" t="s">
        <v>61</v>
      </c>
      <c r="J159" s="15" t="s">
        <v>52</v>
      </c>
      <c r="K159" s="15" t="s">
        <v>20</v>
      </c>
      <c r="L159" s="15" t="s">
        <v>84</v>
      </c>
      <c r="M159" s="145" t="s">
        <v>21</v>
      </c>
      <c r="N159" s="146" t="s">
        <v>21</v>
      </c>
      <c r="O159" s="15">
        <f t="shared" si="4"/>
        <v>60</v>
      </c>
      <c r="P159" s="153"/>
      <c r="Q159" s="15">
        <v>6</v>
      </c>
      <c r="R159" s="82" t="s">
        <v>108</v>
      </c>
      <c r="S159" s="15" t="s">
        <v>21</v>
      </c>
      <c r="T159" s="15" t="s">
        <v>21</v>
      </c>
      <c r="U159" s="15" t="s">
        <v>146</v>
      </c>
      <c r="V159" s="154" t="s">
        <v>1222</v>
      </c>
      <c r="W159" s="154">
        <f t="shared" si="5"/>
        <v>60</v>
      </c>
      <c r="X159" s="155">
        <v>45544</v>
      </c>
      <c r="Y159" s="156" t="s">
        <v>176</v>
      </c>
      <c r="Z159" s="15">
        <v>6</v>
      </c>
      <c r="AA159" s="15" t="s">
        <v>108</v>
      </c>
      <c r="AB159" s="15" t="s">
        <v>138</v>
      </c>
      <c r="AC159" s="157"/>
      <c r="AD159" s="157"/>
      <c r="AE159" s="157"/>
      <c r="AF159" s="157"/>
      <c r="AG159" s="157"/>
    </row>
    <row r="160" spans="1:33" s="158" customFormat="1" ht="25.15" hidden="1" customHeight="1">
      <c r="A160" s="251">
        <v>153</v>
      </c>
      <c r="B160" s="15" t="s">
        <v>64</v>
      </c>
      <c r="C160" s="15" t="s">
        <v>65</v>
      </c>
      <c r="D160" s="83" t="s">
        <v>21</v>
      </c>
      <c r="E160" s="145" t="s">
        <v>21</v>
      </c>
      <c r="F160" s="48" t="s">
        <v>19</v>
      </c>
      <c r="G160" s="15" t="s">
        <v>68</v>
      </c>
      <c r="H160" s="15" t="s">
        <v>21</v>
      </c>
      <c r="I160" s="15" t="s">
        <v>61</v>
      </c>
      <c r="J160" s="15" t="s">
        <v>52</v>
      </c>
      <c r="K160" s="15" t="s">
        <v>20</v>
      </c>
      <c r="L160" s="15" t="s">
        <v>84</v>
      </c>
      <c r="M160" s="145" t="s">
        <v>21</v>
      </c>
      <c r="N160" s="146" t="s">
        <v>21</v>
      </c>
      <c r="O160" s="15">
        <f t="shared" si="4"/>
        <v>80</v>
      </c>
      <c r="P160" s="153"/>
      <c r="Q160" s="15">
        <v>8</v>
      </c>
      <c r="R160" s="82" t="s">
        <v>108</v>
      </c>
      <c r="S160" s="15" t="s">
        <v>21</v>
      </c>
      <c r="T160" s="15" t="s">
        <v>21</v>
      </c>
      <c r="U160" s="15" t="s">
        <v>146</v>
      </c>
      <c r="V160" s="154" t="s">
        <v>1222</v>
      </c>
      <c r="W160" s="154">
        <f t="shared" si="5"/>
        <v>80</v>
      </c>
      <c r="X160" s="155">
        <v>45544</v>
      </c>
      <c r="Y160" s="156" t="s">
        <v>176</v>
      </c>
      <c r="Z160" s="15">
        <v>8</v>
      </c>
      <c r="AA160" s="15" t="s">
        <v>108</v>
      </c>
      <c r="AB160" s="15" t="s">
        <v>138</v>
      </c>
      <c r="AC160" s="157"/>
      <c r="AD160" s="157"/>
      <c r="AE160" s="157"/>
      <c r="AF160" s="157"/>
      <c r="AG160" s="157"/>
    </row>
    <row r="161" spans="1:33" s="158" customFormat="1" ht="25.15" customHeight="1">
      <c r="A161" s="251">
        <v>154</v>
      </c>
      <c r="B161" s="15" t="s">
        <v>64</v>
      </c>
      <c r="C161" s="15" t="s">
        <v>65</v>
      </c>
      <c r="D161" s="83" t="s">
        <v>21</v>
      </c>
      <c r="E161" s="145" t="s">
        <v>21</v>
      </c>
      <c r="F161" s="48" t="s">
        <v>19</v>
      </c>
      <c r="G161" s="15" t="s">
        <v>68</v>
      </c>
      <c r="H161" s="15" t="s">
        <v>21</v>
      </c>
      <c r="I161" s="15" t="s">
        <v>70</v>
      </c>
      <c r="J161" s="15" t="s">
        <v>63</v>
      </c>
      <c r="K161" s="15" t="s">
        <v>172</v>
      </c>
      <c r="L161" s="15" t="s">
        <v>84</v>
      </c>
      <c r="M161" s="145" t="s">
        <v>21</v>
      </c>
      <c r="N161" s="146" t="s">
        <v>21</v>
      </c>
      <c r="O161" s="15">
        <f t="shared" si="4"/>
        <v>70</v>
      </c>
      <c r="P161" s="153"/>
      <c r="Q161" s="15">
        <v>7</v>
      </c>
      <c r="R161" s="82" t="s">
        <v>108</v>
      </c>
      <c r="S161" s="15" t="s">
        <v>21</v>
      </c>
      <c r="T161" s="15" t="s">
        <v>21</v>
      </c>
      <c r="U161" s="15" t="s">
        <v>146</v>
      </c>
      <c r="V161" s="154" t="s">
        <v>1222</v>
      </c>
      <c r="W161" s="154">
        <f t="shared" si="5"/>
        <v>70</v>
      </c>
      <c r="X161" s="155">
        <v>45544</v>
      </c>
      <c r="Y161" s="156" t="s">
        <v>176</v>
      </c>
      <c r="Z161" s="15">
        <v>7</v>
      </c>
      <c r="AA161" s="15" t="s">
        <v>108</v>
      </c>
      <c r="AB161" s="15" t="s">
        <v>138</v>
      </c>
      <c r="AC161" s="157"/>
      <c r="AD161" s="157"/>
      <c r="AE161" s="157"/>
      <c r="AF161" s="157"/>
      <c r="AG161" s="157"/>
    </row>
    <row r="162" spans="1:33" s="158" customFormat="1" ht="25.15" hidden="1" customHeight="1">
      <c r="A162" s="251">
        <v>155</v>
      </c>
      <c r="B162" s="15" t="s">
        <v>64</v>
      </c>
      <c r="C162" s="15" t="s">
        <v>65</v>
      </c>
      <c r="D162" s="83" t="s">
        <v>21</v>
      </c>
      <c r="E162" s="145" t="s">
        <v>21</v>
      </c>
      <c r="F162" s="48" t="s">
        <v>19</v>
      </c>
      <c r="G162" s="15" t="s">
        <v>68</v>
      </c>
      <c r="H162" s="15" t="s">
        <v>21</v>
      </c>
      <c r="I162" s="15" t="s">
        <v>70</v>
      </c>
      <c r="J162" s="15" t="s">
        <v>48</v>
      </c>
      <c r="K162" s="15" t="s">
        <v>173</v>
      </c>
      <c r="L162" s="15" t="s">
        <v>84</v>
      </c>
      <c r="M162" s="145" t="s">
        <v>21</v>
      </c>
      <c r="N162" s="146" t="s">
        <v>21</v>
      </c>
      <c r="O162" s="15">
        <f t="shared" si="4"/>
        <v>50</v>
      </c>
      <c r="P162" s="153"/>
      <c r="Q162" s="15">
        <v>5</v>
      </c>
      <c r="R162" s="82" t="s">
        <v>108</v>
      </c>
      <c r="S162" s="15" t="s">
        <v>21</v>
      </c>
      <c r="T162" s="15" t="s">
        <v>21</v>
      </c>
      <c r="U162" s="15" t="s">
        <v>146</v>
      </c>
      <c r="V162" s="154" t="s">
        <v>1223</v>
      </c>
      <c r="W162" s="154">
        <f t="shared" si="5"/>
        <v>50</v>
      </c>
      <c r="X162" s="155">
        <v>45544</v>
      </c>
      <c r="Y162" s="156" t="s">
        <v>176</v>
      </c>
      <c r="Z162" s="15">
        <v>5</v>
      </c>
      <c r="AA162" s="15" t="s">
        <v>108</v>
      </c>
      <c r="AB162" s="15" t="s">
        <v>138</v>
      </c>
      <c r="AC162" s="157"/>
      <c r="AD162" s="157"/>
      <c r="AE162" s="157"/>
      <c r="AF162" s="157"/>
      <c r="AG162" s="157"/>
    </row>
    <row r="163" spans="1:33" s="158" customFormat="1" ht="25.15" hidden="1" customHeight="1">
      <c r="A163" s="251">
        <v>156</v>
      </c>
      <c r="B163" s="15" t="s">
        <v>64</v>
      </c>
      <c r="C163" s="15" t="s">
        <v>65</v>
      </c>
      <c r="D163" s="83" t="s">
        <v>21</v>
      </c>
      <c r="E163" s="145" t="s">
        <v>21</v>
      </c>
      <c r="F163" s="48" t="s">
        <v>19</v>
      </c>
      <c r="G163" s="15" t="s">
        <v>68</v>
      </c>
      <c r="H163" s="15" t="s">
        <v>21</v>
      </c>
      <c r="I163" s="15" t="s">
        <v>70</v>
      </c>
      <c r="J163" s="15" t="s">
        <v>22</v>
      </c>
      <c r="K163" s="15" t="s">
        <v>174</v>
      </c>
      <c r="L163" s="15" t="s">
        <v>84</v>
      </c>
      <c r="M163" s="145" t="s">
        <v>21</v>
      </c>
      <c r="N163" s="146" t="s">
        <v>21</v>
      </c>
      <c r="O163" s="15">
        <f t="shared" si="4"/>
        <v>60</v>
      </c>
      <c r="P163" s="153"/>
      <c r="Q163" s="15">
        <v>6</v>
      </c>
      <c r="R163" s="82" t="s">
        <v>108</v>
      </c>
      <c r="S163" s="15" t="s">
        <v>21</v>
      </c>
      <c r="T163" s="15" t="s">
        <v>21</v>
      </c>
      <c r="U163" s="15" t="s">
        <v>146</v>
      </c>
      <c r="V163" s="154" t="s">
        <v>1222</v>
      </c>
      <c r="W163" s="154">
        <f t="shared" si="5"/>
        <v>60</v>
      </c>
      <c r="X163" s="155">
        <v>45544</v>
      </c>
      <c r="Y163" s="156" t="s">
        <v>176</v>
      </c>
      <c r="Z163" s="15">
        <v>6</v>
      </c>
      <c r="AA163" s="15" t="s">
        <v>108</v>
      </c>
      <c r="AB163" s="15" t="s">
        <v>138</v>
      </c>
      <c r="AC163" s="157"/>
      <c r="AD163" s="157"/>
      <c r="AE163" s="157"/>
      <c r="AF163" s="157"/>
      <c r="AG163" s="157"/>
    </row>
    <row r="164" spans="1:33" s="158" customFormat="1" ht="25.15" hidden="1" customHeight="1">
      <c r="A164" s="251">
        <v>157</v>
      </c>
      <c r="B164" s="15" t="s">
        <v>64</v>
      </c>
      <c r="C164" s="15" t="s">
        <v>65</v>
      </c>
      <c r="D164" s="83" t="s">
        <v>21</v>
      </c>
      <c r="E164" s="145" t="s">
        <v>21</v>
      </c>
      <c r="F164" s="48" t="s">
        <v>19</v>
      </c>
      <c r="G164" s="15" t="s">
        <v>68</v>
      </c>
      <c r="H164" s="15" t="s">
        <v>21</v>
      </c>
      <c r="I164" s="15" t="s">
        <v>70</v>
      </c>
      <c r="J164" s="15" t="s">
        <v>23</v>
      </c>
      <c r="K164" s="15" t="s">
        <v>175</v>
      </c>
      <c r="L164" s="15" t="s">
        <v>84</v>
      </c>
      <c r="M164" s="145" t="s">
        <v>21</v>
      </c>
      <c r="N164" s="146" t="s">
        <v>21</v>
      </c>
      <c r="O164" s="15">
        <f t="shared" si="4"/>
        <v>60</v>
      </c>
      <c r="P164" s="153"/>
      <c r="Q164" s="15">
        <v>6</v>
      </c>
      <c r="R164" s="82" t="s">
        <v>108</v>
      </c>
      <c r="S164" s="15" t="s">
        <v>21</v>
      </c>
      <c r="T164" s="15" t="s">
        <v>21</v>
      </c>
      <c r="U164" s="15" t="s">
        <v>146</v>
      </c>
      <c r="V164" s="154" t="s">
        <v>1222</v>
      </c>
      <c r="W164" s="154">
        <f t="shared" si="5"/>
        <v>60</v>
      </c>
      <c r="X164" s="155">
        <v>45544</v>
      </c>
      <c r="Y164" s="156" t="s">
        <v>176</v>
      </c>
      <c r="Z164" s="15">
        <v>6</v>
      </c>
      <c r="AA164" s="15" t="s">
        <v>108</v>
      </c>
      <c r="AB164" s="15" t="s">
        <v>138</v>
      </c>
      <c r="AC164" s="157"/>
      <c r="AD164" s="157"/>
      <c r="AE164" s="157"/>
      <c r="AF164" s="157"/>
      <c r="AG164" s="157"/>
    </row>
    <row r="165" spans="1:33" s="158" customFormat="1" ht="25.15" hidden="1" customHeight="1">
      <c r="A165" s="251">
        <v>158</v>
      </c>
      <c r="B165" s="15" t="s">
        <v>64</v>
      </c>
      <c r="C165" s="15" t="s">
        <v>65</v>
      </c>
      <c r="D165" s="83" t="s">
        <v>21</v>
      </c>
      <c r="E165" s="145" t="s">
        <v>21</v>
      </c>
      <c r="F165" s="48" t="s">
        <v>19</v>
      </c>
      <c r="G165" s="15" t="s">
        <v>68</v>
      </c>
      <c r="H165" s="15" t="s">
        <v>21</v>
      </c>
      <c r="I165" s="15" t="s">
        <v>70</v>
      </c>
      <c r="J165" s="15" t="s">
        <v>46</v>
      </c>
      <c r="K165" s="15" t="s">
        <v>40</v>
      </c>
      <c r="L165" s="15" t="s">
        <v>84</v>
      </c>
      <c r="M165" s="145" t="s">
        <v>21</v>
      </c>
      <c r="N165" s="146" t="s">
        <v>21</v>
      </c>
      <c r="O165" s="15">
        <f t="shared" si="4"/>
        <v>60</v>
      </c>
      <c r="P165" s="153"/>
      <c r="Q165" s="15">
        <v>6</v>
      </c>
      <c r="R165" s="82" t="s">
        <v>108</v>
      </c>
      <c r="S165" s="15" t="s">
        <v>21</v>
      </c>
      <c r="T165" s="15" t="s">
        <v>21</v>
      </c>
      <c r="U165" s="15" t="s">
        <v>146</v>
      </c>
      <c r="V165" s="154" t="s">
        <v>1222</v>
      </c>
      <c r="W165" s="154">
        <f t="shared" si="5"/>
        <v>60</v>
      </c>
      <c r="X165" s="155">
        <v>45544</v>
      </c>
      <c r="Y165" s="156" t="s">
        <v>176</v>
      </c>
      <c r="Z165" s="15">
        <v>6</v>
      </c>
      <c r="AA165" s="15" t="s">
        <v>108</v>
      </c>
      <c r="AB165" s="15" t="s">
        <v>138</v>
      </c>
      <c r="AC165" s="157"/>
      <c r="AD165" s="157"/>
      <c r="AE165" s="157"/>
      <c r="AF165" s="157"/>
      <c r="AG165" s="157"/>
    </row>
    <row r="166" spans="1:33" s="158" customFormat="1" ht="25.15" hidden="1" customHeight="1">
      <c r="A166" s="251">
        <v>159</v>
      </c>
      <c r="B166" s="15" t="s">
        <v>64</v>
      </c>
      <c r="C166" s="15" t="s">
        <v>65</v>
      </c>
      <c r="D166" s="83" t="s">
        <v>21</v>
      </c>
      <c r="E166" s="145" t="s">
        <v>21</v>
      </c>
      <c r="F166" s="48" t="s">
        <v>19</v>
      </c>
      <c r="G166" s="15" t="s">
        <v>69</v>
      </c>
      <c r="H166" s="15" t="s">
        <v>21</v>
      </c>
      <c r="I166" s="15" t="s">
        <v>61</v>
      </c>
      <c r="J166" s="15" t="s">
        <v>296</v>
      </c>
      <c r="K166" s="15" t="s">
        <v>297</v>
      </c>
      <c r="L166" s="15" t="s">
        <v>84</v>
      </c>
      <c r="M166" s="145" t="s">
        <v>21</v>
      </c>
      <c r="N166" s="146" t="s">
        <v>21</v>
      </c>
      <c r="O166" s="15">
        <f t="shared" si="4"/>
        <v>60</v>
      </c>
      <c r="P166" s="153"/>
      <c r="Q166" s="15">
        <v>6</v>
      </c>
      <c r="R166" s="82" t="s">
        <v>108</v>
      </c>
      <c r="S166" s="15" t="s">
        <v>21</v>
      </c>
      <c r="T166" s="15" t="s">
        <v>21</v>
      </c>
      <c r="U166" s="15" t="s">
        <v>146</v>
      </c>
      <c r="V166" s="154" t="s">
        <v>1224</v>
      </c>
      <c r="W166" s="154">
        <f t="shared" si="5"/>
        <v>60</v>
      </c>
      <c r="X166" s="155">
        <v>45544</v>
      </c>
      <c r="Y166" s="156" t="s">
        <v>176</v>
      </c>
      <c r="Z166" s="15">
        <v>6</v>
      </c>
      <c r="AA166" s="15" t="s">
        <v>108</v>
      </c>
      <c r="AB166" s="15" t="s">
        <v>138</v>
      </c>
      <c r="AC166" s="157"/>
      <c r="AD166" s="157"/>
      <c r="AE166" s="157"/>
      <c r="AF166" s="157"/>
      <c r="AG166" s="157"/>
    </row>
    <row r="167" spans="1:33" s="158" customFormat="1" ht="25.15" hidden="1" customHeight="1">
      <c r="A167" s="251">
        <v>160</v>
      </c>
      <c r="B167" s="15" t="s">
        <v>64</v>
      </c>
      <c r="C167" s="15" t="s">
        <v>65</v>
      </c>
      <c r="D167" s="83" t="s">
        <v>21</v>
      </c>
      <c r="E167" s="145" t="s">
        <v>21</v>
      </c>
      <c r="F167" s="48" t="s">
        <v>19</v>
      </c>
      <c r="G167" s="15" t="s">
        <v>69</v>
      </c>
      <c r="H167" s="15" t="s">
        <v>21</v>
      </c>
      <c r="I167" s="15" t="s">
        <v>61</v>
      </c>
      <c r="J167" s="15" t="s">
        <v>52</v>
      </c>
      <c r="K167" s="15" t="s">
        <v>20</v>
      </c>
      <c r="L167" s="15" t="s">
        <v>84</v>
      </c>
      <c r="M167" s="145" t="s">
        <v>21</v>
      </c>
      <c r="N167" s="146" t="s">
        <v>21</v>
      </c>
      <c r="O167" s="15">
        <f t="shared" si="4"/>
        <v>60</v>
      </c>
      <c r="P167" s="153"/>
      <c r="Q167" s="15">
        <v>6</v>
      </c>
      <c r="R167" s="82" t="s">
        <v>108</v>
      </c>
      <c r="S167" s="15" t="s">
        <v>21</v>
      </c>
      <c r="T167" s="15" t="s">
        <v>21</v>
      </c>
      <c r="U167" s="15" t="s">
        <v>146</v>
      </c>
      <c r="V167" s="154" t="s">
        <v>1225</v>
      </c>
      <c r="W167" s="154">
        <f t="shared" si="5"/>
        <v>60</v>
      </c>
      <c r="X167" s="155">
        <v>45545</v>
      </c>
      <c r="Y167" s="156" t="s">
        <v>176</v>
      </c>
      <c r="Z167" s="15">
        <v>6</v>
      </c>
      <c r="AA167" s="15" t="s">
        <v>108</v>
      </c>
      <c r="AB167" s="15" t="s">
        <v>138</v>
      </c>
      <c r="AC167" s="157"/>
      <c r="AD167" s="157"/>
      <c r="AE167" s="157"/>
      <c r="AF167" s="157"/>
      <c r="AG167" s="157"/>
    </row>
    <row r="168" spans="1:33" s="158" customFormat="1" ht="25.15" hidden="1" customHeight="1">
      <c r="A168" s="251">
        <v>161</v>
      </c>
      <c r="B168" s="15" t="s">
        <v>64</v>
      </c>
      <c r="C168" s="15" t="s">
        <v>65</v>
      </c>
      <c r="D168" s="83" t="s">
        <v>21</v>
      </c>
      <c r="E168" s="145" t="s">
        <v>21</v>
      </c>
      <c r="F168" s="48" t="s">
        <v>19</v>
      </c>
      <c r="G168" s="15" t="s">
        <v>69</v>
      </c>
      <c r="H168" s="15" t="s">
        <v>21</v>
      </c>
      <c r="I168" s="15" t="s">
        <v>61</v>
      </c>
      <c r="J168" s="15" t="s">
        <v>52</v>
      </c>
      <c r="K168" s="15" t="s">
        <v>20</v>
      </c>
      <c r="L168" s="15" t="s">
        <v>84</v>
      </c>
      <c r="M168" s="145" t="s">
        <v>21</v>
      </c>
      <c r="N168" s="146" t="s">
        <v>21</v>
      </c>
      <c r="O168" s="15">
        <f t="shared" si="4"/>
        <v>80</v>
      </c>
      <c r="P168" s="153"/>
      <c r="Q168" s="15">
        <v>8</v>
      </c>
      <c r="R168" s="82" t="s">
        <v>108</v>
      </c>
      <c r="S168" s="15" t="s">
        <v>21</v>
      </c>
      <c r="T168" s="15" t="s">
        <v>21</v>
      </c>
      <c r="U168" s="15" t="s">
        <v>146</v>
      </c>
      <c r="V168" s="154" t="s">
        <v>1225</v>
      </c>
      <c r="W168" s="154">
        <f t="shared" si="5"/>
        <v>80</v>
      </c>
      <c r="X168" s="155">
        <v>45545</v>
      </c>
      <c r="Y168" s="156" t="s">
        <v>176</v>
      </c>
      <c r="Z168" s="15">
        <v>8</v>
      </c>
      <c r="AA168" s="15" t="s">
        <v>108</v>
      </c>
      <c r="AB168" s="15" t="s">
        <v>138</v>
      </c>
      <c r="AC168" s="157"/>
      <c r="AD168" s="157"/>
      <c r="AE168" s="157"/>
      <c r="AF168" s="157"/>
      <c r="AG168" s="157"/>
    </row>
    <row r="169" spans="1:33" s="158" customFormat="1" ht="25.15" hidden="1" customHeight="1">
      <c r="A169" s="251">
        <v>162</v>
      </c>
      <c r="B169" s="15" t="s">
        <v>64</v>
      </c>
      <c r="C169" s="15" t="s">
        <v>65</v>
      </c>
      <c r="D169" s="83" t="s">
        <v>21</v>
      </c>
      <c r="E169" s="145" t="s">
        <v>21</v>
      </c>
      <c r="F169" s="48" t="s">
        <v>19</v>
      </c>
      <c r="G169" s="15" t="s">
        <v>69</v>
      </c>
      <c r="H169" s="15" t="s">
        <v>21</v>
      </c>
      <c r="I169" s="15" t="s">
        <v>70</v>
      </c>
      <c r="J169" s="15" t="s">
        <v>46</v>
      </c>
      <c r="K169" s="15" t="s">
        <v>40</v>
      </c>
      <c r="L169" s="15" t="s">
        <v>84</v>
      </c>
      <c r="M169" s="145" t="s">
        <v>21</v>
      </c>
      <c r="N169" s="146" t="s">
        <v>21</v>
      </c>
      <c r="O169" s="15">
        <f t="shared" si="4"/>
        <v>70</v>
      </c>
      <c r="P169" s="153"/>
      <c r="Q169" s="15">
        <v>7</v>
      </c>
      <c r="R169" s="82" t="s">
        <v>108</v>
      </c>
      <c r="S169" s="15" t="s">
        <v>21</v>
      </c>
      <c r="T169" s="15" t="s">
        <v>21</v>
      </c>
      <c r="U169" s="15" t="s">
        <v>146</v>
      </c>
      <c r="V169" s="154" t="s">
        <v>1225</v>
      </c>
      <c r="W169" s="154">
        <f t="shared" si="5"/>
        <v>70</v>
      </c>
      <c r="X169" s="155">
        <v>45545</v>
      </c>
      <c r="Y169" s="156" t="s">
        <v>176</v>
      </c>
      <c r="Z169" s="15">
        <v>7</v>
      </c>
      <c r="AA169" s="15" t="s">
        <v>108</v>
      </c>
      <c r="AB169" s="15" t="s">
        <v>138</v>
      </c>
      <c r="AC169" s="157"/>
      <c r="AD169" s="157"/>
      <c r="AE169" s="157"/>
      <c r="AF169" s="157"/>
      <c r="AG169" s="157"/>
    </row>
    <row r="170" spans="1:33" s="158" customFormat="1" ht="25.15" hidden="1" customHeight="1">
      <c r="A170" s="251">
        <v>163</v>
      </c>
      <c r="B170" s="15" t="s">
        <v>64</v>
      </c>
      <c r="C170" s="15" t="s">
        <v>65</v>
      </c>
      <c r="D170" s="83" t="s">
        <v>21</v>
      </c>
      <c r="E170" s="145" t="s">
        <v>21</v>
      </c>
      <c r="F170" s="48" t="s">
        <v>19</v>
      </c>
      <c r="G170" s="15" t="s">
        <v>69</v>
      </c>
      <c r="H170" s="15" t="s">
        <v>21</v>
      </c>
      <c r="I170" s="15" t="s">
        <v>61</v>
      </c>
      <c r="J170" s="15" t="s">
        <v>52</v>
      </c>
      <c r="K170" s="15" t="s">
        <v>20</v>
      </c>
      <c r="L170" s="15" t="s">
        <v>84</v>
      </c>
      <c r="M170" s="145" t="s">
        <v>21</v>
      </c>
      <c r="N170" s="146" t="s">
        <v>21</v>
      </c>
      <c r="O170" s="15">
        <f t="shared" si="4"/>
        <v>60</v>
      </c>
      <c r="P170" s="153"/>
      <c r="Q170" s="15">
        <v>6</v>
      </c>
      <c r="R170" s="82" t="s">
        <v>108</v>
      </c>
      <c r="S170" s="15" t="s">
        <v>21</v>
      </c>
      <c r="T170" s="15" t="s">
        <v>21</v>
      </c>
      <c r="U170" s="15" t="s">
        <v>146</v>
      </c>
      <c r="V170" s="154" t="s">
        <v>1226</v>
      </c>
      <c r="W170" s="154">
        <f t="shared" si="5"/>
        <v>60</v>
      </c>
      <c r="X170" s="155">
        <v>45545</v>
      </c>
      <c r="Y170" s="156" t="s">
        <v>295</v>
      </c>
      <c r="Z170" s="15">
        <v>6</v>
      </c>
      <c r="AA170" s="15" t="s">
        <v>108</v>
      </c>
      <c r="AB170" s="15" t="s">
        <v>138</v>
      </c>
      <c r="AC170" s="157"/>
      <c r="AD170" s="157"/>
      <c r="AE170" s="157"/>
      <c r="AF170" s="157"/>
      <c r="AG170" s="157"/>
    </row>
    <row r="171" spans="1:33" s="158" customFormat="1" ht="25.15" hidden="1" customHeight="1">
      <c r="A171" s="251">
        <v>164</v>
      </c>
      <c r="B171" s="15" t="s">
        <v>64</v>
      </c>
      <c r="C171" s="15" t="s">
        <v>65</v>
      </c>
      <c r="D171" s="83" t="s">
        <v>21</v>
      </c>
      <c r="E171" s="145" t="s">
        <v>21</v>
      </c>
      <c r="F171" s="48" t="s">
        <v>19</v>
      </c>
      <c r="G171" s="15" t="s">
        <v>69</v>
      </c>
      <c r="H171" s="15" t="s">
        <v>21</v>
      </c>
      <c r="I171" s="15" t="s">
        <v>61</v>
      </c>
      <c r="J171" s="15" t="s">
        <v>52</v>
      </c>
      <c r="K171" s="15" t="s">
        <v>20</v>
      </c>
      <c r="L171" s="15" t="s">
        <v>84</v>
      </c>
      <c r="M171" s="145" t="s">
        <v>21</v>
      </c>
      <c r="N171" s="146" t="s">
        <v>21</v>
      </c>
      <c r="O171" s="15">
        <f t="shared" si="4"/>
        <v>80</v>
      </c>
      <c r="P171" s="153"/>
      <c r="Q171" s="15">
        <v>8</v>
      </c>
      <c r="R171" s="82" t="s">
        <v>108</v>
      </c>
      <c r="S171" s="15" t="s">
        <v>21</v>
      </c>
      <c r="T171" s="15" t="s">
        <v>21</v>
      </c>
      <c r="U171" s="15" t="s">
        <v>146</v>
      </c>
      <c r="V171" s="154" t="s">
        <v>1226</v>
      </c>
      <c r="W171" s="154">
        <f t="shared" si="5"/>
        <v>80</v>
      </c>
      <c r="X171" s="155">
        <v>45545</v>
      </c>
      <c r="Y171" s="156" t="s">
        <v>295</v>
      </c>
      <c r="Z171" s="15">
        <v>8</v>
      </c>
      <c r="AA171" s="15" t="s">
        <v>108</v>
      </c>
      <c r="AB171" s="15" t="s">
        <v>138</v>
      </c>
      <c r="AC171" s="157"/>
      <c r="AD171" s="157"/>
      <c r="AE171" s="157"/>
      <c r="AF171" s="157"/>
      <c r="AG171" s="157"/>
    </row>
    <row r="172" spans="1:33" s="158" customFormat="1" ht="25.15" hidden="1" customHeight="1">
      <c r="A172" s="251">
        <v>165</v>
      </c>
      <c r="B172" s="15" t="s">
        <v>64</v>
      </c>
      <c r="C172" s="15" t="s">
        <v>65</v>
      </c>
      <c r="D172" s="83" t="s">
        <v>21</v>
      </c>
      <c r="E172" s="145" t="s">
        <v>21</v>
      </c>
      <c r="F172" s="48" t="s">
        <v>19</v>
      </c>
      <c r="G172" s="15" t="s">
        <v>69</v>
      </c>
      <c r="H172" s="15" t="s">
        <v>21</v>
      </c>
      <c r="I172" s="15" t="s">
        <v>70</v>
      </c>
      <c r="J172" s="15" t="s">
        <v>46</v>
      </c>
      <c r="K172" s="15" t="s">
        <v>40</v>
      </c>
      <c r="L172" s="15" t="s">
        <v>84</v>
      </c>
      <c r="M172" s="145" t="s">
        <v>21</v>
      </c>
      <c r="N172" s="146" t="s">
        <v>21</v>
      </c>
      <c r="O172" s="15">
        <f t="shared" si="4"/>
        <v>70</v>
      </c>
      <c r="P172" s="153"/>
      <c r="Q172" s="15">
        <v>7</v>
      </c>
      <c r="R172" s="82" t="s">
        <v>108</v>
      </c>
      <c r="S172" s="15" t="s">
        <v>21</v>
      </c>
      <c r="T172" s="15" t="s">
        <v>21</v>
      </c>
      <c r="U172" s="15" t="s">
        <v>146</v>
      </c>
      <c r="V172" s="154" t="s">
        <v>1226</v>
      </c>
      <c r="W172" s="154">
        <f t="shared" si="5"/>
        <v>70</v>
      </c>
      <c r="X172" s="155">
        <v>45545</v>
      </c>
      <c r="Y172" s="156" t="s">
        <v>295</v>
      </c>
      <c r="Z172" s="15">
        <v>7</v>
      </c>
      <c r="AA172" s="15" t="s">
        <v>108</v>
      </c>
      <c r="AB172" s="15" t="s">
        <v>138</v>
      </c>
      <c r="AC172" s="157"/>
      <c r="AD172" s="157"/>
      <c r="AE172" s="157"/>
      <c r="AF172" s="157"/>
      <c r="AG172" s="157"/>
    </row>
    <row r="173" spans="1:33" s="158" customFormat="1" ht="25.15" hidden="1" customHeight="1">
      <c r="A173" s="251">
        <v>166</v>
      </c>
      <c r="B173" s="15" t="s">
        <v>64</v>
      </c>
      <c r="C173" s="15" t="s">
        <v>65</v>
      </c>
      <c r="D173" s="83" t="s">
        <v>21</v>
      </c>
      <c r="E173" s="145" t="s">
        <v>21</v>
      </c>
      <c r="F173" s="48" t="s">
        <v>19</v>
      </c>
      <c r="G173" s="15" t="s">
        <v>69</v>
      </c>
      <c r="H173" s="15" t="s">
        <v>21</v>
      </c>
      <c r="I173" s="15" t="s">
        <v>70</v>
      </c>
      <c r="J173" s="15" t="s">
        <v>22</v>
      </c>
      <c r="K173" s="15" t="s">
        <v>35</v>
      </c>
      <c r="L173" s="15" t="s">
        <v>84</v>
      </c>
      <c r="M173" s="145" t="s">
        <v>21</v>
      </c>
      <c r="N173" s="146" t="s">
        <v>21</v>
      </c>
      <c r="O173" s="15">
        <f t="shared" si="4"/>
        <v>50</v>
      </c>
      <c r="P173" s="153"/>
      <c r="Q173" s="15">
        <v>5</v>
      </c>
      <c r="R173" s="82" t="s">
        <v>108</v>
      </c>
      <c r="S173" s="15" t="s">
        <v>21</v>
      </c>
      <c r="T173" s="15" t="s">
        <v>21</v>
      </c>
      <c r="U173" s="15" t="s">
        <v>146</v>
      </c>
      <c r="V173" s="154" t="s">
        <v>1227</v>
      </c>
      <c r="W173" s="154">
        <f t="shared" si="5"/>
        <v>50</v>
      </c>
      <c r="X173" s="155">
        <v>45545</v>
      </c>
      <c r="Y173" s="156" t="s">
        <v>176</v>
      </c>
      <c r="Z173" s="15">
        <v>5</v>
      </c>
      <c r="AA173" s="15" t="s">
        <v>108</v>
      </c>
      <c r="AB173" s="15" t="s">
        <v>138</v>
      </c>
      <c r="AC173" s="157"/>
      <c r="AD173" s="157"/>
      <c r="AE173" s="157"/>
      <c r="AF173" s="157"/>
      <c r="AG173" s="157"/>
    </row>
    <row r="174" spans="1:33" s="158" customFormat="1" ht="25.15" hidden="1" customHeight="1">
      <c r="A174" s="251">
        <v>167</v>
      </c>
      <c r="B174" s="15" t="s">
        <v>64</v>
      </c>
      <c r="C174" s="15" t="s">
        <v>65</v>
      </c>
      <c r="D174" s="83" t="s">
        <v>21</v>
      </c>
      <c r="E174" s="145" t="s">
        <v>21</v>
      </c>
      <c r="F174" s="48" t="s">
        <v>19</v>
      </c>
      <c r="G174" s="15" t="s">
        <v>69</v>
      </c>
      <c r="H174" s="15" t="s">
        <v>21</v>
      </c>
      <c r="I174" s="15" t="s">
        <v>70</v>
      </c>
      <c r="J174" s="15" t="s">
        <v>22</v>
      </c>
      <c r="K174" s="15" t="s">
        <v>107</v>
      </c>
      <c r="L174" s="15" t="s">
        <v>84</v>
      </c>
      <c r="M174" s="145" t="s">
        <v>21</v>
      </c>
      <c r="N174" s="146" t="s">
        <v>21</v>
      </c>
      <c r="O174" s="15">
        <f t="shared" si="4"/>
        <v>60</v>
      </c>
      <c r="P174" s="153"/>
      <c r="Q174" s="15">
        <v>6</v>
      </c>
      <c r="R174" s="82" t="s">
        <v>108</v>
      </c>
      <c r="S174" s="15" t="s">
        <v>21</v>
      </c>
      <c r="T174" s="15" t="s">
        <v>21</v>
      </c>
      <c r="U174" s="15" t="s">
        <v>146</v>
      </c>
      <c r="V174" s="154" t="s">
        <v>1228</v>
      </c>
      <c r="W174" s="154">
        <f t="shared" si="5"/>
        <v>60</v>
      </c>
      <c r="X174" s="155">
        <v>45545</v>
      </c>
      <c r="Y174" s="156" t="s">
        <v>176</v>
      </c>
      <c r="Z174" s="15">
        <v>6</v>
      </c>
      <c r="AA174" s="15" t="s">
        <v>108</v>
      </c>
      <c r="AB174" s="15" t="s">
        <v>138</v>
      </c>
      <c r="AC174" s="157"/>
      <c r="AD174" s="157"/>
      <c r="AE174" s="157"/>
      <c r="AF174" s="157"/>
      <c r="AG174" s="157"/>
    </row>
    <row r="175" spans="1:33" s="158" customFormat="1" ht="25.15" hidden="1" customHeight="1">
      <c r="A175" s="251">
        <v>168</v>
      </c>
      <c r="B175" s="15" t="s">
        <v>64</v>
      </c>
      <c r="C175" s="15" t="s">
        <v>65</v>
      </c>
      <c r="D175" s="83" t="s">
        <v>21</v>
      </c>
      <c r="E175" s="145" t="s">
        <v>21</v>
      </c>
      <c r="F175" s="48" t="s">
        <v>19</v>
      </c>
      <c r="G175" s="15" t="s">
        <v>69</v>
      </c>
      <c r="H175" s="15" t="s">
        <v>21</v>
      </c>
      <c r="I175" s="15" t="s">
        <v>70</v>
      </c>
      <c r="J175" s="15" t="s">
        <v>22</v>
      </c>
      <c r="K175" s="15" t="s">
        <v>34</v>
      </c>
      <c r="L175" s="15" t="s">
        <v>84</v>
      </c>
      <c r="M175" s="145" t="s">
        <v>21</v>
      </c>
      <c r="N175" s="146" t="s">
        <v>21</v>
      </c>
      <c r="O175" s="15">
        <f t="shared" si="4"/>
        <v>60</v>
      </c>
      <c r="P175" s="153"/>
      <c r="Q175" s="15">
        <v>6</v>
      </c>
      <c r="R175" s="82" t="s">
        <v>108</v>
      </c>
      <c r="S175" s="15" t="s">
        <v>21</v>
      </c>
      <c r="T175" s="15" t="s">
        <v>21</v>
      </c>
      <c r="U175" s="15" t="s">
        <v>146</v>
      </c>
      <c r="V175" s="154" t="s">
        <v>1229</v>
      </c>
      <c r="W175" s="154">
        <f t="shared" si="5"/>
        <v>60</v>
      </c>
      <c r="X175" s="155">
        <v>45545</v>
      </c>
      <c r="Y175" s="156" t="s">
        <v>176</v>
      </c>
      <c r="Z175" s="15">
        <v>6</v>
      </c>
      <c r="AA175" s="15" t="s">
        <v>108</v>
      </c>
      <c r="AB175" s="15" t="s">
        <v>138</v>
      </c>
      <c r="AC175" s="157"/>
      <c r="AD175" s="157"/>
      <c r="AE175" s="157"/>
      <c r="AF175" s="157"/>
      <c r="AG175" s="157"/>
    </row>
    <row r="176" spans="1:33" s="158" customFormat="1" ht="25.15" hidden="1" customHeight="1">
      <c r="A176" s="251">
        <v>169</v>
      </c>
      <c r="B176" s="15" t="s">
        <v>64</v>
      </c>
      <c r="C176" s="15" t="s">
        <v>65</v>
      </c>
      <c r="D176" s="83" t="s">
        <v>21</v>
      </c>
      <c r="E176" s="145" t="s">
        <v>21</v>
      </c>
      <c r="F176" s="48" t="s">
        <v>19</v>
      </c>
      <c r="G176" s="15" t="s">
        <v>69</v>
      </c>
      <c r="H176" s="15" t="s">
        <v>21</v>
      </c>
      <c r="I176" s="15" t="s">
        <v>70</v>
      </c>
      <c r="J176" s="15" t="s">
        <v>22</v>
      </c>
      <c r="K176" s="15" t="s">
        <v>34</v>
      </c>
      <c r="L176" s="15" t="s">
        <v>84</v>
      </c>
      <c r="M176" s="145" t="s">
        <v>21</v>
      </c>
      <c r="N176" s="146" t="s">
        <v>21</v>
      </c>
      <c r="O176" s="15">
        <f t="shared" si="4"/>
        <v>60</v>
      </c>
      <c r="P176" s="153"/>
      <c r="Q176" s="15">
        <v>6</v>
      </c>
      <c r="R176" s="82" t="s">
        <v>108</v>
      </c>
      <c r="S176" s="15" t="s">
        <v>21</v>
      </c>
      <c r="T176" s="15" t="s">
        <v>21</v>
      </c>
      <c r="U176" s="15" t="s">
        <v>146</v>
      </c>
      <c r="V176" s="154" t="s">
        <v>1230</v>
      </c>
      <c r="W176" s="154">
        <f t="shared" si="5"/>
        <v>60</v>
      </c>
      <c r="X176" s="155">
        <v>45545</v>
      </c>
      <c r="Y176" s="156" t="s">
        <v>176</v>
      </c>
      <c r="Z176" s="15">
        <v>6</v>
      </c>
      <c r="AA176" s="15" t="s">
        <v>108</v>
      </c>
      <c r="AB176" s="15" t="s">
        <v>138</v>
      </c>
      <c r="AC176" s="157"/>
      <c r="AD176" s="157"/>
      <c r="AE176" s="157"/>
      <c r="AF176" s="157"/>
      <c r="AG176" s="157"/>
    </row>
    <row r="177" spans="1:33" s="158" customFormat="1" ht="25.15" hidden="1" customHeight="1">
      <c r="A177" s="251">
        <v>170</v>
      </c>
      <c r="B177" s="15" t="s">
        <v>64</v>
      </c>
      <c r="C177" s="295" t="s">
        <v>66</v>
      </c>
      <c r="D177" s="83" t="s">
        <v>21</v>
      </c>
      <c r="E177" s="145" t="s">
        <v>21</v>
      </c>
      <c r="F177" s="48" t="s">
        <v>19</v>
      </c>
      <c r="G177" s="15" t="s">
        <v>24</v>
      </c>
      <c r="H177" s="15" t="s">
        <v>21</v>
      </c>
      <c r="I177" s="15" t="s">
        <v>27</v>
      </c>
      <c r="J177" s="153"/>
      <c r="K177" s="15" t="s">
        <v>67</v>
      </c>
      <c r="L177" s="15" t="s">
        <v>84</v>
      </c>
      <c r="M177" s="145" t="s">
        <v>21</v>
      </c>
      <c r="N177" s="146" t="s">
        <v>21</v>
      </c>
      <c r="O177" s="15">
        <f t="shared" si="4"/>
        <v>80</v>
      </c>
      <c r="P177" s="153"/>
      <c r="Q177" s="15">
        <v>8</v>
      </c>
      <c r="R177" s="82" t="s">
        <v>108</v>
      </c>
      <c r="S177" s="15" t="s">
        <v>21</v>
      </c>
      <c r="T177" s="15" t="s">
        <v>21</v>
      </c>
      <c r="U177" s="15" t="s">
        <v>146</v>
      </c>
      <c r="V177" s="154" t="s">
        <v>1231</v>
      </c>
      <c r="W177" s="154">
        <f t="shared" si="5"/>
        <v>80</v>
      </c>
      <c r="X177" s="155">
        <v>45545</v>
      </c>
      <c r="Y177" s="156" t="s">
        <v>176</v>
      </c>
      <c r="Z177" s="15">
        <v>8</v>
      </c>
      <c r="AA177" s="15" t="s">
        <v>108</v>
      </c>
      <c r="AB177" s="15" t="s">
        <v>138</v>
      </c>
      <c r="AC177" s="157"/>
      <c r="AD177" s="157"/>
      <c r="AE177" s="157"/>
      <c r="AF177" s="157"/>
      <c r="AG177" s="157"/>
    </row>
    <row r="178" spans="1:33" s="158" customFormat="1" ht="25.15" hidden="1" customHeight="1">
      <c r="A178" s="251">
        <v>171</v>
      </c>
      <c r="B178" s="15" t="s">
        <v>64</v>
      </c>
      <c r="C178" s="15" t="s">
        <v>65</v>
      </c>
      <c r="D178" s="83" t="s">
        <v>21</v>
      </c>
      <c r="E178" s="145" t="s">
        <v>21</v>
      </c>
      <c r="F178" s="48" t="s">
        <v>19</v>
      </c>
      <c r="G178" s="15" t="s">
        <v>68</v>
      </c>
      <c r="H178" s="15" t="s">
        <v>21</v>
      </c>
      <c r="I178" s="15" t="s">
        <v>61</v>
      </c>
      <c r="J178" s="15" t="s">
        <v>52</v>
      </c>
      <c r="K178" s="15" t="s">
        <v>20</v>
      </c>
      <c r="L178" s="15" t="s">
        <v>84</v>
      </c>
      <c r="M178" s="145" t="s">
        <v>21</v>
      </c>
      <c r="N178" s="146" t="s">
        <v>21</v>
      </c>
      <c r="O178" s="15">
        <f t="shared" si="4"/>
        <v>60</v>
      </c>
      <c r="P178" s="153"/>
      <c r="Q178" s="15">
        <v>6</v>
      </c>
      <c r="R178" s="82" t="s">
        <v>108</v>
      </c>
      <c r="S178" s="15" t="s">
        <v>21</v>
      </c>
      <c r="T178" s="15" t="s">
        <v>21</v>
      </c>
      <c r="U178" s="15" t="s">
        <v>146</v>
      </c>
      <c r="V178" s="154" t="s">
        <v>1232</v>
      </c>
      <c r="W178" s="154">
        <f t="shared" si="5"/>
        <v>60</v>
      </c>
      <c r="X178" s="155">
        <v>45545</v>
      </c>
      <c r="Y178" s="156" t="s">
        <v>176</v>
      </c>
      <c r="Z178" s="15">
        <v>6</v>
      </c>
      <c r="AA178" s="15" t="s">
        <v>108</v>
      </c>
      <c r="AB178" s="15" t="s">
        <v>138</v>
      </c>
      <c r="AC178" s="157"/>
      <c r="AD178" s="157"/>
      <c r="AE178" s="157"/>
      <c r="AF178" s="157"/>
      <c r="AG178" s="157"/>
    </row>
    <row r="179" spans="1:33" s="158" customFormat="1" ht="25.15" hidden="1" customHeight="1">
      <c r="A179" s="251">
        <v>172</v>
      </c>
      <c r="B179" s="15" t="s">
        <v>64</v>
      </c>
      <c r="C179" s="15" t="s">
        <v>65</v>
      </c>
      <c r="D179" s="83" t="s">
        <v>21</v>
      </c>
      <c r="E179" s="145" t="s">
        <v>21</v>
      </c>
      <c r="F179" s="48" t="s">
        <v>19</v>
      </c>
      <c r="G179" s="15" t="s">
        <v>68</v>
      </c>
      <c r="H179" s="15" t="s">
        <v>21</v>
      </c>
      <c r="I179" s="15" t="s">
        <v>61</v>
      </c>
      <c r="J179" s="15" t="s">
        <v>52</v>
      </c>
      <c r="K179" s="15" t="s">
        <v>20</v>
      </c>
      <c r="L179" s="15" t="s">
        <v>84</v>
      </c>
      <c r="M179" s="145" t="s">
        <v>21</v>
      </c>
      <c r="N179" s="146" t="s">
        <v>21</v>
      </c>
      <c r="O179" s="15">
        <f t="shared" si="4"/>
        <v>80</v>
      </c>
      <c r="P179" s="153"/>
      <c r="Q179" s="15">
        <v>8</v>
      </c>
      <c r="R179" s="82" t="s">
        <v>108</v>
      </c>
      <c r="S179" s="15" t="s">
        <v>21</v>
      </c>
      <c r="T179" s="15" t="s">
        <v>21</v>
      </c>
      <c r="U179" s="15" t="s">
        <v>146</v>
      </c>
      <c r="V179" s="154" t="s">
        <v>1232</v>
      </c>
      <c r="W179" s="154">
        <f t="shared" si="5"/>
        <v>80</v>
      </c>
      <c r="X179" s="155">
        <v>45545</v>
      </c>
      <c r="Y179" s="156" t="s">
        <v>176</v>
      </c>
      <c r="Z179" s="15">
        <v>8</v>
      </c>
      <c r="AA179" s="15" t="s">
        <v>108</v>
      </c>
      <c r="AB179" s="15" t="s">
        <v>138</v>
      </c>
      <c r="AC179" s="157"/>
      <c r="AD179" s="157"/>
      <c r="AE179" s="157"/>
      <c r="AF179" s="157"/>
      <c r="AG179" s="157"/>
    </row>
    <row r="180" spans="1:33" s="158" customFormat="1" ht="25.15" customHeight="1">
      <c r="A180" s="251">
        <v>173</v>
      </c>
      <c r="B180" s="15" t="s">
        <v>64</v>
      </c>
      <c r="C180" s="15" t="s">
        <v>65</v>
      </c>
      <c r="D180" s="83" t="s">
        <v>21</v>
      </c>
      <c r="E180" s="145" t="s">
        <v>21</v>
      </c>
      <c r="F180" s="48" t="s">
        <v>19</v>
      </c>
      <c r="G180" s="15" t="s">
        <v>68</v>
      </c>
      <c r="H180" s="15" t="s">
        <v>21</v>
      </c>
      <c r="I180" s="15" t="s">
        <v>70</v>
      </c>
      <c r="J180" s="15" t="s">
        <v>63</v>
      </c>
      <c r="K180" s="15" t="s">
        <v>172</v>
      </c>
      <c r="L180" s="15" t="s">
        <v>84</v>
      </c>
      <c r="M180" s="145" t="s">
        <v>21</v>
      </c>
      <c r="N180" s="146" t="s">
        <v>21</v>
      </c>
      <c r="O180" s="15">
        <f t="shared" si="4"/>
        <v>70</v>
      </c>
      <c r="P180" s="153"/>
      <c r="Q180" s="15">
        <v>7</v>
      </c>
      <c r="R180" s="82" t="s">
        <v>108</v>
      </c>
      <c r="S180" s="15" t="s">
        <v>21</v>
      </c>
      <c r="T180" s="15" t="s">
        <v>21</v>
      </c>
      <c r="U180" s="15" t="s">
        <v>146</v>
      </c>
      <c r="V180" s="154" t="s">
        <v>1232</v>
      </c>
      <c r="W180" s="154">
        <f t="shared" si="5"/>
        <v>70</v>
      </c>
      <c r="X180" s="155">
        <v>45545</v>
      </c>
      <c r="Y180" s="156" t="s">
        <v>176</v>
      </c>
      <c r="Z180" s="15">
        <v>7</v>
      </c>
      <c r="AA180" s="15" t="s">
        <v>108</v>
      </c>
      <c r="AB180" s="15" t="s">
        <v>138</v>
      </c>
      <c r="AC180" s="157"/>
      <c r="AD180" s="157"/>
      <c r="AE180" s="157"/>
      <c r="AF180" s="157"/>
      <c r="AG180" s="157"/>
    </row>
    <row r="181" spans="1:33" s="158" customFormat="1" ht="25.15" hidden="1" customHeight="1">
      <c r="A181" s="251">
        <v>174</v>
      </c>
      <c r="B181" s="15" t="s">
        <v>64</v>
      </c>
      <c r="C181" s="15" t="s">
        <v>65</v>
      </c>
      <c r="D181" s="83" t="s">
        <v>21</v>
      </c>
      <c r="E181" s="145" t="s">
        <v>21</v>
      </c>
      <c r="F181" s="48" t="s">
        <v>19</v>
      </c>
      <c r="G181" s="15" t="s">
        <v>68</v>
      </c>
      <c r="H181" s="15" t="s">
        <v>21</v>
      </c>
      <c r="I181" s="15" t="s">
        <v>70</v>
      </c>
      <c r="J181" s="15" t="s">
        <v>48</v>
      </c>
      <c r="K181" s="15" t="s">
        <v>173</v>
      </c>
      <c r="L181" s="15" t="s">
        <v>84</v>
      </c>
      <c r="M181" s="145" t="s">
        <v>21</v>
      </c>
      <c r="N181" s="146" t="s">
        <v>21</v>
      </c>
      <c r="O181" s="15">
        <f t="shared" si="4"/>
        <v>50</v>
      </c>
      <c r="P181" s="153"/>
      <c r="Q181" s="15">
        <v>5</v>
      </c>
      <c r="R181" s="82" t="s">
        <v>108</v>
      </c>
      <c r="S181" s="15" t="s">
        <v>21</v>
      </c>
      <c r="T181" s="15" t="s">
        <v>21</v>
      </c>
      <c r="U181" s="15" t="s">
        <v>146</v>
      </c>
      <c r="V181" s="154" t="s">
        <v>1233</v>
      </c>
      <c r="W181" s="154">
        <f t="shared" si="5"/>
        <v>50</v>
      </c>
      <c r="X181" s="155">
        <v>45545</v>
      </c>
      <c r="Y181" s="156" t="s">
        <v>176</v>
      </c>
      <c r="Z181" s="15">
        <v>5</v>
      </c>
      <c r="AA181" s="15" t="s">
        <v>108</v>
      </c>
      <c r="AB181" s="15" t="s">
        <v>138</v>
      </c>
      <c r="AC181" s="157"/>
      <c r="AD181" s="157"/>
      <c r="AE181" s="157"/>
      <c r="AF181" s="157"/>
      <c r="AG181" s="157"/>
    </row>
    <row r="182" spans="1:33" s="158" customFormat="1" ht="25.15" hidden="1" customHeight="1">
      <c r="A182" s="251">
        <v>175</v>
      </c>
      <c r="B182" s="15" t="s">
        <v>64</v>
      </c>
      <c r="C182" s="15" t="s">
        <v>65</v>
      </c>
      <c r="D182" s="83" t="s">
        <v>21</v>
      </c>
      <c r="E182" s="145" t="s">
        <v>21</v>
      </c>
      <c r="F182" s="48" t="s">
        <v>19</v>
      </c>
      <c r="G182" s="15" t="s">
        <v>68</v>
      </c>
      <c r="H182" s="15" t="s">
        <v>21</v>
      </c>
      <c r="I182" s="15" t="s">
        <v>70</v>
      </c>
      <c r="J182" s="15" t="s">
        <v>22</v>
      </c>
      <c r="K182" s="15" t="s">
        <v>174</v>
      </c>
      <c r="L182" s="15" t="s">
        <v>84</v>
      </c>
      <c r="M182" s="145" t="s">
        <v>21</v>
      </c>
      <c r="N182" s="146" t="s">
        <v>21</v>
      </c>
      <c r="O182" s="15">
        <f t="shared" si="4"/>
        <v>60</v>
      </c>
      <c r="P182" s="153"/>
      <c r="Q182" s="15">
        <v>6</v>
      </c>
      <c r="R182" s="82" t="s">
        <v>108</v>
      </c>
      <c r="S182" s="15" t="s">
        <v>21</v>
      </c>
      <c r="T182" s="15" t="s">
        <v>21</v>
      </c>
      <c r="U182" s="15" t="s">
        <v>146</v>
      </c>
      <c r="V182" s="154" t="s">
        <v>1232</v>
      </c>
      <c r="W182" s="154">
        <f t="shared" si="5"/>
        <v>60</v>
      </c>
      <c r="X182" s="155">
        <v>45545</v>
      </c>
      <c r="Y182" s="156" t="s">
        <v>176</v>
      </c>
      <c r="Z182" s="15">
        <v>6</v>
      </c>
      <c r="AA182" s="15" t="s">
        <v>108</v>
      </c>
      <c r="AB182" s="15" t="s">
        <v>138</v>
      </c>
      <c r="AC182" s="157"/>
      <c r="AD182" s="157"/>
      <c r="AE182" s="157"/>
      <c r="AF182" s="157"/>
      <c r="AG182" s="157"/>
    </row>
    <row r="183" spans="1:33" s="158" customFormat="1" ht="25.15" hidden="1" customHeight="1">
      <c r="A183" s="251">
        <v>176</v>
      </c>
      <c r="B183" s="15" t="s">
        <v>64</v>
      </c>
      <c r="C183" s="15" t="s">
        <v>65</v>
      </c>
      <c r="D183" s="83" t="s">
        <v>21</v>
      </c>
      <c r="E183" s="145" t="s">
        <v>21</v>
      </c>
      <c r="F183" s="48" t="s">
        <v>19</v>
      </c>
      <c r="G183" s="15" t="s">
        <v>68</v>
      </c>
      <c r="H183" s="15" t="s">
        <v>21</v>
      </c>
      <c r="I183" s="15" t="s">
        <v>70</v>
      </c>
      <c r="J183" s="15" t="s">
        <v>23</v>
      </c>
      <c r="K183" s="15" t="s">
        <v>175</v>
      </c>
      <c r="L183" s="15" t="s">
        <v>84</v>
      </c>
      <c r="M183" s="145" t="s">
        <v>21</v>
      </c>
      <c r="N183" s="146" t="s">
        <v>21</v>
      </c>
      <c r="O183" s="15">
        <f t="shared" si="4"/>
        <v>60</v>
      </c>
      <c r="P183" s="153"/>
      <c r="Q183" s="15">
        <v>6</v>
      </c>
      <c r="R183" s="82" t="s">
        <v>108</v>
      </c>
      <c r="S183" s="15" t="s">
        <v>21</v>
      </c>
      <c r="T183" s="15" t="s">
        <v>21</v>
      </c>
      <c r="U183" s="15" t="s">
        <v>146</v>
      </c>
      <c r="V183" s="154" t="s">
        <v>1232</v>
      </c>
      <c r="W183" s="154">
        <f t="shared" si="5"/>
        <v>60</v>
      </c>
      <c r="X183" s="155">
        <v>45545</v>
      </c>
      <c r="Y183" s="156" t="s">
        <v>176</v>
      </c>
      <c r="Z183" s="15">
        <v>6</v>
      </c>
      <c r="AA183" s="15" t="s">
        <v>108</v>
      </c>
      <c r="AB183" s="15" t="s">
        <v>138</v>
      </c>
      <c r="AC183" s="157"/>
      <c r="AD183" s="157"/>
      <c r="AE183" s="157"/>
      <c r="AF183" s="157"/>
      <c r="AG183" s="157"/>
    </row>
    <row r="184" spans="1:33" s="158" customFormat="1" ht="25.15" hidden="1" customHeight="1">
      <c r="A184" s="251">
        <v>177</v>
      </c>
      <c r="B184" s="15" t="s">
        <v>64</v>
      </c>
      <c r="C184" s="15" t="s">
        <v>65</v>
      </c>
      <c r="D184" s="83" t="s">
        <v>21</v>
      </c>
      <c r="E184" s="145" t="s">
        <v>21</v>
      </c>
      <c r="F184" s="48" t="s">
        <v>19</v>
      </c>
      <c r="G184" s="15" t="s">
        <v>68</v>
      </c>
      <c r="H184" s="15" t="s">
        <v>21</v>
      </c>
      <c r="I184" s="15" t="s">
        <v>70</v>
      </c>
      <c r="J184" s="15" t="s">
        <v>46</v>
      </c>
      <c r="K184" s="15" t="s">
        <v>40</v>
      </c>
      <c r="L184" s="15" t="s">
        <v>84</v>
      </c>
      <c r="M184" s="145" t="s">
        <v>21</v>
      </c>
      <c r="N184" s="146" t="s">
        <v>21</v>
      </c>
      <c r="O184" s="15">
        <f t="shared" si="4"/>
        <v>60</v>
      </c>
      <c r="P184" s="153"/>
      <c r="Q184" s="15">
        <v>6</v>
      </c>
      <c r="R184" s="82" t="s">
        <v>108</v>
      </c>
      <c r="S184" s="15" t="s">
        <v>21</v>
      </c>
      <c r="T184" s="15" t="s">
        <v>21</v>
      </c>
      <c r="U184" s="15" t="s">
        <v>146</v>
      </c>
      <c r="V184" s="154" t="s">
        <v>1232</v>
      </c>
      <c r="W184" s="154">
        <f t="shared" si="5"/>
        <v>60</v>
      </c>
      <c r="X184" s="155">
        <v>45545</v>
      </c>
      <c r="Y184" s="156" t="s">
        <v>176</v>
      </c>
      <c r="Z184" s="15">
        <v>6</v>
      </c>
      <c r="AA184" s="15" t="s">
        <v>108</v>
      </c>
      <c r="AB184" s="15" t="s">
        <v>138</v>
      </c>
      <c r="AC184" s="157"/>
      <c r="AD184" s="157"/>
      <c r="AE184" s="157"/>
      <c r="AF184" s="157"/>
      <c r="AG184" s="157"/>
    </row>
    <row r="185" spans="1:33" s="154" customFormat="1" ht="25.15" hidden="1" customHeight="1">
      <c r="A185" s="251">
        <v>178</v>
      </c>
      <c r="B185" s="15" t="s">
        <v>64</v>
      </c>
      <c r="C185" s="15" t="s">
        <v>65</v>
      </c>
      <c r="D185" s="83" t="s">
        <v>21</v>
      </c>
      <c r="E185" s="145" t="s">
        <v>21</v>
      </c>
      <c r="F185" s="48" t="s">
        <v>19</v>
      </c>
      <c r="G185" s="15" t="s">
        <v>69</v>
      </c>
      <c r="H185" s="15" t="s">
        <v>21</v>
      </c>
      <c r="I185" s="15" t="s">
        <v>61</v>
      </c>
      <c r="J185" s="15" t="s">
        <v>296</v>
      </c>
      <c r="K185" s="15" t="s">
        <v>297</v>
      </c>
      <c r="L185" s="15" t="s">
        <v>84</v>
      </c>
      <c r="M185" s="145" t="s">
        <v>21</v>
      </c>
      <c r="N185" s="146" t="s">
        <v>21</v>
      </c>
      <c r="O185" s="15">
        <f t="shared" si="4"/>
        <v>60</v>
      </c>
      <c r="P185" s="153"/>
      <c r="Q185" s="15">
        <v>6</v>
      </c>
      <c r="R185" s="82" t="s">
        <v>108</v>
      </c>
      <c r="S185" s="15" t="s">
        <v>21</v>
      </c>
      <c r="T185" s="15" t="s">
        <v>21</v>
      </c>
      <c r="U185" s="15" t="s">
        <v>146</v>
      </c>
      <c r="V185" s="154" t="s">
        <v>1234</v>
      </c>
      <c r="W185" s="154">
        <f t="shared" si="5"/>
        <v>60</v>
      </c>
      <c r="X185" s="155">
        <v>45545</v>
      </c>
      <c r="Y185" s="156" t="s">
        <v>176</v>
      </c>
      <c r="Z185" s="15">
        <v>6</v>
      </c>
      <c r="AA185" s="15" t="s">
        <v>108</v>
      </c>
      <c r="AB185" s="15" t="s">
        <v>138</v>
      </c>
    </row>
    <row r="186" spans="1:33" s="158" customFormat="1" ht="25.15" hidden="1" customHeight="1">
      <c r="A186" s="251">
        <v>179</v>
      </c>
      <c r="B186" s="15" t="s">
        <v>64</v>
      </c>
      <c r="C186" s="15" t="s">
        <v>65</v>
      </c>
      <c r="D186" s="83" t="s">
        <v>21</v>
      </c>
      <c r="E186" s="145" t="s">
        <v>21</v>
      </c>
      <c r="F186" s="48" t="s">
        <v>19</v>
      </c>
      <c r="G186" s="15" t="s">
        <v>69</v>
      </c>
      <c r="H186" s="15" t="s">
        <v>21</v>
      </c>
      <c r="I186" s="15" t="s">
        <v>61</v>
      </c>
      <c r="J186" s="15" t="s">
        <v>52</v>
      </c>
      <c r="K186" s="15" t="s">
        <v>20</v>
      </c>
      <c r="L186" s="15" t="s">
        <v>84</v>
      </c>
      <c r="M186" s="145" t="s">
        <v>21</v>
      </c>
      <c r="N186" s="146" t="s">
        <v>21</v>
      </c>
      <c r="O186" s="15">
        <f t="shared" si="4"/>
        <v>60</v>
      </c>
      <c r="P186" s="153"/>
      <c r="Q186" s="15">
        <v>6</v>
      </c>
      <c r="R186" s="82" t="s">
        <v>108</v>
      </c>
      <c r="S186" s="15" t="s">
        <v>21</v>
      </c>
      <c r="T186" s="15" t="s">
        <v>21</v>
      </c>
      <c r="U186" s="15" t="s">
        <v>146</v>
      </c>
      <c r="V186" s="154" t="s">
        <v>1235</v>
      </c>
      <c r="W186" s="154">
        <f t="shared" si="5"/>
        <v>60</v>
      </c>
      <c r="X186" s="155">
        <v>45546</v>
      </c>
      <c r="Y186" s="156" t="s">
        <v>176</v>
      </c>
      <c r="Z186" s="15">
        <v>6</v>
      </c>
      <c r="AA186" s="15" t="s">
        <v>108</v>
      </c>
      <c r="AB186" s="15" t="s">
        <v>138</v>
      </c>
      <c r="AC186" s="157"/>
      <c r="AD186" s="157"/>
      <c r="AE186" s="157"/>
      <c r="AF186" s="157"/>
      <c r="AG186" s="157"/>
    </row>
    <row r="187" spans="1:33" s="158" customFormat="1" ht="25.15" hidden="1" customHeight="1">
      <c r="A187" s="251">
        <v>180</v>
      </c>
      <c r="B187" s="15" t="s">
        <v>64</v>
      </c>
      <c r="C187" s="15" t="s">
        <v>65</v>
      </c>
      <c r="D187" s="83" t="s">
        <v>21</v>
      </c>
      <c r="E187" s="145" t="s">
        <v>21</v>
      </c>
      <c r="F187" s="48" t="s">
        <v>19</v>
      </c>
      <c r="G187" s="15" t="s">
        <v>69</v>
      </c>
      <c r="H187" s="15" t="s">
        <v>21</v>
      </c>
      <c r="I187" s="15" t="s">
        <v>61</v>
      </c>
      <c r="J187" s="15" t="s">
        <v>52</v>
      </c>
      <c r="K187" s="15" t="s">
        <v>20</v>
      </c>
      <c r="L187" s="15" t="s">
        <v>84</v>
      </c>
      <c r="M187" s="145" t="s">
        <v>21</v>
      </c>
      <c r="N187" s="146" t="s">
        <v>21</v>
      </c>
      <c r="O187" s="15">
        <f t="shared" si="4"/>
        <v>80</v>
      </c>
      <c r="P187" s="153"/>
      <c r="Q187" s="15">
        <v>8</v>
      </c>
      <c r="R187" s="82" t="s">
        <v>108</v>
      </c>
      <c r="S187" s="15" t="s">
        <v>21</v>
      </c>
      <c r="T187" s="15" t="s">
        <v>21</v>
      </c>
      <c r="U187" s="15" t="s">
        <v>146</v>
      </c>
      <c r="V187" s="154" t="s">
        <v>1235</v>
      </c>
      <c r="W187" s="154">
        <f t="shared" si="5"/>
        <v>80</v>
      </c>
      <c r="X187" s="155">
        <v>45546</v>
      </c>
      <c r="Y187" s="156" t="s">
        <v>176</v>
      </c>
      <c r="Z187" s="15">
        <v>8</v>
      </c>
      <c r="AA187" s="15" t="s">
        <v>108</v>
      </c>
      <c r="AB187" s="15" t="s">
        <v>138</v>
      </c>
      <c r="AC187" s="157"/>
      <c r="AD187" s="157"/>
      <c r="AE187" s="157"/>
      <c r="AF187" s="157"/>
      <c r="AG187" s="157"/>
    </row>
    <row r="188" spans="1:33" s="158" customFormat="1" ht="25.15" hidden="1" customHeight="1">
      <c r="A188" s="251">
        <v>181</v>
      </c>
      <c r="B188" s="15" t="s">
        <v>64</v>
      </c>
      <c r="C188" s="15" t="s">
        <v>65</v>
      </c>
      <c r="D188" s="83" t="s">
        <v>21</v>
      </c>
      <c r="E188" s="145" t="s">
        <v>21</v>
      </c>
      <c r="F188" s="48" t="s">
        <v>19</v>
      </c>
      <c r="G188" s="15" t="s">
        <v>69</v>
      </c>
      <c r="H188" s="15" t="s">
        <v>21</v>
      </c>
      <c r="I188" s="15" t="s">
        <v>70</v>
      </c>
      <c r="J188" s="15" t="s">
        <v>46</v>
      </c>
      <c r="K188" s="15" t="s">
        <v>40</v>
      </c>
      <c r="L188" s="15" t="s">
        <v>84</v>
      </c>
      <c r="M188" s="145" t="s">
        <v>21</v>
      </c>
      <c r="N188" s="146" t="s">
        <v>21</v>
      </c>
      <c r="O188" s="15">
        <f t="shared" si="4"/>
        <v>70</v>
      </c>
      <c r="P188" s="153"/>
      <c r="Q188" s="15">
        <v>7</v>
      </c>
      <c r="R188" s="82" t="s">
        <v>108</v>
      </c>
      <c r="S188" s="15" t="s">
        <v>21</v>
      </c>
      <c r="T188" s="15" t="s">
        <v>21</v>
      </c>
      <c r="U188" s="15" t="s">
        <v>146</v>
      </c>
      <c r="V188" s="154" t="s">
        <v>1235</v>
      </c>
      <c r="W188" s="154">
        <f t="shared" si="5"/>
        <v>70</v>
      </c>
      <c r="X188" s="155">
        <v>45546</v>
      </c>
      <c r="Y188" s="156" t="s">
        <v>176</v>
      </c>
      <c r="Z188" s="15">
        <v>7</v>
      </c>
      <c r="AA188" s="15" t="s">
        <v>108</v>
      </c>
      <c r="AB188" s="15" t="s">
        <v>138</v>
      </c>
      <c r="AC188" s="157"/>
      <c r="AD188" s="157"/>
      <c r="AE188" s="157"/>
      <c r="AF188" s="157"/>
      <c r="AG188" s="157"/>
    </row>
    <row r="189" spans="1:33" s="158" customFormat="1" ht="25.15" hidden="1" customHeight="1">
      <c r="A189" s="251">
        <v>182</v>
      </c>
      <c r="B189" s="15" t="s">
        <v>64</v>
      </c>
      <c r="C189" s="15" t="s">
        <v>65</v>
      </c>
      <c r="D189" s="83" t="s">
        <v>21</v>
      </c>
      <c r="E189" s="145" t="s">
        <v>21</v>
      </c>
      <c r="F189" s="48" t="s">
        <v>19</v>
      </c>
      <c r="G189" s="15" t="s">
        <v>69</v>
      </c>
      <c r="H189" s="15" t="s">
        <v>21</v>
      </c>
      <c r="I189" s="15" t="s">
        <v>61</v>
      </c>
      <c r="J189" s="15" t="s">
        <v>52</v>
      </c>
      <c r="K189" s="15" t="s">
        <v>20</v>
      </c>
      <c r="L189" s="15" t="s">
        <v>84</v>
      </c>
      <c r="M189" s="145" t="s">
        <v>21</v>
      </c>
      <c r="N189" s="146" t="s">
        <v>21</v>
      </c>
      <c r="O189" s="15">
        <f t="shared" si="4"/>
        <v>60</v>
      </c>
      <c r="P189" s="153"/>
      <c r="Q189" s="15">
        <v>6</v>
      </c>
      <c r="R189" s="82" t="s">
        <v>108</v>
      </c>
      <c r="S189" s="15" t="s">
        <v>21</v>
      </c>
      <c r="T189" s="15" t="s">
        <v>21</v>
      </c>
      <c r="U189" s="15" t="s">
        <v>146</v>
      </c>
      <c r="V189" s="154" t="s">
        <v>1236</v>
      </c>
      <c r="W189" s="154">
        <f t="shared" si="5"/>
        <v>60</v>
      </c>
      <c r="X189" s="155">
        <v>45546</v>
      </c>
      <c r="Y189" s="156" t="s">
        <v>295</v>
      </c>
      <c r="Z189" s="15">
        <v>6</v>
      </c>
      <c r="AA189" s="15" t="s">
        <v>108</v>
      </c>
      <c r="AB189" s="15" t="s">
        <v>138</v>
      </c>
      <c r="AC189" s="157"/>
      <c r="AD189" s="157"/>
      <c r="AE189" s="157"/>
      <c r="AF189" s="157"/>
      <c r="AG189" s="157"/>
    </row>
    <row r="190" spans="1:33" s="158" customFormat="1" ht="25.15" hidden="1" customHeight="1">
      <c r="A190" s="251">
        <v>183</v>
      </c>
      <c r="B190" s="15" t="s">
        <v>64</v>
      </c>
      <c r="C190" s="15" t="s">
        <v>65</v>
      </c>
      <c r="D190" s="83" t="s">
        <v>21</v>
      </c>
      <c r="E190" s="145" t="s">
        <v>21</v>
      </c>
      <c r="F190" s="48" t="s">
        <v>19</v>
      </c>
      <c r="G190" s="15" t="s">
        <v>69</v>
      </c>
      <c r="H190" s="15" t="s">
        <v>21</v>
      </c>
      <c r="I190" s="15" t="s">
        <v>61</v>
      </c>
      <c r="J190" s="15" t="s">
        <v>52</v>
      </c>
      <c r="K190" s="15" t="s">
        <v>20</v>
      </c>
      <c r="L190" s="15" t="s">
        <v>84</v>
      </c>
      <c r="M190" s="145" t="s">
        <v>21</v>
      </c>
      <c r="N190" s="146" t="s">
        <v>21</v>
      </c>
      <c r="O190" s="15">
        <f t="shared" si="4"/>
        <v>80</v>
      </c>
      <c r="P190" s="153"/>
      <c r="Q190" s="15">
        <v>8</v>
      </c>
      <c r="R190" s="82" t="s">
        <v>108</v>
      </c>
      <c r="S190" s="15" t="s">
        <v>21</v>
      </c>
      <c r="T190" s="15" t="s">
        <v>21</v>
      </c>
      <c r="U190" s="15" t="s">
        <v>146</v>
      </c>
      <c r="V190" s="154" t="s">
        <v>1236</v>
      </c>
      <c r="W190" s="154">
        <f t="shared" si="5"/>
        <v>80</v>
      </c>
      <c r="X190" s="155">
        <v>45546</v>
      </c>
      <c r="Y190" s="156" t="s">
        <v>295</v>
      </c>
      <c r="Z190" s="15">
        <v>8</v>
      </c>
      <c r="AA190" s="15" t="s">
        <v>108</v>
      </c>
      <c r="AB190" s="15" t="s">
        <v>138</v>
      </c>
      <c r="AC190" s="157"/>
      <c r="AD190" s="157"/>
      <c r="AE190" s="157"/>
      <c r="AF190" s="157"/>
      <c r="AG190" s="157"/>
    </row>
    <row r="191" spans="1:33" s="158" customFormat="1" ht="25.15" hidden="1" customHeight="1">
      <c r="A191" s="251">
        <v>184</v>
      </c>
      <c r="B191" s="15" t="s">
        <v>64</v>
      </c>
      <c r="C191" s="15" t="s">
        <v>65</v>
      </c>
      <c r="D191" s="83" t="s">
        <v>21</v>
      </c>
      <c r="E191" s="145" t="s">
        <v>21</v>
      </c>
      <c r="F191" s="48" t="s">
        <v>19</v>
      </c>
      <c r="G191" s="15" t="s">
        <v>69</v>
      </c>
      <c r="H191" s="15" t="s">
        <v>21</v>
      </c>
      <c r="I191" s="15" t="s">
        <v>70</v>
      </c>
      <c r="J191" s="15" t="s">
        <v>46</v>
      </c>
      <c r="K191" s="15" t="s">
        <v>40</v>
      </c>
      <c r="L191" s="15" t="s">
        <v>84</v>
      </c>
      <c r="M191" s="145" t="s">
        <v>21</v>
      </c>
      <c r="N191" s="146" t="s">
        <v>21</v>
      </c>
      <c r="O191" s="15">
        <f t="shared" si="4"/>
        <v>70</v>
      </c>
      <c r="P191" s="153"/>
      <c r="Q191" s="15">
        <v>7</v>
      </c>
      <c r="R191" s="82" t="s">
        <v>108</v>
      </c>
      <c r="S191" s="15" t="s">
        <v>21</v>
      </c>
      <c r="T191" s="15" t="s">
        <v>21</v>
      </c>
      <c r="U191" s="15" t="s">
        <v>146</v>
      </c>
      <c r="V191" s="154" t="s">
        <v>1236</v>
      </c>
      <c r="W191" s="154">
        <f t="shared" si="5"/>
        <v>70</v>
      </c>
      <c r="X191" s="155">
        <v>45546</v>
      </c>
      <c r="Y191" s="156" t="s">
        <v>295</v>
      </c>
      <c r="Z191" s="15">
        <v>7</v>
      </c>
      <c r="AA191" s="15" t="s">
        <v>108</v>
      </c>
      <c r="AB191" s="15" t="s">
        <v>138</v>
      </c>
      <c r="AC191" s="157"/>
      <c r="AD191" s="157"/>
      <c r="AE191" s="157"/>
      <c r="AF191" s="157"/>
      <c r="AG191" s="157"/>
    </row>
    <row r="192" spans="1:33" s="158" customFormat="1" ht="25.15" hidden="1" customHeight="1">
      <c r="A192" s="251">
        <v>185</v>
      </c>
      <c r="B192" s="15" t="s">
        <v>64</v>
      </c>
      <c r="C192" s="15" t="s">
        <v>65</v>
      </c>
      <c r="D192" s="83" t="s">
        <v>21</v>
      </c>
      <c r="E192" s="145" t="s">
        <v>21</v>
      </c>
      <c r="F192" s="48" t="s">
        <v>19</v>
      </c>
      <c r="G192" s="15" t="s">
        <v>69</v>
      </c>
      <c r="H192" s="15" t="s">
        <v>21</v>
      </c>
      <c r="I192" s="15" t="s">
        <v>70</v>
      </c>
      <c r="J192" s="15" t="s">
        <v>22</v>
      </c>
      <c r="K192" s="15" t="s">
        <v>35</v>
      </c>
      <c r="L192" s="15" t="s">
        <v>84</v>
      </c>
      <c r="M192" s="145" t="s">
        <v>21</v>
      </c>
      <c r="N192" s="146" t="s">
        <v>21</v>
      </c>
      <c r="O192" s="15">
        <f t="shared" si="4"/>
        <v>50</v>
      </c>
      <c r="P192" s="153"/>
      <c r="Q192" s="15">
        <v>5</v>
      </c>
      <c r="R192" s="82" t="s">
        <v>108</v>
      </c>
      <c r="S192" s="15" t="s">
        <v>21</v>
      </c>
      <c r="T192" s="15" t="s">
        <v>21</v>
      </c>
      <c r="U192" s="15" t="s">
        <v>146</v>
      </c>
      <c r="V192" s="154" t="s">
        <v>1237</v>
      </c>
      <c r="W192" s="154">
        <f t="shared" si="5"/>
        <v>50</v>
      </c>
      <c r="X192" s="155">
        <v>45546</v>
      </c>
      <c r="Y192" s="156" t="s">
        <v>176</v>
      </c>
      <c r="Z192" s="15">
        <v>5</v>
      </c>
      <c r="AA192" s="15" t="s">
        <v>108</v>
      </c>
      <c r="AB192" s="15" t="s">
        <v>138</v>
      </c>
      <c r="AC192" s="157"/>
      <c r="AD192" s="157"/>
      <c r="AE192" s="157"/>
      <c r="AF192" s="157"/>
      <c r="AG192" s="157"/>
    </row>
    <row r="193" spans="1:33" s="158" customFormat="1" ht="25.15" hidden="1" customHeight="1">
      <c r="A193" s="251">
        <v>186</v>
      </c>
      <c r="B193" s="15" t="s">
        <v>64</v>
      </c>
      <c r="C193" s="15" t="s">
        <v>65</v>
      </c>
      <c r="D193" s="83" t="s">
        <v>21</v>
      </c>
      <c r="E193" s="145" t="s">
        <v>21</v>
      </c>
      <c r="F193" s="48" t="s">
        <v>19</v>
      </c>
      <c r="G193" s="15" t="s">
        <v>69</v>
      </c>
      <c r="H193" s="15" t="s">
        <v>21</v>
      </c>
      <c r="I193" s="15" t="s">
        <v>70</v>
      </c>
      <c r="J193" s="15" t="s">
        <v>22</v>
      </c>
      <c r="K193" s="15" t="s">
        <v>107</v>
      </c>
      <c r="L193" s="15" t="s">
        <v>84</v>
      </c>
      <c r="M193" s="145" t="s">
        <v>21</v>
      </c>
      <c r="N193" s="146" t="s">
        <v>21</v>
      </c>
      <c r="O193" s="15">
        <f t="shared" si="4"/>
        <v>60</v>
      </c>
      <c r="P193" s="153"/>
      <c r="Q193" s="15">
        <v>6</v>
      </c>
      <c r="R193" s="82" t="s">
        <v>108</v>
      </c>
      <c r="S193" s="15" t="s">
        <v>21</v>
      </c>
      <c r="T193" s="15" t="s">
        <v>21</v>
      </c>
      <c r="U193" s="15" t="s">
        <v>146</v>
      </c>
      <c r="V193" s="154" t="s">
        <v>1238</v>
      </c>
      <c r="W193" s="154">
        <f t="shared" si="5"/>
        <v>60</v>
      </c>
      <c r="X193" s="155">
        <v>45546</v>
      </c>
      <c r="Y193" s="156" t="s">
        <v>176</v>
      </c>
      <c r="Z193" s="15">
        <v>6</v>
      </c>
      <c r="AA193" s="15" t="s">
        <v>108</v>
      </c>
      <c r="AB193" s="15" t="s">
        <v>138</v>
      </c>
      <c r="AC193" s="157"/>
      <c r="AD193" s="157"/>
      <c r="AE193" s="157"/>
      <c r="AF193" s="157"/>
      <c r="AG193" s="157"/>
    </row>
    <row r="194" spans="1:33" s="158" customFormat="1" ht="25.15" hidden="1" customHeight="1">
      <c r="A194" s="251">
        <v>187</v>
      </c>
      <c r="B194" s="15" t="s">
        <v>64</v>
      </c>
      <c r="C194" s="15" t="s">
        <v>65</v>
      </c>
      <c r="D194" s="83" t="s">
        <v>21</v>
      </c>
      <c r="E194" s="145" t="s">
        <v>21</v>
      </c>
      <c r="F194" s="48" t="s">
        <v>19</v>
      </c>
      <c r="G194" s="15" t="s">
        <v>69</v>
      </c>
      <c r="H194" s="15" t="s">
        <v>21</v>
      </c>
      <c r="I194" s="15" t="s">
        <v>70</v>
      </c>
      <c r="J194" s="15" t="s">
        <v>22</v>
      </c>
      <c r="K194" s="15" t="s">
        <v>34</v>
      </c>
      <c r="L194" s="15" t="s">
        <v>84</v>
      </c>
      <c r="M194" s="145" t="s">
        <v>21</v>
      </c>
      <c r="N194" s="146" t="s">
        <v>21</v>
      </c>
      <c r="O194" s="15">
        <f t="shared" ref="O194:O249" si="6">10*Q194</f>
        <v>60</v>
      </c>
      <c r="P194" s="153"/>
      <c r="Q194" s="15">
        <v>6</v>
      </c>
      <c r="R194" s="82" t="s">
        <v>108</v>
      </c>
      <c r="S194" s="15" t="s">
        <v>21</v>
      </c>
      <c r="T194" s="15" t="s">
        <v>21</v>
      </c>
      <c r="U194" s="15" t="s">
        <v>146</v>
      </c>
      <c r="V194" s="154" t="s">
        <v>1239</v>
      </c>
      <c r="W194" s="154">
        <f t="shared" ref="W194:W249" si="7">10*Z194</f>
        <v>60</v>
      </c>
      <c r="X194" s="155">
        <v>45546</v>
      </c>
      <c r="Y194" s="156" t="s">
        <v>176</v>
      </c>
      <c r="Z194" s="15">
        <v>6</v>
      </c>
      <c r="AA194" s="15" t="s">
        <v>108</v>
      </c>
      <c r="AB194" s="15" t="s">
        <v>138</v>
      </c>
      <c r="AC194" s="157"/>
      <c r="AD194" s="157"/>
      <c r="AE194" s="157"/>
      <c r="AF194" s="157"/>
      <c r="AG194" s="157"/>
    </row>
    <row r="195" spans="1:33" s="158" customFormat="1" ht="25.15" hidden="1" customHeight="1">
      <c r="A195" s="251">
        <v>188</v>
      </c>
      <c r="B195" s="15" t="s">
        <v>64</v>
      </c>
      <c r="C195" s="15" t="s">
        <v>65</v>
      </c>
      <c r="D195" s="83" t="s">
        <v>21</v>
      </c>
      <c r="E195" s="145" t="s">
        <v>21</v>
      </c>
      <c r="F195" s="48" t="s">
        <v>19</v>
      </c>
      <c r="G195" s="15" t="s">
        <v>69</v>
      </c>
      <c r="H195" s="15" t="s">
        <v>21</v>
      </c>
      <c r="I195" s="15" t="s">
        <v>70</v>
      </c>
      <c r="J195" s="15" t="s">
        <v>22</v>
      </c>
      <c r="K195" s="15" t="s">
        <v>34</v>
      </c>
      <c r="L195" s="15" t="s">
        <v>84</v>
      </c>
      <c r="M195" s="145" t="s">
        <v>21</v>
      </c>
      <c r="N195" s="146" t="s">
        <v>21</v>
      </c>
      <c r="O195" s="15">
        <f t="shared" si="6"/>
        <v>60</v>
      </c>
      <c r="P195" s="153"/>
      <c r="Q195" s="15">
        <v>6</v>
      </c>
      <c r="R195" s="82" t="s">
        <v>108</v>
      </c>
      <c r="S195" s="15" t="s">
        <v>21</v>
      </c>
      <c r="T195" s="15" t="s">
        <v>21</v>
      </c>
      <c r="U195" s="15" t="s">
        <v>146</v>
      </c>
      <c r="V195" s="154" t="s">
        <v>1240</v>
      </c>
      <c r="W195" s="154">
        <f t="shared" si="7"/>
        <v>60</v>
      </c>
      <c r="X195" s="155">
        <v>45546</v>
      </c>
      <c r="Y195" s="156" t="s">
        <v>176</v>
      </c>
      <c r="Z195" s="15">
        <v>6</v>
      </c>
      <c r="AA195" s="15" t="s">
        <v>108</v>
      </c>
      <c r="AB195" s="15" t="s">
        <v>138</v>
      </c>
      <c r="AC195" s="157"/>
      <c r="AD195" s="157"/>
      <c r="AE195" s="157"/>
      <c r="AF195" s="157"/>
      <c r="AG195" s="157"/>
    </row>
    <row r="196" spans="1:33" s="158" customFormat="1" ht="25.15" hidden="1" customHeight="1">
      <c r="A196" s="251">
        <v>189</v>
      </c>
      <c r="B196" s="15" t="s">
        <v>64</v>
      </c>
      <c r="C196" s="295" t="s">
        <v>66</v>
      </c>
      <c r="D196" s="83" t="s">
        <v>21</v>
      </c>
      <c r="E196" s="145" t="s">
        <v>21</v>
      </c>
      <c r="F196" s="48" t="s">
        <v>19</v>
      </c>
      <c r="G196" s="15" t="s">
        <v>24</v>
      </c>
      <c r="H196" s="15" t="s">
        <v>21</v>
      </c>
      <c r="I196" s="15" t="s">
        <v>27</v>
      </c>
      <c r="J196" s="153"/>
      <c r="K196" s="15" t="s">
        <v>67</v>
      </c>
      <c r="L196" s="15" t="s">
        <v>84</v>
      </c>
      <c r="M196" s="145" t="s">
        <v>21</v>
      </c>
      <c r="N196" s="146" t="s">
        <v>21</v>
      </c>
      <c r="O196" s="15">
        <f t="shared" si="6"/>
        <v>80</v>
      </c>
      <c r="P196" s="153"/>
      <c r="Q196" s="15">
        <v>8</v>
      </c>
      <c r="R196" s="82" t="s">
        <v>108</v>
      </c>
      <c r="S196" s="15" t="s">
        <v>21</v>
      </c>
      <c r="T196" s="15" t="s">
        <v>21</v>
      </c>
      <c r="U196" s="15" t="s">
        <v>146</v>
      </c>
      <c r="V196" s="154" t="s">
        <v>1241</v>
      </c>
      <c r="W196" s="154">
        <f t="shared" si="7"/>
        <v>80</v>
      </c>
      <c r="X196" s="155">
        <v>45546</v>
      </c>
      <c r="Y196" s="156" t="s">
        <v>176</v>
      </c>
      <c r="Z196" s="15">
        <v>8</v>
      </c>
      <c r="AA196" s="15" t="s">
        <v>108</v>
      </c>
      <c r="AB196" s="15" t="s">
        <v>138</v>
      </c>
      <c r="AC196" s="157"/>
      <c r="AD196" s="157"/>
      <c r="AE196" s="157"/>
      <c r="AF196" s="157"/>
      <c r="AG196" s="157"/>
    </row>
    <row r="197" spans="1:33" s="158" customFormat="1" ht="25.15" hidden="1" customHeight="1">
      <c r="A197" s="251">
        <v>190</v>
      </c>
      <c r="B197" s="15" t="s">
        <v>64</v>
      </c>
      <c r="C197" s="15" t="s">
        <v>65</v>
      </c>
      <c r="D197" s="83" t="s">
        <v>21</v>
      </c>
      <c r="E197" s="145" t="s">
        <v>21</v>
      </c>
      <c r="F197" s="48" t="s">
        <v>19</v>
      </c>
      <c r="G197" s="15" t="s">
        <v>68</v>
      </c>
      <c r="H197" s="15" t="s">
        <v>21</v>
      </c>
      <c r="I197" s="15" t="s">
        <v>61</v>
      </c>
      <c r="J197" s="15" t="s">
        <v>52</v>
      </c>
      <c r="K197" s="15" t="s">
        <v>20</v>
      </c>
      <c r="L197" s="15" t="s">
        <v>84</v>
      </c>
      <c r="M197" s="145" t="s">
        <v>21</v>
      </c>
      <c r="N197" s="146" t="s">
        <v>21</v>
      </c>
      <c r="O197" s="15">
        <f t="shared" si="6"/>
        <v>60</v>
      </c>
      <c r="P197" s="153"/>
      <c r="Q197" s="15">
        <v>6</v>
      </c>
      <c r="R197" s="82" t="s">
        <v>108</v>
      </c>
      <c r="S197" s="15" t="s">
        <v>21</v>
      </c>
      <c r="T197" s="15" t="s">
        <v>21</v>
      </c>
      <c r="U197" s="15" t="s">
        <v>146</v>
      </c>
      <c r="V197" s="154" t="s">
        <v>1242</v>
      </c>
      <c r="W197" s="154">
        <f t="shared" si="7"/>
        <v>60</v>
      </c>
      <c r="X197" s="155">
        <v>45546</v>
      </c>
      <c r="Y197" s="156" t="s">
        <v>176</v>
      </c>
      <c r="Z197" s="15">
        <v>6</v>
      </c>
      <c r="AA197" s="15" t="s">
        <v>108</v>
      </c>
      <c r="AB197" s="15" t="s">
        <v>138</v>
      </c>
      <c r="AC197" s="157"/>
      <c r="AD197" s="157"/>
      <c r="AE197" s="157"/>
      <c r="AF197" s="157"/>
      <c r="AG197" s="157"/>
    </row>
    <row r="198" spans="1:33" s="158" customFormat="1" ht="25.15" hidden="1" customHeight="1">
      <c r="A198" s="251">
        <v>191</v>
      </c>
      <c r="B198" s="15" t="s">
        <v>64</v>
      </c>
      <c r="C198" s="15" t="s">
        <v>65</v>
      </c>
      <c r="D198" s="83" t="s">
        <v>21</v>
      </c>
      <c r="E198" s="145" t="s">
        <v>21</v>
      </c>
      <c r="F198" s="48" t="s">
        <v>19</v>
      </c>
      <c r="G198" s="15" t="s">
        <v>68</v>
      </c>
      <c r="H198" s="15" t="s">
        <v>21</v>
      </c>
      <c r="I198" s="15" t="s">
        <v>61</v>
      </c>
      <c r="J198" s="15" t="s">
        <v>52</v>
      </c>
      <c r="K198" s="15" t="s">
        <v>20</v>
      </c>
      <c r="L198" s="15" t="s">
        <v>84</v>
      </c>
      <c r="M198" s="145" t="s">
        <v>21</v>
      </c>
      <c r="N198" s="146" t="s">
        <v>21</v>
      </c>
      <c r="O198" s="15">
        <f t="shared" si="6"/>
        <v>80</v>
      </c>
      <c r="P198" s="153"/>
      <c r="Q198" s="15">
        <v>8</v>
      </c>
      <c r="R198" s="82" t="s">
        <v>108</v>
      </c>
      <c r="S198" s="15" t="s">
        <v>21</v>
      </c>
      <c r="T198" s="15" t="s">
        <v>21</v>
      </c>
      <c r="U198" s="15" t="s">
        <v>146</v>
      </c>
      <c r="V198" s="154" t="s">
        <v>1242</v>
      </c>
      <c r="W198" s="154">
        <f t="shared" si="7"/>
        <v>80</v>
      </c>
      <c r="X198" s="155">
        <v>45546</v>
      </c>
      <c r="Y198" s="156" t="s">
        <v>176</v>
      </c>
      <c r="Z198" s="15">
        <v>8</v>
      </c>
      <c r="AA198" s="15" t="s">
        <v>108</v>
      </c>
      <c r="AB198" s="15" t="s">
        <v>138</v>
      </c>
      <c r="AC198" s="157"/>
      <c r="AD198" s="157"/>
      <c r="AE198" s="157"/>
      <c r="AF198" s="157"/>
      <c r="AG198" s="157"/>
    </row>
    <row r="199" spans="1:33" s="158" customFormat="1" ht="25.15" customHeight="1">
      <c r="A199" s="251">
        <v>192</v>
      </c>
      <c r="B199" s="15" t="s">
        <v>64</v>
      </c>
      <c r="C199" s="15" t="s">
        <v>65</v>
      </c>
      <c r="D199" s="83" t="s">
        <v>21</v>
      </c>
      <c r="E199" s="145" t="s">
        <v>21</v>
      </c>
      <c r="F199" s="48" t="s">
        <v>19</v>
      </c>
      <c r="G199" s="15" t="s">
        <v>68</v>
      </c>
      <c r="H199" s="15" t="s">
        <v>21</v>
      </c>
      <c r="I199" s="15" t="s">
        <v>70</v>
      </c>
      <c r="J199" s="15" t="s">
        <v>63</v>
      </c>
      <c r="K199" s="15" t="s">
        <v>172</v>
      </c>
      <c r="L199" s="15" t="s">
        <v>84</v>
      </c>
      <c r="M199" s="145" t="s">
        <v>21</v>
      </c>
      <c r="N199" s="146" t="s">
        <v>21</v>
      </c>
      <c r="O199" s="15">
        <f t="shared" si="6"/>
        <v>70</v>
      </c>
      <c r="P199" s="153"/>
      <c r="Q199" s="15">
        <v>7</v>
      </c>
      <c r="R199" s="82" t="s">
        <v>108</v>
      </c>
      <c r="S199" s="15" t="s">
        <v>21</v>
      </c>
      <c r="T199" s="15" t="s">
        <v>21</v>
      </c>
      <c r="U199" s="15" t="s">
        <v>146</v>
      </c>
      <c r="V199" s="154" t="s">
        <v>1242</v>
      </c>
      <c r="W199" s="154">
        <f t="shared" si="7"/>
        <v>70</v>
      </c>
      <c r="X199" s="155">
        <v>45546</v>
      </c>
      <c r="Y199" s="156" t="s">
        <v>176</v>
      </c>
      <c r="Z199" s="15">
        <v>7</v>
      </c>
      <c r="AA199" s="15" t="s">
        <v>108</v>
      </c>
      <c r="AB199" s="15" t="s">
        <v>138</v>
      </c>
      <c r="AC199" s="157"/>
      <c r="AD199" s="157"/>
      <c r="AE199" s="157"/>
      <c r="AF199" s="157"/>
      <c r="AG199" s="157"/>
    </row>
    <row r="200" spans="1:33" s="158" customFormat="1" ht="25.15" hidden="1" customHeight="1">
      <c r="A200" s="251">
        <v>193</v>
      </c>
      <c r="B200" s="15" t="s">
        <v>64</v>
      </c>
      <c r="C200" s="15" t="s">
        <v>65</v>
      </c>
      <c r="D200" s="83" t="s">
        <v>21</v>
      </c>
      <c r="E200" s="145" t="s">
        <v>21</v>
      </c>
      <c r="F200" s="48" t="s">
        <v>19</v>
      </c>
      <c r="G200" s="15" t="s">
        <v>68</v>
      </c>
      <c r="H200" s="15" t="s">
        <v>21</v>
      </c>
      <c r="I200" s="15" t="s">
        <v>70</v>
      </c>
      <c r="J200" s="15" t="s">
        <v>48</v>
      </c>
      <c r="K200" s="15" t="s">
        <v>173</v>
      </c>
      <c r="L200" s="15" t="s">
        <v>84</v>
      </c>
      <c r="M200" s="145" t="s">
        <v>21</v>
      </c>
      <c r="N200" s="146" t="s">
        <v>21</v>
      </c>
      <c r="O200" s="15">
        <f t="shared" si="6"/>
        <v>50</v>
      </c>
      <c r="P200" s="153"/>
      <c r="Q200" s="15">
        <v>5</v>
      </c>
      <c r="R200" s="82" t="s">
        <v>108</v>
      </c>
      <c r="S200" s="15" t="s">
        <v>21</v>
      </c>
      <c r="T200" s="15" t="s">
        <v>21</v>
      </c>
      <c r="U200" s="15" t="s">
        <v>146</v>
      </c>
      <c r="V200" s="154" t="s">
        <v>1243</v>
      </c>
      <c r="W200" s="154">
        <f t="shared" si="7"/>
        <v>50</v>
      </c>
      <c r="X200" s="155">
        <v>45546</v>
      </c>
      <c r="Y200" s="156" t="s">
        <v>176</v>
      </c>
      <c r="Z200" s="15">
        <v>5</v>
      </c>
      <c r="AA200" s="15" t="s">
        <v>108</v>
      </c>
      <c r="AB200" s="15" t="s">
        <v>138</v>
      </c>
      <c r="AC200" s="157"/>
      <c r="AD200" s="157"/>
      <c r="AE200" s="157"/>
      <c r="AF200" s="157"/>
      <c r="AG200" s="157"/>
    </row>
    <row r="201" spans="1:33" s="158" customFormat="1" ht="25.15" hidden="1" customHeight="1">
      <c r="A201" s="251">
        <v>194</v>
      </c>
      <c r="B201" s="15" t="s">
        <v>64</v>
      </c>
      <c r="C201" s="15" t="s">
        <v>65</v>
      </c>
      <c r="D201" s="83" t="s">
        <v>21</v>
      </c>
      <c r="E201" s="145" t="s">
        <v>21</v>
      </c>
      <c r="F201" s="48" t="s">
        <v>19</v>
      </c>
      <c r="G201" s="15" t="s">
        <v>68</v>
      </c>
      <c r="H201" s="15" t="s">
        <v>21</v>
      </c>
      <c r="I201" s="15" t="s">
        <v>70</v>
      </c>
      <c r="J201" s="15" t="s">
        <v>22</v>
      </c>
      <c r="K201" s="15" t="s">
        <v>174</v>
      </c>
      <c r="L201" s="15" t="s">
        <v>84</v>
      </c>
      <c r="M201" s="145" t="s">
        <v>21</v>
      </c>
      <c r="N201" s="146" t="s">
        <v>21</v>
      </c>
      <c r="O201" s="15">
        <f t="shared" si="6"/>
        <v>60</v>
      </c>
      <c r="P201" s="153"/>
      <c r="Q201" s="15">
        <v>6</v>
      </c>
      <c r="R201" s="82" t="s">
        <v>108</v>
      </c>
      <c r="S201" s="15" t="s">
        <v>21</v>
      </c>
      <c r="T201" s="15" t="s">
        <v>21</v>
      </c>
      <c r="U201" s="15" t="s">
        <v>146</v>
      </c>
      <c r="V201" s="154" t="s">
        <v>1242</v>
      </c>
      <c r="W201" s="154">
        <f t="shared" si="7"/>
        <v>60</v>
      </c>
      <c r="X201" s="155">
        <v>45546</v>
      </c>
      <c r="Y201" s="156" t="s">
        <v>176</v>
      </c>
      <c r="Z201" s="15">
        <v>6</v>
      </c>
      <c r="AA201" s="15" t="s">
        <v>108</v>
      </c>
      <c r="AB201" s="15" t="s">
        <v>138</v>
      </c>
      <c r="AC201" s="157"/>
      <c r="AD201" s="157"/>
      <c r="AE201" s="157"/>
      <c r="AF201" s="157"/>
      <c r="AG201" s="157"/>
    </row>
    <row r="202" spans="1:33" s="158" customFormat="1" ht="25.15" hidden="1" customHeight="1">
      <c r="A202" s="251">
        <v>195</v>
      </c>
      <c r="B202" s="15" t="s">
        <v>64</v>
      </c>
      <c r="C202" s="15" t="s">
        <v>65</v>
      </c>
      <c r="D202" s="83" t="s">
        <v>21</v>
      </c>
      <c r="E202" s="145" t="s">
        <v>21</v>
      </c>
      <c r="F202" s="48" t="s">
        <v>19</v>
      </c>
      <c r="G202" s="15" t="s">
        <v>68</v>
      </c>
      <c r="H202" s="15" t="s">
        <v>21</v>
      </c>
      <c r="I202" s="15" t="s">
        <v>70</v>
      </c>
      <c r="J202" s="15" t="s">
        <v>23</v>
      </c>
      <c r="K202" s="15" t="s">
        <v>175</v>
      </c>
      <c r="L202" s="15" t="s">
        <v>84</v>
      </c>
      <c r="M202" s="145" t="s">
        <v>21</v>
      </c>
      <c r="N202" s="146" t="s">
        <v>21</v>
      </c>
      <c r="O202" s="15">
        <f t="shared" si="6"/>
        <v>60</v>
      </c>
      <c r="P202" s="153"/>
      <c r="Q202" s="15">
        <v>6</v>
      </c>
      <c r="R202" s="82" t="s">
        <v>108</v>
      </c>
      <c r="S202" s="15" t="s">
        <v>21</v>
      </c>
      <c r="T202" s="15" t="s">
        <v>21</v>
      </c>
      <c r="U202" s="15" t="s">
        <v>146</v>
      </c>
      <c r="V202" s="154" t="s">
        <v>1242</v>
      </c>
      <c r="W202" s="154">
        <f t="shared" si="7"/>
        <v>60</v>
      </c>
      <c r="X202" s="155">
        <v>45546</v>
      </c>
      <c r="Y202" s="156" t="s">
        <v>176</v>
      </c>
      <c r="Z202" s="15">
        <v>6</v>
      </c>
      <c r="AA202" s="15" t="s">
        <v>108</v>
      </c>
      <c r="AB202" s="15" t="s">
        <v>138</v>
      </c>
      <c r="AC202" s="157"/>
      <c r="AD202" s="157"/>
      <c r="AE202" s="157"/>
      <c r="AF202" s="157"/>
      <c r="AG202" s="157"/>
    </row>
    <row r="203" spans="1:33" s="158" customFormat="1" ht="25.15" hidden="1" customHeight="1">
      <c r="A203" s="251">
        <v>196</v>
      </c>
      <c r="B203" s="15" t="s">
        <v>64</v>
      </c>
      <c r="C203" s="15" t="s">
        <v>65</v>
      </c>
      <c r="D203" s="83" t="s">
        <v>21</v>
      </c>
      <c r="E203" s="145" t="s">
        <v>21</v>
      </c>
      <c r="F203" s="48" t="s">
        <v>19</v>
      </c>
      <c r="G203" s="15" t="s">
        <v>68</v>
      </c>
      <c r="H203" s="15" t="s">
        <v>21</v>
      </c>
      <c r="I203" s="15" t="s">
        <v>70</v>
      </c>
      <c r="J203" s="15" t="s">
        <v>46</v>
      </c>
      <c r="K203" s="15" t="s">
        <v>40</v>
      </c>
      <c r="L203" s="15" t="s">
        <v>84</v>
      </c>
      <c r="M203" s="145" t="s">
        <v>21</v>
      </c>
      <c r="N203" s="146" t="s">
        <v>21</v>
      </c>
      <c r="O203" s="15">
        <f t="shared" si="6"/>
        <v>60</v>
      </c>
      <c r="P203" s="153"/>
      <c r="Q203" s="15">
        <v>6</v>
      </c>
      <c r="R203" s="82" t="s">
        <v>108</v>
      </c>
      <c r="S203" s="15" t="s">
        <v>21</v>
      </c>
      <c r="T203" s="15" t="s">
        <v>21</v>
      </c>
      <c r="U203" s="15" t="s">
        <v>146</v>
      </c>
      <c r="V203" s="154" t="s">
        <v>1242</v>
      </c>
      <c r="W203" s="154">
        <f t="shared" si="7"/>
        <v>60</v>
      </c>
      <c r="X203" s="155">
        <v>45546</v>
      </c>
      <c r="Y203" s="156" t="s">
        <v>176</v>
      </c>
      <c r="Z203" s="15">
        <v>6</v>
      </c>
      <c r="AA203" s="15" t="s">
        <v>108</v>
      </c>
      <c r="AB203" s="15" t="s">
        <v>138</v>
      </c>
      <c r="AC203" s="157"/>
      <c r="AD203" s="157"/>
      <c r="AE203" s="157"/>
      <c r="AF203" s="157"/>
      <c r="AG203" s="157"/>
    </row>
    <row r="204" spans="1:33" s="158" customFormat="1" ht="25.15" hidden="1" customHeight="1">
      <c r="A204" s="251">
        <v>197</v>
      </c>
      <c r="B204" s="15" t="s">
        <v>64</v>
      </c>
      <c r="C204" s="15" t="s">
        <v>65</v>
      </c>
      <c r="D204" s="83" t="s">
        <v>21</v>
      </c>
      <c r="E204" s="145" t="s">
        <v>21</v>
      </c>
      <c r="F204" s="48" t="s">
        <v>19</v>
      </c>
      <c r="G204" s="15" t="s">
        <v>69</v>
      </c>
      <c r="H204" s="15" t="s">
        <v>21</v>
      </c>
      <c r="I204" s="15" t="s">
        <v>61</v>
      </c>
      <c r="J204" s="15" t="s">
        <v>296</v>
      </c>
      <c r="K204" s="15" t="s">
        <v>297</v>
      </c>
      <c r="L204" s="15" t="s">
        <v>84</v>
      </c>
      <c r="M204" s="145" t="s">
        <v>21</v>
      </c>
      <c r="N204" s="146" t="s">
        <v>21</v>
      </c>
      <c r="O204" s="15">
        <f t="shared" si="6"/>
        <v>60</v>
      </c>
      <c r="P204" s="153"/>
      <c r="Q204" s="15">
        <v>6</v>
      </c>
      <c r="R204" s="82" t="s">
        <v>108</v>
      </c>
      <c r="S204" s="15" t="s">
        <v>21</v>
      </c>
      <c r="T204" s="15" t="s">
        <v>21</v>
      </c>
      <c r="U204" s="15" t="s">
        <v>146</v>
      </c>
      <c r="V204" s="154" t="s">
        <v>1244</v>
      </c>
      <c r="W204" s="154">
        <f t="shared" si="7"/>
        <v>60</v>
      </c>
      <c r="X204" s="155">
        <v>45546</v>
      </c>
      <c r="Y204" s="156" t="s">
        <v>176</v>
      </c>
      <c r="Z204" s="15">
        <v>6</v>
      </c>
      <c r="AA204" s="15" t="s">
        <v>108</v>
      </c>
      <c r="AB204" s="15" t="s">
        <v>138</v>
      </c>
      <c r="AC204" s="157"/>
      <c r="AD204" s="157"/>
      <c r="AE204" s="157"/>
      <c r="AF204" s="157"/>
      <c r="AG204" s="157"/>
    </row>
    <row r="205" spans="1:33" s="158" customFormat="1" ht="25.15" hidden="1" customHeight="1">
      <c r="A205" s="251">
        <v>198</v>
      </c>
      <c r="B205" s="15" t="s">
        <v>64</v>
      </c>
      <c r="C205" s="15" t="s">
        <v>65</v>
      </c>
      <c r="D205" s="83" t="s">
        <v>21</v>
      </c>
      <c r="E205" s="145" t="s">
        <v>21</v>
      </c>
      <c r="F205" s="48" t="s">
        <v>19</v>
      </c>
      <c r="G205" s="15" t="s">
        <v>69</v>
      </c>
      <c r="H205" s="15" t="s">
        <v>21</v>
      </c>
      <c r="I205" s="15" t="s">
        <v>61</v>
      </c>
      <c r="J205" s="15" t="s">
        <v>52</v>
      </c>
      <c r="K205" s="15" t="s">
        <v>20</v>
      </c>
      <c r="L205" s="15" t="s">
        <v>84</v>
      </c>
      <c r="M205" s="145" t="s">
        <v>21</v>
      </c>
      <c r="N205" s="146" t="s">
        <v>21</v>
      </c>
      <c r="O205" s="15">
        <f t="shared" si="6"/>
        <v>60</v>
      </c>
      <c r="P205" s="153"/>
      <c r="Q205" s="15">
        <v>6</v>
      </c>
      <c r="R205" s="82" t="s">
        <v>108</v>
      </c>
      <c r="S205" s="15" t="s">
        <v>21</v>
      </c>
      <c r="T205" s="15" t="s">
        <v>21</v>
      </c>
      <c r="U205" s="15" t="s">
        <v>146</v>
      </c>
      <c r="V205" s="154" t="s">
        <v>1245</v>
      </c>
      <c r="W205" s="154">
        <f t="shared" si="7"/>
        <v>60</v>
      </c>
      <c r="X205" s="155">
        <v>45547</v>
      </c>
      <c r="Y205" s="156" t="s">
        <v>176</v>
      </c>
      <c r="Z205" s="15">
        <v>6</v>
      </c>
      <c r="AA205" s="15" t="s">
        <v>108</v>
      </c>
      <c r="AB205" s="15" t="s">
        <v>138</v>
      </c>
      <c r="AC205" s="157"/>
      <c r="AD205" s="157"/>
      <c r="AE205" s="157"/>
      <c r="AF205" s="157"/>
      <c r="AG205" s="157"/>
    </row>
    <row r="206" spans="1:33" s="158" customFormat="1" ht="25.15" hidden="1" customHeight="1">
      <c r="A206" s="251">
        <v>199</v>
      </c>
      <c r="B206" s="15" t="s">
        <v>64</v>
      </c>
      <c r="C206" s="15" t="s">
        <v>65</v>
      </c>
      <c r="D206" s="83" t="s">
        <v>21</v>
      </c>
      <c r="E206" s="145" t="s">
        <v>21</v>
      </c>
      <c r="F206" s="48" t="s">
        <v>19</v>
      </c>
      <c r="G206" s="15" t="s">
        <v>69</v>
      </c>
      <c r="H206" s="15" t="s">
        <v>21</v>
      </c>
      <c r="I206" s="15" t="s">
        <v>61</v>
      </c>
      <c r="J206" s="15" t="s">
        <v>52</v>
      </c>
      <c r="K206" s="15" t="s">
        <v>20</v>
      </c>
      <c r="L206" s="15" t="s">
        <v>84</v>
      </c>
      <c r="M206" s="145" t="s">
        <v>21</v>
      </c>
      <c r="N206" s="146" t="s">
        <v>21</v>
      </c>
      <c r="O206" s="15">
        <f t="shared" si="6"/>
        <v>80</v>
      </c>
      <c r="P206" s="153"/>
      <c r="Q206" s="15">
        <v>8</v>
      </c>
      <c r="R206" s="82" t="s">
        <v>108</v>
      </c>
      <c r="S206" s="15" t="s">
        <v>21</v>
      </c>
      <c r="T206" s="15" t="s">
        <v>21</v>
      </c>
      <c r="U206" s="15" t="s">
        <v>146</v>
      </c>
      <c r="V206" s="154" t="s">
        <v>1245</v>
      </c>
      <c r="W206" s="154">
        <f t="shared" si="7"/>
        <v>80</v>
      </c>
      <c r="X206" s="155">
        <v>45547</v>
      </c>
      <c r="Y206" s="156" t="s">
        <v>176</v>
      </c>
      <c r="Z206" s="15">
        <v>8</v>
      </c>
      <c r="AA206" s="15" t="s">
        <v>108</v>
      </c>
      <c r="AB206" s="15" t="s">
        <v>138</v>
      </c>
      <c r="AC206" s="157"/>
      <c r="AD206" s="157"/>
      <c r="AE206" s="157"/>
      <c r="AF206" s="157"/>
      <c r="AG206" s="157"/>
    </row>
    <row r="207" spans="1:33" s="158" customFormat="1" ht="25.15" hidden="1" customHeight="1">
      <c r="A207" s="251">
        <v>200</v>
      </c>
      <c r="B207" s="15" t="s">
        <v>64</v>
      </c>
      <c r="C207" s="15" t="s">
        <v>65</v>
      </c>
      <c r="D207" s="83" t="s">
        <v>21</v>
      </c>
      <c r="E207" s="145" t="s">
        <v>21</v>
      </c>
      <c r="F207" s="48" t="s">
        <v>19</v>
      </c>
      <c r="G207" s="15" t="s">
        <v>69</v>
      </c>
      <c r="H207" s="15" t="s">
        <v>21</v>
      </c>
      <c r="I207" s="15" t="s">
        <v>70</v>
      </c>
      <c r="J207" s="15" t="s">
        <v>46</v>
      </c>
      <c r="K207" s="15" t="s">
        <v>40</v>
      </c>
      <c r="L207" s="15" t="s">
        <v>84</v>
      </c>
      <c r="M207" s="145" t="s">
        <v>21</v>
      </c>
      <c r="N207" s="146" t="s">
        <v>21</v>
      </c>
      <c r="O207" s="15">
        <f t="shared" si="6"/>
        <v>70</v>
      </c>
      <c r="P207" s="153"/>
      <c r="Q207" s="15">
        <v>7</v>
      </c>
      <c r="R207" s="82" t="s">
        <v>108</v>
      </c>
      <c r="S207" s="15" t="s">
        <v>21</v>
      </c>
      <c r="T207" s="15" t="s">
        <v>21</v>
      </c>
      <c r="U207" s="15" t="s">
        <v>146</v>
      </c>
      <c r="V207" s="154" t="s">
        <v>1245</v>
      </c>
      <c r="W207" s="154">
        <f t="shared" si="7"/>
        <v>70</v>
      </c>
      <c r="X207" s="155">
        <v>45547</v>
      </c>
      <c r="Y207" s="156" t="s">
        <v>176</v>
      </c>
      <c r="Z207" s="15">
        <v>7</v>
      </c>
      <c r="AA207" s="15" t="s">
        <v>108</v>
      </c>
      <c r="AB207" s="15" t="s">
        <v>138</v>
      </c>
      <c r="AC207" s="157"/>
      <c r="AD207" s="157"/>
      <c r="AE207" s="157"/>
      <c r="AF207" s="157"/>
      <c r="AG207" s="157"/>
    </row>
    <row r="208" spans="1:33" s="158" customFormat="1" ht="25.15" hidden="1" customHeight="1">
      <c r="A208" s="251">
        <v>201</v>
      </c>
      <c r="B208" s="15" t="s">
        <v>64</v>
      </c>
      <c r="C208" s="15" t="s">
        <v>65</v>
      </c>
      <c r="D208" s="83" t="s">
        <v>21</v>
      </c>
      <c r="E208" s="145" t="s">
        <v>21</v>
      </c>
      <c r="F208" s="48" t="s">
        <v>19</v>
      </c>
      <c r="G208" s="15" t="s">
        <v>69</v>
      </c>
      <c r="H208" s="15" t="s">
        <v>21</v>
      </c>
      <c r="I208" s="15" t="s">
        <v>61</v>
      </c>
      <c r="J208" s="15" t="s">
        <v>52</v>
      </c>
      <c r="K208" s="15" t="s">
        <v>20</v>
      </c>
      <c r="L208" s="15" t="s">
        <v>84</v>
      </c>
      <c r="M208" s="145" t="s">
        <v>21</v>
      </c>
      <c r="N208" s="146" t="s">
        <v>21</v>
      </c>
      <c r="O208" s="15">
        <f t="shared" si="6"/>
        <v>60</v>
      </c>
      <c r="P208" s="153"/>
      <c r="Q208" s="15">
        <v>6</v>
      </c>
      <c r="R208" s="82" t="s">
        <v>108</v>
      </c>
      <c r="S208" s="15" t="s">
        <v>21</v>
      </c>
      <c r="T208" s="15" t="s">
        <v>21</v>
      </c>
      <c r="U208" s="15" t="s">
        <v>146</v>
      </c>
      <c r="V208" s="154" t="s">
        <v>1246</v>
      </c>
      <c r="W208" s="154">
        <f t="shared" si="7"/>
        <v>60</v>
      </c>
      <c r="X208" s="155">
        <v>45547</v>
      </c>
      <c r="Y208" s="156" t="s">
        <v>295</v>
      </c>
      <c r="Z208" s="15">
        <v>6</v>
      </c>
      <c r="AA208" s="15" t="s">
        <v>108</v>
      </c>
      <c r="AB208" s="15" t="s">
        <v>138</v>
      </c>
      <c r="AC208" s="157"/>
      <c r="AD208" s="157"/>
      <c r="AE208" s="157"/>
      <c r="AF208" s="157"/>
      <c r="AG208" s="157"/>
    </row>
    <row r="209" spans="1:33" s="158" customFormat="1" ht="25.15" hidden="1" customHeight="1">
      <c r="A209" s="251">
        <v>202</v>
      </c>
      <c r="B209" s="15" t="s">
        <v>64</v>
      </c>
      <c r="C209" s="15" t="s">
        <v>65</v>
      </c>
      <c r="D209" s="83" t="s">
        <v>21</v>
      </c>
      <c r="E209" s="145" t="s">
        <v>21</v>
      </c>
      <c r="F209" s="48" t="s">
        <v>19</v>
      </c>
      <c r="G209" s="15" t="s">
        <v>69</v>
      </c>
      <c r="H209" s="15" t="s">
        <v>21</v>
      </c>
      <c r="I209" s="15" t="s">
        <v>61</v>
      </c>
      <c r="J209" s="15" t="s">
        <v>52</v>
      </c>
      <c r="K209" s="15" t="s">
        <v>20</v>
      </c>
      <c r="L209" s="15" t="s">
        <v>84</v>
      </c>
      <c r="M209" s="145" t="s">
        <v>21</v>
      </c>
      <c r="N209" s="146" t="s">
        <v>21</v>
      </c>
      <c r="O209" s="15">
        <f t="shared" si="6"/>
        <v>80</v>
      </c>
      <c r="P209" s="153"/>
      <c r="Q209" s="15">
        <v>8</v>
      </c>
      <c r="R209" s="82" t="s">
        <v>108</v>
      </c>
      <c r="S209" s="15" t="s">
        <v>21</v>
      </c>
      <c r="T209" s="15" t="s">
        <v>21</v>
      </c>
      <c r="U209" s="15" t="s">
        <v>146</v>
      </c>
      <c r="V209" s="154" t="s">
        <v>1246</v>
      </c>
      <c r="W209" s="154">
        <f t="shared" si="7"/>
        <v>80</v>
      </c>
      <c r="X209" s="155">
        <v>45547</v>
      </c>
      <c r="Y209" s="156" t="s">
        <v>295</v>
      </c>
      <c r="Z209" s="15">
        <v>8</v>
      </c>
      <c r="AA209" s="15" t="s">
        <v>108</v>
      </c>
      <c r="AB209" s="15" t="s">
        <v>138</v>
      </c>
      <c r="AC209" s="157"/>
      <c r="AD209" s="157"/>
      <c r="AE209" s="157"/>
      <c r="AF209" s="157"/>
      <c r="AG209" s="157"/>
    </row>
    <row r="210" spans="1:33" s="158" customFormat="1" ht="25.15" hidden="1" customHeight="1">
      <c r="A210" s="251">
        <v>203</v>
      </c>
      <c r="B210" s="15" t="s">
        <v>64</v>
      </c>
      <c r="C210" s="15" t="s">
        <v>65</v>
      </c>
      <c r="D210" s="83" t="s">
        <v>21</v>
      </c>
      <c r="E210" s="145" t="s">
        <v>21</v>
      </c>
      <c r="F210" s="48" t="s">
        <v>19</v>
      </c>
      <c r="G210" s="15" t="s">
        <v>69</v>
      </c>
      <c r="H210" s="15" t="s">
        <v>21</v>
      </c>
      <c r="I210" s="15" t="s">
        <v>70</v>
      </c>
      <c r="J210" s="15" t="s">
        <v>46</v>
      </c>
      <c r="K210" s="15" t="s">
        <v>40</v>
      </c>
      <c r="L210" s="15" t="s">
        <v>84</v>
      </c>
      <c r="M210" s="145" t="s">
        <v>21</v>
      </c>
      <c r="N210" s="146" t="s">
        <v>21</v>
      </c>
      <c r="O210" s="15">
        <f t="shared" si="6"/>
        <v>70</v>
      </c>
      <c r="P210" s="153"/>
      <c r="Q210" s="15">
        <v>7</v>
      </c>
      <c r="R210" s="82" t="s">
        <v>108</v>
      </c>
      <c r="S210" s="15" t="s">
        <v>21</v>
      </c>
      <c r="T210" s="15" t="s">
        <v>21</v>
      </c>
      <c r="U210" s="15" t="s">
        <v>146</v>
      </c>
      <c r="V210" s="154" t="s">
        <v>1246</v>
      </c>
      <c r="W210" s="154">
        <f t="shared" si="7"/>
        <v>70</v>
      </c>
      <c r="X210" s="155">
        <v>45547</v>
      </c>
      <c r="Y210" s="156" t="s">
        <v>295</v>
      </c>
      <c r="Z210" s="15">
        <v>7</v>
      </c>
      <c r="AA210" s="15" t="s">
        <v>108</v>
      </c>
      <c r="AB210" s="15" t="s">
        <v>138</v>
      </c>
      <c r="AC210" s="157"/>
      <c r="AD210" s="157"/>
      <c r="AE210" s="157"/>
      <c r="AF210" s="157"/>
      <c r="AG210" s="157"/>
    </row>
    <row r="211" spans="1:33" s="158" customFormat="1" ht="25.15" hidden="1" customHeight="1">
      <c r="A211" s="251">
        <v>204</v>
      </c>
      <c r="B211" s="15" t="s">
        <v>64</v>
      </c>
      <c r="C211" s="15" t="s">
        <v>65</v>
      </c>
      <c r="D211" s="83" t="s">
        <v>21</v>
      </c>
      <c r="E211" s="145" t="s">
        <v>21</v>
      </c>
      <c r="F211" s="48" t="s">
        <v>19</v>
      </c>
      <c r="G211" s="15" t="s">
        <v>69</v>
      </c>
      <c r="H211" s="15" t="s">
        <v>21</v>
      </c>
      <c r="I211" s="15" t="s">
        <v>70</v>
      </c>
      <c r="J211" s="15" t="s">
        <v>22</v>
      </c>
      <c r="K211" s="15" t="s">
        <v>35</v>
      </c>
      <c r="L211" s="15" t="s">
        <v>84</v>
      </c>
      <c r="M211" s="145" t="s">
        <v>21</v>
      </c>
      <c r="N211" s="146" t="s">
        <v>21</v>
      </c>
      <c r="O211" s="15">
        <f t="shared" si="6"/>
        <v>50</v>
      </c>
      <c r="P211" s="153"/>
      <c r="Q211" s="15">
        <v>5</v>
      </c>
      <c r="R211" s="82" t="s">
        <v>108</v>
      </c>
      <c r="S211" s="15" t="s">
        <v>21</v>
      </c>
      <c r="T211" s="15" t="s">
        <v>21</v>
      </c>
      <c r="U211" s="15" t="s">
        <v>146</v>
      </c>
      <c r="V211" s="154" t="s">
        <v>1247</v>
      </c>
      <c r="W211" s="154">
        <f t="shared" si="7"/>
        <v>50</v>
      </c>
      <c r="X211" s="155">
        <v>45547</v>
      </c>
      <c r="Y211" s="156" t="s">
        <v>176</v>
      </c>
      <c r="Z211" s="15">
        <v>5</v>
      </c>
      <c r="AA211" s="15" t="s">
        <v>108</v>
      </c>
      <c r="AB211" s="15" t="s">
        <v>138</v>
      </c>
      <c r="AC211" s="157"/>
      <c r="AD211" s="157"/>
      <c r="AE211" s="157"/>
      <c r="AF211" s="157"/>
      <c r="AG211" s="157"/>
    </row>
    <row r="212" spans="1:33" s="158" customFormat="1" ht="25.15" hidden="1" customHeight="1">
      <c r="A212" s="251">
        <v>205</v>
      </c>
      <c r="B212" s="15" t="s">
        <v>64</v>
      </c>
      <c r="C212" s="15" t="s">
        <v>65</v>
      </c>
      <c r="D212" s="83" t="s">
        <v>21</v>
      </c>
      <c r="E212" s="145" t="s">
        <v>21</v>
      </c>
      <c r="F212" s="48" t="s">
        <v>19</v>
      </c>
      <c r="G212" s="15" t="s">
        <v>69</v>
      </c>
      <c r="H212" s="15" t="s">
        <v>21</v>
      </c>
      <c r="I212" s="15" t="s">
        <v>70</v>
      </c>
      <c r="J212" s="15" t="s">
        <v>22</v>
      </c>
      <c r="K212" s="15" t="s">
        <v>107</v>
      </c>
      <c r="L212" s="15" t="s">
        <v>84</v>
      </c>
      <c r="M212" s="145" t="s">
        <v>21</v>
      </c>
      <c r="N212" s="146" t="s">
        <v>21</v>
      </c>
      <c r="O212" s="15">
        <f t="shared" si="6"/>
        <v>60</v>
      </c>
      <c r="P212" s="153"/>
      <c r="Q212" s="15">
        <v>6</v>
      </c>
      <c r="R212" s="82" t="s">
        <v>108</v>
      </c>
      <c r="S212" s="15" t="s">
        <v>21</v>
      </c>
      <c r="T212" s="15" t="s">
        <v>21</v>
      </c>
      <c r="U212" s="15" t="s">
        <v>146</v>
      </c>
      <c r="V212" s="154" t="s">
        <v>1248</v>
      </c>
      <c r="W212" s="154">
        <f t="shared" si="7"/>
        <v>60</v>
      </c>
      <c r="X212" s="155">
        <v>45547</v>
      </c>
      <c r="Y212" s="156" t="s">
        <v>176</v>
      </c>
      <c r="Z212" s="15">
        <v>6</v>
      </c>
      <c r="AA212" s="15" t="s">
        <v>108</v>
      </c>
      <c r="AB212" s="15" t="s">
        <v>138</v>
      </c>
      <c r="AC212" s="157"/>
      <c r="AD212" s="157"/>
      <c r="AE212" s="157"/>
      <c r="AF212" s="157"/>
      <c r="AG212" s="157"/>
    </row>
    <row r="213" spans="1:33" s="158" customFormat="1" ht="25.15" hidden="1" customHeight="1">
      <c r="A213" s="251">
        <v>206</v>
      </c>
      <c r="B213" s="15" t="s">
        <v>64</v>
      </c>
      <c r="C213" s="15" t="s">
        <v>65</v>
      </c>
      <c r="D213" s="83" t="s">
        <v>21</v>
      </c>
      <c r="E213" s="145" t="s">
        <v>21</v>
      </c>
      <c r="F213" s="48" t="s">
        <v>19</v>
      </c>
      <c r="G213" s="15" t="s">
        <v>69</v>
      </c>
      <c r="H213" s="15" t="s">
        <v>21</v>
      </c>
      <c r="I213" s="15" t="s">
        <v>70</v>
      </c>
      <c r="J213" s="15" t="s">
        <v>22</v>
      </c>
      <c r="K213" s="15" t="s">
        <v>34</v>
      </c>
      <c r="L213" s="15" t="s">
        <v>84</v>
      </c>
      <c r="M213" s="145" t="s">
        <v>21</v>
      </c>
      <c r="N213" s="146" t="s">
        <v>21</v>
      </c>
      <c r="O213" s="15">
        <f t="shared" si="6"/>
        <v>60</v>
      </c>
      <c r="P213" s="153"/>
      <c r="Q213" s="15">
        <v>6</v>
      </c>
      <c r="R213" s="82" t="s">
        <v>108</v>
      </c>
      <c r="S213" s="15" t="s">
        <v>21</v>
      </c>
      <c r="T213" s="15" t="s">
        <v>21</v>
      </c>
      <c r="U213" s="15" t="s">
        <v>146</v>
      </c>
      <c r="V213" s="154" t="s">
        <v>1249</v>
      </c>
      <c r="W213" s="154">
        <f t="shared" si="7"/>
        <v>60</v>
      </c>
      <c r="X213" s="155">
        <v>45547</v>
      </c>
      <c r="Y213" s="156" t="s">
        <v>176</v>
      </c>
      <c r="Z213" s="15">
        <v>6</v>
      </c>
      <c r="AA213" s="15" t="s">
        <v>108</v>
      </c>
      <c r="AB213" s="15" t="s">
        <v>138</v>
      </c>
      <c r="AC213" s="157"/>
      <c r="AD213" s="157"/>
      <c r="AE213" s="157"/>
      <c r="AF213" s="157"/>
      <c r="AG213" s="157"/>
    </row>
    <row r="214" spans="1:33" s="158" customFormat="1" ht="25.15" hidden="1" customHeight="1">
      <c r="A214" s="251">
        <v>207</v>
      </c>
      <c r="B214" s="15" t="s">
        <v>64</v>
      </c>
      <c r="C214" s="15" t="s">
        <v>65</v>
      </c>
      <c r="D214" s="83" t="s">
        <v>21</v>
      </c>
      <c r="E214" s="145" t="s">
        <v>21</v>
      </c>
      <c r="F214" s="48" t="s">
        <v>19</v>
      </c>
      <c r="G214" s="15" t="s">
        <v>69</v>
      </c>
      <c r="H214" s="15" t="s">
        <v>21</v>
      </c>
      <c r="I214" s="15" t="s">
        <v>70</v>
      </c>
      <c r="J214" s="15" t="s">
        <v>22</v>
      </c>
      <c r="K214" s="15" t="s">
        <v>34</v>
      </c>
      <c r="L214" s="15" t="s">
        <v>84</v>
      </c>
      <c r="M214" s="145" t="s">
        <v>21</v>
      </c>
      <c r="N214" s="146" t="s">
        <v>21</v>
      </c>
      <c r="O214" s="15">
        <f t="shared" si="6"/>
        <v>60</v>
      </c>
      <c r="P214" s="153"/>
      <c r="Q214" s="15">
        <v>6</v>
      </c>
      <c r="R214" s="82" t="s">
        <v>108</v>
      </c>
      <c r="S214" s="15" t="s">
        <v>21</v>
      </c>
      <c r="T214" s="15" t="s">
        <v>21</v>
      </c>
      <c r="U214" s="15" t="s">
        <v>146</v>
      </c>
      <c r="V214" s="154" t="s">
        <v>1250</v>
      </c>
      <c r="W214" s="154">
        <f t="shared" si="7"/>
        <v>60</v>
      </c>
      <c r="X214" s="155">
        <v>45547</v>
      </c>
      <c r="Y214" s="156" t="s">
        <v>176</v>
      </c>
      <c r="Z214" s="15">
        <v>6</v>
      </c>
      <c r="AA214" s="15" t="s">
        <v>108</v>
      </c>
      <c r="AB214" s="15" t="s">
        <v>138</v>
      </c>
      <c r="AC214" s="157"/>
      <c r="AD214" s="157"/>
      <c r="AE214" s="157"/>
      <c r="AF214" s="157"/>
      <c r="AG214" s="157"/>
    </row>
    <row r="215" spans="1:33" s="158" customFormat="1" ht="25.15" hidden="1" customHeight="1">
      <c r="A215" s="251">
        <v>208</v>
      </c>
      <c r="B215" s="15" t="s">
        <v>64</v>
      </c>
      <c r="C215" s="295" t="s">
        <v>66</v>
      </c>
      <c r="D215" s="83" t="s">
        <v>21</v>
      </c>
      <c r="E215" s="145" t="s">
        <v>21</v>
      </c>
      <c r="F215" s="48" t="s">
        <v>19</v>
      </c>
      <c r="G215" s="15" t="s">
        <v>24</v>
      </c>
      <c r="H215" s="15" t="s">
        <v>21</v>
      </c>
      <c r="I215" s="15" t="s">
        <v>27</v>
      </c>
      <c r="J215" s="153"/>
      <c r="K215" s="15" t="s">
        <v>67</v>
      </c>
      <c r="L215" s="15" t="s">
        <v>84</v>
      </c>
      <c r="M215" s="145" t="s">
        <v>21</v>
      </c>
      <c r="N215" s="146" t="s">
        <v>21</v>
      </c>
      <c r="O215" s="15">
        <f t="shared" si="6"/>
        <v>80</v>
      </c>
      <c r="P215" s="153"/>
      <c r="Q215" s="15">
        <v>8</v>
      </c>
      <c r="R215" s="82" t="s">
        <v>108</v>
      </c>
      <c r="S215" s="15" t="s">
        <v>21</v>
      </c>
      <c r="T215" s="15" t="s">
        <v>21</v>
      </c>
      <c r="U215" s="15" t="s">
        <v>146</v>
      </c>
      <c r="V215" s="154" t="s">
        <v>1251</v>
      </c>
      <c r="W215" s="154">
        <f t="shared" si="7"/>
        <v>80</v>
      </c>
      <c r="X215" s="155">
        <v>45547</v>
      </c>
      <c r="Y215" s="156" t="s">
        <v>176</v>
      </c>
      <c r="Z215" s="15">
        <v>8</v>
      </c>
      <c r="AA215" s="15" t="s">
        <v>108</v>
      </c>
      <c r="AB215" s="15" t="s">
        <v>138</v>
      </c>
      <c r="AC215" s="157"/>
      <c r="AD215" s="157"/>
      <c r="AE215" s="157"/>
      <c r="AF215" s="157"/>
      <c r="AG215" s="157"/>
    </row>
    <row r="216" spans="1:33" s="158" customFormat="1" ht="25.15" hidden="1" customHeight="1">
      <c r="A216" s="251">
        <v>209</v>
      </c>
      <c r="B216" s="15" t="s">
        <v>64</v>
      </c>
      <c r="C216" s="15" t="s">
        <v>65</v>
      </c>
      <c r="D216" s="83" t="s">
        <v>21</v>
      </c>
      <c r="E216" s="145" t="s">
        <v>21</v>
      </c>
      <c r="F216" s="48" t="s">
        <v>19</v>
      </c>
      <c r="G216" s="15" t="s">
        <v>68</v>
      </c>
      <c r="H216" s="15" t="s">
        <v>21</v>
      </c>
      <c r="I216" s="15" t="s">
        <v>61</v>
      </c>
      <c r="J216" s="15" t="s">
        <v>52</v>
      </c>
      <c r="K216" s="15" t="s">
        <v>20</v>
      </c>
      <c r="L216" s="15" t="s">
        <v>84</v>
      </c>
      <c r="M216" s="145" t="s">
        <v>21</v>
      </c>
      <c r="N216" s="146" t="s">
        <v>21</v>
      </c>
      <c r="O216" s="15">
        <f t="shared" si="6"/>
        <v>60</v>
      </c>
      <c r="P216" s="153"/>
      <c r="Q216" s="15">
        <v>6</v>
      </c>
      <c r="R216" s="82" t="s">
        <v>108</v>
      </c>
      <c r="S216" s="15" t="s">
        <v>21</v>
      </c>
      <c r="T216" s="15" t="s">
        <v>21</v>
      </c>
      <c r="U216" s="15" t="s">
        <v>146</v>
      </c>
      <c r="V216" s="154" t="s">
        <v>1252</v>
      </c>
      <c r="W216" s="154">
        <f t="shared" si="7"/>
        <v>60</v>
      </c>
      <c r="X216" s="155">
        <v>45547</v>
      </c>
      <c r="Y216" s="156" t="s">
        <v>176</v>
      </c>
      <c r="Z216" s="15">
        <v>6</v>
      </c>
      <c r="AA216" s="15" t="s">
        <v>108</v>
      </c>
      <c r="AB216" s="15" t="s">
        <v>138</v>
      </c>
      <c r="AC216" s="157"/>
      <c r="AD216" s="157"/>
      <c r="AE216" s="157"/>
      <c r="AF216" s="157"/>
      <c r="AG216" s="157"/>
    </row>
    <row r="217" spans="1:33" s="158" customFormat="1" ht="25.15" hidden="1" customHeight="1">
      <c r="A217" s="251">
        <v>210</v>
      </c>
      <c r="B217" s="15" t="s">
        <v>64</v>
      </c>
      <c r="C217" s="15" t="s">
        <v>65</v>
      </c>
      <c r="D217" s="83" t="s">
        <v>21</v>
      </c>
      <c r="E217" s="145" t="s">
        <v>21</v>
      </c>
      <c r="F217" s="48" t="s">
        <v>19</v>
      </c>
      <c r="G217" s="15" t="s">
        <v>68</v>
      </c>
      <c r="H217" s="15" t="s">
        <v>21</v>
      </c>
      <c r="I217" s="15" t="s">
        <v>61</v>
      </c>
      <c r="J217" s="15" t="s">
        <v>52</v>
      </c>
      <c r="K217" s="15" t="s">
        <v>20</v>
      </c>
      <c r="L217" s="15" t="s">
        <v>84</v>
      </c>
      <c r="M217" s="145" t="s">
        <v>21</v>
      </c>
      <c r="N217" s="146" t="s">
        <v>21</v>
      </c>
      <c r="O217" s="15">
        <f t="shared" si="6"/>
        <v>80</v>
      </c>
      <c r="P217" s="153"/>
      <c r="Q217" s="15">
        <v>8</v>
      </c>
      <c r="R217" s="82" t="s">
        <v>108</v>
      </c>
      <c r="S217" s="15" t="s">
        <v>21</v>
      </c>
      <c r="T217" s="15" t="s">
        <v>21</v>
      </c>
      <c r="U217" s="15" t="s">
        <v>146</v>
      </c>
      <c r="V217" s="154" t="s">
        <v>1252</v>
      </c>
      <c r="W217" s="154">
        <f t="shared" si="7"/>
        <v>80</v>
      </c>
      <c r="X217" s="155">
        <v>45547</v>
      </c>
      <c r="Y217" s="156" t="s">
        <v>176</v>
      </c>
      <c r="Z217" s="15">
        <v>8</v>
      </c>
      <c r="AA217" s="15" t="s">
        <v>108</v>
      </c>
      <c r="AB217" s="15" t="s">
        <v>138</v>
      </c>
      <c r="AC217" s="157"/>
      <c r="AD217" s="157"/>
      <c r="AE217" s="157"/>
      <c r="AF217" s="157"/>
      <c r="AG217" s="157"/>
    </row>
    <row r="218" spans="1:33" s="158" customFormat="1" ht="25.15" customHeight="1">
      <c r="A218" s="251">
        <v>211</v>
      </c>
      <c r="B218" s="15" t="s">
        <v>64</v>
      </c>
      <c r="C218" s="15" t="s">
        <v>65</v>
      </c>
      <c r="D218" s="83" t="s">
        <v>21</v>
      </c>
      <c r="E218" s="145" t="s">
        <v>21</v>
      </c>
      <c r="F218" s="48" t="s">
        <v>19</v>
      </c>
      <c r="G218" s="15" t="s">
        <v>68</v>
      </c>
      <c r="H218" s="15" t="s">
        <v>21</v>
      </c>
      <c r="I218" s="15" t="s">
        <v>70</v>
      </c>
      <c r="J218" s="15" t="s">
        <v>63</v>
      </c>
      <c r="K218" s="15" t="s">
        <v>172</v>
      </c>
      <c r="L218" s="15" t="s">
        <v>84</v>
      </c>
      <c r="M218" s="145" t="s">
        <v>21</v>
      </c>
      <c r="N218" s="146" t="s">
        <v>21</v>
      </c>
      <c r="O218" s="15">
        <f t="shared" si="6"/>
        <v>70</v>
      </c>
      <c r="P218" s="153"/>
      <c r="Q218" s="15">
        <v>7</v>
      </c>
      <c r="R218" s="82" t="s">
        <v>108</v>
      </c>
      <c r="S218" s="15" t="s">
        <v>21</v>
      </c>
      <c r="T218" s="15" t="s">
        <v>21</v>
      </c>
      <c r="U218" s="15" t="s">
        <v>146</v>
      </c>
      <c r="V218" s="154" t="s">
        <v>1252</v>
      </c>
      <c r="W218" s="154">
        <f t="shared" si="7"/>
        <v>70</v>
      </c>
      <c r="X218" s="155">
        <v>45547</v>
      </c>
      <c r="Y218" s="156" t="s">
        <v>176</v>
      </c>
      <c r="Z218" s="15">
        <v>7</v>
      </c>
      <c r="AA218" s="15" t="s">
        <v>108</v>
      </c>
      <c r="AB218" s="15" t="s">
        <v>138</v>
      </c>
      <c r="AC218" s="157"/>
      <c r="AD218" s="157"/>
      <c r="AE218" s="157"/>
      <c r="AF218" s="157"/>
      <c r="AG218" s="157"/>
    </row>
    <row r="219" spans="1:33" s="158" customFormat="1" ht="25.15" hidden="1" customHeight="1">
      <c r="A219" s="251">
        <v>212</v>
      </c>
      <c r="B219" s="15" t="s">
        <v>64</v>
      </c>
      <c r="C219" s="15" t="s">
        <v>65</v>
      </c>
      <c r="D219" s="83" t="s">
        <v>21</v>
      </c>
      <c r="E219" s="145" t="s">
        <v>21</v>
      </c>
      <c r="F219" s="48" t="s">
        <v>19</v>
      </c>
      <c r="G219" s="15" t="s">
        <v>68</v>
      </c>
      <c r="H219" s="15" t="s">
        <v>21</v>
      </c>
      <c r="I219" s="15" t="s">
        <v>70</v>
      </c>
      <c r="J219" s="15" t="s">
        <v>48</v>
      </c>
      <c r="K219" s="15" t="s">
        <v>173</v>
      </c>
      <c r="L219" s="15" t="s">
        <v>84</v>
      </c>
      <c r="M219" s="145" t="s">
        <v>21</v>
      </c>
      <c r="N219" s="146" t="s">
        <v>21</v>
      </c>
      <c r="O219" s="15">
        <f t="shared" si="6"/>
        <v>50</v>
      </c>
      <c r="P219" s="153"/>
      <c r="Q219" s="15">
        <v>5</v>
      </c>
      <c r="R219" s="82" t="s">
        <v>108</v>
      </c>
      <c r="S219" s="15" t="s">
        <v>21</v>
      </c>
      <c r="T219" s="15" t="s">
        <v>21</v>
      </c>
      <c r="U219" s="15" t="s">
        <v>146</v>
      </c>
      <c r="V219" s="154" t="s">
        <v>1253</v>
      </c>
      <c r="W219" s="154">
        <f t="shared" si="7"/>
        <v>50</v>
      </c>
      <c r="X219" s="155">
        <v>45547</v>
      </c>
      <c r="Y219" s="156" t="s">
        <v>176</v>
      </c>
      <c r="Z219" s="15">
        <v>5</v>
      </c>
      <c r="AA219" s="15" t="s">
        <v>108</v>
      </c>
      <c r="AB219" s="15" t="s">
        <v>138</v>
      </c>
      <c r="AC219" s="157"/>
      <c r="AD219" s="157"/>
      <c r="AE219" s="157"/>
      <c r="AF219" s="157"/>
      <c r="AG219" s="157"/>
    </row>
    <row r="220" spans="1:33" s="158" customFormat="1" ht="25.15" hidden="1" customHeight="1">
      <c r="A220" s="251">
        <v>213</v>
      </c>
      <c r="B220" s="15" t="s">
        <v>64</v>
      </c>
      <c r="C220" s="15" t="s">
        <v>65</v>
      </c>
      <c r="D220" s="83" t="s">
        <v>21</v>
      </c>
      <c r="E220" s="145" t="s">
        <v>21</v>
      </c>
      <c r="F220" s="48" t="s">
        <v>19</v>
      </c>
      <c r="G220" s="15" t="s">
        <v>68</v>
      </c>
      <c r="H220" s="15" t="s">
        <v>21</v>
      </c>
      <c r="I220" s="15" t="s">
        <v>70</v>
      </c>
      <c r="J220" s="15" t="s">
        <v>22</v>
      </c>
      <c r="K220" s="15" t="s">
        <v>174</v>
      </c>
      <c r="L220" s="15" t="s">
        <v>84</v>
      </c>
      <c r="M220" s="145" t="s">
        <v>21</v>
      </c>
      <c r="N220" s="146" t="s">
        <v>21</v>
      </c>
      <c r="O220" s="15">
        <f t="shared" si="6"/>
        <v>60</v>
      </c>
      <c r="P220" s="153"/>
      <c r="Q220" s="15">
        <v>6</v>
      </c>
      <c r="R220" s="82" t="s">
        <v>108</v>
      </c>
      <c r="S220" s="15" t="s">
        <v>21</v>
      </c>
      <c r="T220" s="15" t="s">
        <v>21</v>
      </c>
      <c r="U220" s="15" t="s">
        <v>146</v>
      </c>
      <c r="V220" s="154" t="s">
        <v>1252</v>
      </c>
      <c r="W220" s="154">
        <f t="shared" si="7"/>
        <v>60</v>
      </c>
      <c r="X220" s="155">
        <v>45547</v>
      </c>
      <c r="Y220" s="156" t="s">
        <v>176</v>
      </c>
      <c r="Z220" s="15">
        <v>6</v>
      </c>
      <c r="AA220" s="15" t="s">
        <v>108</v>
      </c>
      <c r="AB220" s="15" t="s">
        <v>138</v>
      </c>
      <c r="AC220" s="157"/>
      <c r="AD220" s="157"/>
      <c r="AE220" s="157"/>
      <c r="AF220" s="157"/>
      <c r="AG220" s="157"/>
    </row>
    <row r="221" spans="1:33" s="158" customFormat="1" ht="25.15" hidden="1" customHeight="1">
      <c r="A221" s="251">
        <v>214</v>
      </c>
      <c r="B221" s="15" t="s">
        <v>64</v>
      </c>
      <c r="C221" s="15" t="s">
        <v>65</v>
      </c>
      <c r="D221" s="83" t="s">
        <v>21</v>
      </c>
      <c r="E221" s="145" t="s">
        <v>21</v>
      </c>
      <c r="F221" s="48" t="s">
        <v>19</v>
      </c>
      <c r="G221" s="15" t="s">
        <v>68</v>
      </c>
      <c r="H221" s="15" t="s">
        <v>21</v>
      </c>
      <c r="I221" s="15" t="s">
        <v>70</v>
      </c>
      <c r="J221" s="15" t="s">
        <v>23</v>
      </c>
      <c r="K221" s="15" t="s">
        <v>175</v>
      </c>
      <c r="L221" s="15" t="s">
        <v>84</v>
      </c>
      <c r="M221" s="145" t="s">
        <v>21</v>
      </c>
      <c r="N221" s="146" t="s">
        <v>21</v>
      </c>
      <c r="O221" s="15">
        <f t="shared" si="6"/>
        <v>60</v>
      </c>
      <c r="P221" s="153"/>
      <c r="Q221" s="15">
        <v>6</v>
      </c>
      <c r="R221" s="82" t="s">
        <v>108</v>
      </c>
      <c r="S221" s="15" t="s">
        <v>21</v>
      </c>
      <c r="T221" s="15" t="s">
        <v>21</v>
      </c>
      <c r="U221" s="15" t="s">
        <v>146</v>
      </c>
      <c r="V221" s="154" t="s">
        <v>1252</v>
      </c>
      <c r="W221" s="154">
        <f t="shared" si="7"/>
        <v>60</v>
      </c>
      <c r="X221" s="155">
        <v>45547</v>
      </c>
      <c r="Y221" s="156" t="s">
        <v>176</v>
      </c>
      <c r="Z221" s="15">
        <v>6</v>
      </c>
      <c r="AA221" s="15" t="s">
        <v>108</v>
      </c>
      <c r="AB221" s="15" t="s">
        <v>138</v>
      </c>
      <c r="AC221" s="157"/>
      <c r="AD221" s="157"/>
      <c r="AE221" s="157"/>
      <c r="AF221" s="157"/>
      <c r="AG221" s="157"/>
    </row>
    <row r="222" spans="1:33" s="158" customFormat="1" ht="25.15" hidden="1" customHeight="1">
      <c r="A222" s="251">
        <v>215</v>
      </c>
      <c r="B222" s="15" t="s">
        <v>64</v>
      </c>
      <c r="C222" s="15" t="s">
        <v>65</v>
      </c>
      <c r="D222" s="83" t="s">
        <v>21</v>
      </c>
      <c r="E222" s="145" t="s">
        <v>21</v>
      </c>
      <c r="F222" s="48" t="s">
        <v>19</v>
      </c>
      <c r="G222" s="15" t="s">
        <v>68</v>
      </c>
      <c r="H222" s="15" t="s">
        <v>21</v>
      </c>
      <c r="I222" s="15" t="s">
        <v>70</v>
      </c>
      <c r="J222" s="15" t="s">
        <v>46</v>
      </c>
      <c r="K222" s="15" t="s">
        <v>40</v>
      </c>
      <c r="L222" s="15" t="s">
        <v>84</v>
      </c>
      <c r="M222" s="145" t="s">
        <v>21</v>
      </c>
      <c r="N222" s="146" t="s">
        <v>21</v>
      </c>
      <c r="O222" s="15">
        <f t="shared" si="6"/>
        <v>60</v>
      </c>
      <c r="P222" s="153"/>
      <c r="Q222" s="15">
        <v>6</v>
      </c>
      <c r="R222" s="82" t="s">
        <v>108</v>
      </c>
      <c r="S222" s="15" t="s">
        <v>21</v>
      </c>
      <c r="T222" s="15" t="s">
        <v>21</v>
      </c>
      <c r="U222" s="15" t="s">
        <v>146</v>
      </c>
      <c r="V222" s="154" t="s">
        <v>1252</v>
      </c>
      <c r="W222" s="154">
        <f t="shared" si="7"/>
        <v>60</v>
      </c>
      <c r="X222" s="155">
        <v>45547</v>
      </c>
      <c r="Y222" s="156" t="s">
        <v>176</v>
      </c>
      <c r="Z222" s="15">
        <v>6</v>
      </c>
      <c r="AA222" s="15" t="s">
        <v>108</v>
      </c>
      <c r="AB222" s="15" t="s">
        <v>138</v>
      </c>
      <c r="AC222" s="157"/>
      <c r="AD222" s="157"/>
      <c r="AE222" s="157"/>
      <c r="AF222" s="157"/>
      <c r="AG222" s="157"/>
    </row>
    <row r="223" spans="1:33" s="158" customFormat="1" ht="25.15" hidden="1" customHeight="1">
      <c r="A223" s="251">
        <v>216</v>
      </c>
      <c r="B223" s="15" t="s">
        <v>64</v>
      </c>
      <c r="C223" s="15" t="s">
        <v>65</v>
      </c>
      <c r="D223" s="83" t="s">
        <v>21</v>
      </c>
      <c r="E223" s="145" t="s">
        <v>21</v>
      </c>
      <c r="F223" s="48" t="s">
        <v>19</v>
      </c>
      <c r="G223" s="15" t="s">
        <v>69</v>
      </c>
      <c r="H223" s="15" t="s">
        <v>21</v>
      </c>
      <c r="I223" s="15" t="s">
        <v>61</v>
      </c>
      <c r="J223" s="15" t="s">
        <v>296</v>
      </c>
      <c r="K223" s="15" t="s">
        <v>297</v>
      </c>
      <c r="L223" s="15" t="s">
        <v>84</v>
      </c>
      <c r="M223" s="145" t="s">
        <v>21</v>
      </c>
      <c r="N223" s="146" t="s">
        <v>21</v>
      </c>
      <c r="O223" s="15">
        <f t="shared" si="6"/>
        <v>60</v>
      </c>
      <c r="P223" s="153"/>
      <c r="Q223" s="15">
        <v>6</v>
      </c>
      <c r="R223" s="82" t="s">
        <v>108</v>
      </c>
      <c r="S223" s="15" t="s">
        <v>21</v>
      </c>
      <c r="T223" s="15" t="s">
        <v>21</v>
      </c>
      <c r="U223" s="15" t="s">
        <v>146</v>
      </c>
      <c r="V223" s="154" t="s">
        <v>1254</v>
      </c>
      <c r="W223" s="154">
        <f t="shared" si="7"/>
        <v>60</v>
      </c>
      <c r="X223" s="155">
        <v>45547</v>
      </c>
      <c r="Y223" s="156" t="s">
        <v>176</v>
      </c>
      <c r="Z223" s="15">
        <v>6</v>
      </c>
      <c r="AA223" s="15" t="s">
        <v>108</v>
      </c>
      <c r="AB223" s="15" t="s">
        <v>138</v>
      </c>
      <c r="AC223" s="157"/>
      <c r="AD223" s="157"/>
      <c r="AE223" s="157"/>
      <c r="AF223" s="157"/>
      <c r="AG223" s="157"/>
    </row>
    <row r="224" spans="1:33" s="307" customFormat="1" ht="25.15" hidden="1" customHeight="1">
      <c r="A224" s="251">
        <v>217</v>
      </c>
      <c r="B224" s="296" t="s">
        <v>64</v>
      </c>
      <c r="C224" s="296" t="s">
        <v>65</v>
      </c>
      <c r="D224" s="297" t="s">
        <v>21</v>
      </c>
      <c r="E224" s="298" t="s">
        <v>21</v>
      </c>
      <c r="F224" s="299" t="s">
        <v>19</v>
      </c>
      <c r="G224" s="296" t="s">
        <v>69</v>
      </c>
      <c r="H224" s="296" t="s">
        <v>21</v>
      </c>
      <c r="I224" s="296" t="s">
        <v>61</v>
      </c>
      <c r="J224" s="296" t="s">
        <v>52</v>
      </c>
      <c r="K224" s="296" t="s">
        <v>20</v>
      </c>
      <c r="L224" s="296" t="s">
        <v>84</v>
      </c>
      <c r="M224" s="298" t="s">
        <v>21</v>
      </c>
      <c r="N224" s="300" t="s">
        <v>21</v>
      </c>
      <c r="O224" s="296">
        <f t="shared" si="6"/>
        <v>60</v>
      </c>
      <c r="P224" s="301"/>
      <c r="Q224" s="296">
        <v>6</v>
      </c>
      <c r="R224" s="302" t="s">
        <v>108</v>
      </c>
      <c r="S224" s="296" t="s">
        <v>21</v>
      </c>
      <c r="T224" s="296" t="s">
        <v>21</v>
      </c>
      <c r="U224" s="296" t="s">
        <v>146</v>
      </c>
      <c r="V224" s="303" t="s">
        <v>1255</v>
      </c>
      <c r="W224" s="303">
        <f t="shared" si="7"/>
        <v>60</v>
      </c>
      <c r="X224" s="304">
        <v>45548</v>
      </c>
      <c r="Y224" s="305" t="s">
        <v>176</v>
      </c>
      <c r="Z224" s="296">
        <v>6</v>
      </c>
      <c r="AA224" s="296" t="s">
        <v>108</v>
      </c>
      <c r="AB224" s="296" t="s">
        <v>138</v>
      </c>
      <c r="AC224" s="306"/>
      <c r="AD224" s="306"/>
      <c r="AE224" s="306"/>
      <c r="AF224" s="306"/>
      <c r="AG224" s="306"/>
    </row>
    <row r="225" spans="1:33" s="307" customFormat="1" ht="25.15" hidden="1" customHeight="1">
      <c r="A225" s="251">
        <v>218</v>
      </c>
      <c r="B225" s="296" t="s">
        <v>64</v>
      </c>
      <c r="C225" s="296" t="s">
        <v>65</v>
      </c>
      <c r="D225" s="297" t="s">
        <v>21</v>
      </c>
      <c r="E225" s="298" t="s">
        <v>21</v>
      </c>
      <c r="F225" s="299" t="s">
        <v>19</v>
      </c>
      <c r="G225" s="296" t="s">
        <v>69</v>
      </c>
      <c r="H225" s="296" t="s">
        <v>21</v>
      </c>
      <c r="I225" s="296" t="s">
        <v>61</v>
      </c>
      <c r="J225" s="296" t="s">
        <v>52</v>
      </c>
      <c r="K225" s="296" t="s">
        <v>20</v>
      </c>
      <c r="L225" s="296" t="s">
        <v>84</v>
      </c>
      <c r="M225" s="298" t="s">
        <v>21</v>
      </c>
      <c r="N225" s="300" t="s">
        <v>21</v>
      </c>
      <c r="O225" s="296">
        <f t="shared" si="6"/>
        <v>80</v>
      </c>
      <c r="P225" s="301"/>
      <c r="Q225" s="296">
        <v>8</v>
      </c>
      <c r="R225" s="302" t="s">
        <v>108</v>
      </c>
      <c r="S225" s="296" t="s">
        <v>21</v>
      </c>
      <c r="T225" s="296" t="s">
        <v>21</v>
      </c>
      <c r="U225" s="296" t="s">
        <v>146</v>
      </c>
      <c r="V225" s="303" t="s">
        <v>1255</v>
      </c>
      <c r="W225" s="303">
        <f t="shared" si="7"/>
        <v>80</v>
      </c>
      <c r="X225" s="304">
        <v>45548</v>
      </c>
      <c r="Y225" s="305" t="s">
        <v>176</v>
      </c>
      <c r="Z225" s="296">
        <v>8</v>
      </c>
      <c r="AA225" s="296" t="s">
        <v>108</v>
      </c>
      <c r="AB225" s="296" t="s">
        <v>138</v>
      </c>
      <c r="AC225" s="306"/>
      <c r="AD225" s="306"/>
      <c r="AE225" s="306"/>
      <c r="AF225" s="306"/>
      <c r="AG225" s="306"/>
    </row>
    <row r="226" spans="1:33" s="307" customFormat="1" ht="25.15" hidden="1" customHeight="1">
      <c r="A226" s="251">
        <v>219</v>
      </c>
      <c r="B226" s="296" t="s">
        <v>64</v>
      </c>
      <c r="C226" s="296" t="s">
        <v>65</v>
      </c>
      <c r="D226" s="297" t="s">
        <v>21</v>
      </c>
      <c r="E226" s="298" t="s">
        <v>21</v>
      </c>
      <c r="F226" s="299" t="s">
        <v>19</v>
      </c>
      <c r="G226" s="296" t="s">
        <v>69</v>
      </c>
      <c r="H226" s="296" t="s">
        <v>21</v>
      </c>
      <c r="I226" s="296" t="s">
        <v>70</v>
      </c>
      <c r="J226" s="296" t="s">
        <v>46</v>
      </c>
      <c r="K226" s="296" t="s">
        <v>40</v>
      </c>
      <c r="L226" s="296" t="s">
        <v>84</v>
      </c>
      <c r="M226" s="298" t="s">
        <v>21</v>
      </c>
      <c r="N226" s="300" t="s">
        <v>21</v>
      </c>
      <c r="O226" s="296">
        <f t="shared" si="6"/>
        <v>70</v>
      </c>
      <c r="P226" s="301"/>
      <c r="Q226" s="296">
        <v>7</v>
      </c>
      <c r="R226" s="302" t="s">
        <v>108</v>
      </c>
      <c r="S226" s="296" t="s">
        <v>21</v>
      </c>
      <c r="T226" s="296" t="s">
        <v>21</v>
      </c>
      <c r="U226" s="296" t="s">
        <v>146</v>
      </c>
      <c r="V226" s="303" t="s">
        <v>1255</v>
      </c>
      <c r="W226" s="303">
        <f t="shared" si="7"/>
        <v>70</v>
      </c>
      <c r="X226" s="304">
        <v>45548</v>
      </c>
      <c r="Y226" s="305" t="s">
        <v>176</v>
      </c>
      <c r="Z226" s="296">
        <v>7</v>
      </c>
      <c r="AA226" s="296" t="s">
        <v>108</v>
      </c>
      <c r="AB226" s="296" t="s">
        <v>138</v>
      </c>
      <c r="AC226" s="306"/>
      <c r="AD226" s="306"/>
      <c r="AE226" s="306"/>
      <c r="AF226" s="306"/>
      <c r="AG226" s="306"/>
    </row>
    <row r="227" spans="1:33" s="307" customFormat="1" ht="25.15" hidden="1" customHeight="1">
      <c r="A227" s="251">
        <v>220</v>
      </c>
      <c r="B227" s="296" t="s">
        <v>64</v>
      </c>
      <c r="C227" s="296" t="s">
        <v>65</v>
      </c>
      <c r="D227" s="297" t="s">
        <v>21</v>
      </c>
      <c r="E227" s="298" t="s">
        <v>21</v>
      </c>
      <c r="F227" s="299" t="s">
        <v>19</v>
      </c>
      <c r="G227" s="296" t="s">
        <v>69</v>
      </c>
      <c r="H227" s="296" t="s">
        <v>21</v>
      </c>
      <c r="I227" s="296" t="s">
        <v>61</v>
      </c>
      <c r="J227" s="296" t="s">
        <v>52</v>
      </c>
      <c r="K227" s="296" t="s">
        <v>20</v>
      </c>
      <c r="L227" s="296" t="s">
        <v>84</v>
      </c>
      <c r="M227" s="298" t="s">
        <v>21</v>
      </c>
      <c r="N227" s="300" t="s">
        <v>21</v>
      </c>
      <c r="O227" s="296">
        <f t="shared" si="6"/>
        <v>60</v>
      </c>
      <c r="P227" s="301"/>
      <c r="Q227" s="296">
        <v>6</v>
      </c>
      <c r="R227" s="302" t="s">
        <v>108</v>
      </c>
      <c r="S227" s="296" t="s">
        <v>21</v>
      </c>
      <c r="T227" s="296" t="s">
        <v>21</v>
      </c>
      <c r="U227" s="296" t="s">
        <v>146</v>
      </c>
      <c r="V227" s="303" t="s">
        <v>1256</v>
      </c>
      <c r="W227" s="303">
        <f t="shared" si="7"/>
        <v>60</v>
      </c>
      <c r="X227" s="304">
        <v>45548</v>
      </c>
      <c r="Y227" s="305" t="s">
        <v>295</v>
      </c>
      <c r="Z227" s="296">
        <v>6</v>
      </c>
      <c r="AA227" s="296" t="s">
        <v>108</v>
      </c>
      <c r="AB227" s="296" t="s">
        <v>138</v>
      </c>
      <c r="AC227" s="306"/>
      <c r="AD227" s="306"/>
      <c r="AE227" s="306"/>
      <c r="AF227" s="306"/>
      <c r="AG227" s="306"/>
    </row>
    <row r="228" spans="1:33" s="307" customFormat="1" ht="25.15" hidden="1" customHeight="1">
      <c r="A228" s="251">
        <v>221</v>
      </c>
      <c r="B228" s="296" t="s">
        <v>64</v>
      </c>
      <c r="C228" s="296" t="s">
        <v>65</v>
      </c>
      <c r="D228" s="297" t="s">
        <v>21</v>
      </c>
      <c r="E228" s="298" t="s">
        <v>21</v>
      </c>
      <c r="F228" s="299" t="s">
        <v>19</v>
      </c>
      <c r="G228" s="296" t="s">
        <v>69</v>
      </c>
      <c r="H228" s="296" t="s">
        <v>21</v>
      </c>
      <c r="I228" s="296" t="s">
        <v>61</v>
      </c>
      <c r="J228" s="296" t="s">
        <v>52</v>
      </c>
      <c r="K228" s="296" t="s">
        <v>20</v>
      </c>
      <c r="L228" s="296" t="s">
        <v>84</v>
      </c>
      <c r="M228" s="298" t="s">
        <v>21</v>
      </c>
      <c r="N228" s="300" t="s">
        <v>21</v>
      </c>
      <c r="O228" s="296">
        <f t="shared" si="6"/>
        <v>80</v>
      </c>
      <c r="P228" s="301"/>
      <c r="Q228" s="296">
        <v>8</v>
      </c>
      <c r="R228" s="302" t="s">
        <v>108</v>
      </c>
      <c r="S228" s="296" t="s">
        <v>21</v>
      </c>
      <c r="T228" s="296" t="s">
        <v>21</v>
      </c>
      <c r="U228" s="296" t="s">
        <v>146</v>
      </c>
      <c r="V228" s="303" t="s">
        <v>1256</v>
      </c>
      <c r="W228" s="303">
        <f t="shared" si="7"/>
        <v>80</v>
      </c>
      <c r="X228" s="304">
        <v>45548</v>
      </c>
      <c r="Y228" s="305" t="s">
        <v>295</v>
      </c>
      <c r="Z228" s="296">
        <v>8</v>
      </c>
      <c r="AA228" s="296" t="s">
        <v>108</v>
      </c>
      <c r="AB228" s="296" t="s">
        <v>138</v>
      </c>
      <c r="AC228" s="306"/>
      <c r="AD228" s="306"/>
      <c r="AE228" s="306"/>
      <c r="AF228" s="306"/>
      <c r="AG228" s="306"/>
    </row>
    <row r="229" spans="1:33" s="307" customFormat="1" ht="25.15" hidden="1" customHeight="1">
      <c r="A229" s="251">
        <v>222</v>
      </c>
      <c r="B229" s="296" t="s">
        <v>64</v>
      </c>
      <c r="C229" s="296" t="s">
        <v>65</v>
      </c>
      <c r="D229" s="297" t="s">
        <v>21</v>
      </c>
      <c r="E229" s="298" t="s">
        <v>21</v>
      </c>
      <c r="F229" s="299" t="s">
        <v>19</v>
      </c>
      <c r="G229" s="296" t="s">
        <v>69</v>
      </c>
      <c r="H229" s="296" t="s">
        <v>21</v>
      </c>
      <c r="I229" s="296" t="s">
        <v>70</v>
      </c>
      <c r="J229" s="296" t="s">
        <v>46</v>
      </c>
      <c r="K229" s="296" t="s">
        <v>40</v>
      </c>
      <c r="L229" s="296" t="s">
        <v>84</v>
      </c>
      <c r="M229" s="298" t="s">
        <v>21</v>
      </c>
      <c r="N229" s="300" t="s">
        <v>21</v>
      </c>
      <c r="O229" s="296">
        <f t="shared" si="6"/>
        <v>70</v>
      </c>
      <c r="P229" s="301"/>
      <c r="Q229" s="296">
        <v>7</v>
      </c>
      <c r="R229" s="302" t="s">
        <v>108</v>
      </c>
      <c r="S229" s="296" t="s">
        <v>21</v>
      </c>
      <c r="T229" s="296" t="s">
        <v>21</v>
      </c>
      <c r="U229" s="296" t="s">
        <v>146</v>
      </c>
      <c r="V229" s="303" t="s">
        <v>1256</v>
      </c>
      <c r="W229" s="303">
        <f t="shared" si="7"/>
        <v>70</v>
      </c>
      <c r="X229" s="304">
        <v>45548</v>
      </c>
      <c r="Y229" s="305" t="s">
        <v>295</v>
      </c>
      <c r="Z229" s="296">
        <v>7</v>
      </c>
      <c r="AA229" s="296" t="s">
        <v>108</v>
      </c>
      <c r="AB229" s="296" t="s">
        <v>138</v>
      </c>
      <c r="AC229" s="306"/>
      <c r="AD229" s="306"/>
      <c r="AE229" s="306"/>
      <c r="AF229" s="306"/>
      <c r="AG229" s="306"/>
    </row>
    <row r="230" spans="1:33" s="307" customFormat="1" ht="25.15" hidden="1" customHeight="1">
      <c r="A230" s="251">
        <v>223</v>
      </c>
      <c r="B230" s="296" t="s">
        <v>64</v>
      </c>
      <c r="C230" s="296" t="s">
        <v>65</v>
      </c>
      <c r="D230" s="297" t="s">
        <v>21</v>
      </c>
      <c r="E230" s="298" t="s">
        <v>21</v>
      </c>
      <c r="F230" s="299" t="s">
        <v>19</v>
      </c>
      <c r="G230" s="296" t="s">
        <v>69</v>
      </c>
      <c r="H230" s="296" t="s">
        <v>21</v>
      </c>
      <c r="I230" s="296" t="s">
        <v>70</v>
      </c>
      <c r="J230" s="296" t="s">
        <v>22</v>
      </c>
      <c r="K230" s="296" t="s">
        <v>35</v>
      </c>
      <c r="L230" s="296" t="s">
        <v>84</v>
      </c>
      <c r="M230" s="298" t="s">
        <v>21</v>
      </c>
      <c r="N230" s="300" t="s">
        <v>21</v>
      </c>
      <c r="O230" s="296">
        <f t="shared" si="6"/>
        <v>50</v>
      </c>
      <c r="P230" s="301"/>
      <c r="Q230" s="296">
        <v>5</v>
      </c>
      <c r="R230" s="302" t="s">
        <v>108</v>
      </c>
      <c r="S230" s="296" t="s">
        <v>21</v>
      </c>
      <c r="T230" s="296" t="s">
        <v>21</v>
      </c>
      <c r="U230" s="296" t="s">
        <v>146</v>
      </c>
      <c r="V230" s="303" t="s">
        <v>1257</v>
      </c>
      <c r="W230" s="303">
        <f t="shared" si="7"/>
        <v>50</v>
      </c>
      <c r="X230" s="304">
        <v>45548</v>
      </c>
      <c r="Y230" s="305" t="s">
        <v>176</v>
      </c>
      <c r="Z230" s="296">
        <v>5</v>
      </c>
      <c r="AA230" s="296" t="s">
        <v>108</v>
      </c>
      <c r="AB230" s="296" t="s">
        <v>138</v>
      </c>
      <c r="AC230" s="306"/>
      <c r="AD230" s="306"/>
      <c r="AE230" s="306"/>
      <c r="AF230" s="306"/>
      <c r="AG230" s="306"/>
    </row>
    <row r="231" spans="1:33" ht="25.15" hidden="1" customHeight="1">
      <c r="A231" s="251">
        <v>224</v>
      </c>
      <c r="B231" s="15" t="s">
        <v>64</v>
      </c>
      <c r="C231" s="15" t="s">
        <v>65</v>
      </c>
      <c r="D231" s="83" t="s">
        <v>21</v>
      </c>
      <c r="E231" s="145" t="s">
        <v>21</v>
      </c>
      <c r="F231" s="48" t="s">
        <v>19</v>
      </c>
      <c r="G231" s="15" t="s">
        <v>69</v>
      </c>
      <c r="H231" s="15" t="s">
        <v>21</v>
      </c>
      <c r="I231" s="15" t="s">
        <v>61</v>
      </c>
      <c r="J231" s="15" t="s">
        <v>52</v>
      </c>
      <c r="K231" s="15" t="s">
        <v>20</v>
      </c>
      <c r="L231" s="15" t="s">
        <v>84</v>
      </c>
      <c r="M231" s="145" t="s">
        <v>21</v>
      </c>
      <c r="N231" s="146" t="s">
        <v>21</v>
      </c>
      <c r="O231" s="15">
        <f t="shared" si="6"/>
        <v>60</v>
      </c>
      <c r="P231" s="153"/>
      <c r="Q231" s="15">
        <v>6</v>
      </c>
      <c r="R231" s="82" t="s">
        <v>108</v>
      </c>
      <c r="S231" s="15" t="s">
        <v>21</v>
      </c>
      <c r="T231" s="15" t="s">
        <v>21</v>
      </c>
      <c r="U231" s="15" t="s">
        <v>146</v>
      </c>
      <c r="V231" s="154" t="s">
        <v>1258</v>
      </c>
      <c r="W231" s="154">
        <f t="shared" si="7"/>
        <v>60</v>
      </c>
      <c r="X231" s="155">
        <v>45549</v>
      </c>
      <c r="Y231" s="156" t="s">
        <v>176</v>
      </c>
      <c r="Z231" s="15">
        <v>6</v>
      </c>
      <c r="AA231" s="15" t="s">
        <v>108</v>
      </c>
      <c r="AB231" s="15" t="s">
        <v>138</v>
      </c>
      <c r="AC231" s="157"/>
      <c r="AD231" s="157"/>
      <c r="AE231" s="157"/>
      <c r="AF231" s="157"/>
      <c r="AG231" s="157"/>
    </row>
    <row r="232" spans="1:33" ht="25.15" hidden="1" customHeight="1">
      <c r="A232" s="251">
        <v>225</v>
      </c>
      <c r="B232" s="15" t="s">
        <v>64</v>
      </c>
      <c r="C232" s="15" t="s">
        <v>65</v>
      </c>
      <c r="D232" s="83" t="s">
        <v>21</v>
      </c>
      <c r="E232" s="145" t="s">
        <v>21</v>
      </c>
      <c r="F232" s="48" t="s">
        <v>19</v>
      </c>
      <c r="G232" s="15" t="s">
        <v>69</v>
      </c>
      <c r="H232" s="15" t="s">
        <v>21</v>
      </c>
      <c r="I232" s="15" t="s">
        <v>61</v>
      </c>
      <c r="J232" s="15" t="s">
        <v>52</v>
      </c>
      <c r="K232" s="15" t="s">
        <v>20</v>
      </c>
      <c r="L232" s="15" t="s">
        <v>84</v>
      </c>
      <c r="M232" s="145" t="s">
        <v>21</v>
      </c>
      <c r="N232" s="146" t="s">
        <v>21</v>
      </c>
      <c r="O232" s="15">
        <f t="shared" si="6"/>
        <v>80</v>
      </c>
      <c r="P232" s="153"/>
      <c r="Q232" s="15">
        <v>8</v>
      </c>
      <c r="R232" s="82" t="s">
        <v>108</v>
      </c>
      <c r="S232" s="15" t="s">
        <v>21</v>
      </c>
      <c r="T232" s="15" t="s">
        <v>21</v>
      </c>
      <c r="U232" s="15" t="s">
        <v>146</v>
      </c>
      <c r="V232" s="154" t="s">
        <v>1258</v>
      </c>
      <c r="W232" s="154">
        <f t="shared" si="7"/>
        <v>80</v>
      </c>
      <c r="X232" s="155">
        <v>45549</v>
      </c>
      <c r="Y232" s="156" t="s">
        <v>176</v>
      </c>
      <c r="Z232" s="15">
        <v>8</v>
      </c>
      <c r="AA232" s="15" t="s">
        <v>108</v>
      </c>
      <c r="AB232" s="15" t="s">
        <v>138</v>
      </c>
      <c r="AC232" s="157"/>
      <c r="AD232" s="157"/>
      <c r="AE232" s="157"/>
      <c r="AF232" s="157"/>
      <c r="AG232" s="157"/>
    </row>
    <row r="233" spans="1:33" ht="25.15" hidden="1" customHeight="1">
      <c r="A233" s="251">
        <v>226</v>
      </c>
      <c r="B233" s="15" t="s">
        <v>64</v>
      </c>
      <c r="C233" s="15" t="s">
        <v>65</v>
      </c>
      <c r="D233" s="83" t="s">
        <v>21</v>
      </c>
      <c r="E233" s="145" t="s">
        <v>21</v>
      </c>
      <c r="F233" s="48" t="s">
        <v>19</v>
      </c>
      <c r="G233" s="15" t="s">
        <v>69</v>
      </c>
      <c r="H233" s="15" t="s">
        <v>21</v>
      </c>
      <c r="I233" s="15" t="s">
        <v>70</v>
      </c>
      <c r="J233" s="15" t="s">
        <v>46</v>
      </c>
      <c r="K233" s="15" t="s">
        <v>40</v>
      </c>
      <c r="L233" s="15" t="s">
        <v>84</v>
      </c>
      <c r="M233" s="145" t="s">
        <v>21</v>
      </c>
      <c r="N233" s="146" t="s">
        <v>21</v>
      </c>
      <c r="O233" s="15">
        <f t="shared" si="6"/>
        <v>70</v>
      </c>
      <c r="P233" s="153"/>
      <c r="Q233" s="15">
        <v>7</v>
      </c>
      <c r="R233" s="82" t="s">
        <v>108</v>
      </c>
      <c r="S233" s="15" t="s">
        <v>21</v>
      </c>
      <c r="T233" s="15" t="s">
        <v>21</v>
      </c>
      <c r="U233" s="15" t="s">
        <v>146</v>
      </c>
      <c r="V233" s="154" t="s">
        <v>1258</v>
      </c>
      <c r="W233" s="154">
        <f t="shared" si="7"/>
        <v>70</v>
      </c>
      <c r="X233" s="155">
        <v>45549</v>
      </c>
      <c r="Y233" s="156" t="s">
        <v>176</v>
      </c>
      <c r="Z233" s="15">
        <v>7</v>
      </c>
      <c r="AA233" s="15" t="s">
        <v>108</v>
      </c>
      <c r="AB233" s="15" t="s">
        <v>138</v>
      </c>
      <c r="AC233" s="157"/>
      <c r="AD233" s="157"/>
      <c r="AE233" s="157"/>
      <c r="AF233" s="157"/>
      <c r="AG233" s="157"/>
    </row>
    <row r="234" spans="1:33" ht="25.15" hidden="1" customHeight="1">
      <c r="A234" s="251">
        <v>227</v>
      </c>
      <c r="B234" s="15" t="s">
        <v>64</v>
      </c>
      <c r="C234" s="15" t="s">
        <v>65</v>
      </c>
      <c r="D234" s="83" t="s">
        <v>21</v>
      </c>
      <c r="E234" s="145" t="s">
        <v>21</v>
      </c>
      <c r="F234" s="48" t="s">
        <v>19</v>
      </c>
      <c r="G234" s="15" t="s">
        <v>69</v>
      </c>
      <c r="H234" s="15" t="s">
        <v>21</v>
      </c>
      <c r="I234" s="15" t="s">
        <v>61</v>
      </c>
      <c r="J234" s="15" t="s">
        <v>52</v>
      </c>
      <c r="K234" s="15" t="s">
        <v>20</v>
      </c>
      <c r="L234" s="15" t="s">
        <v>84</v>
      </c>
      <c r="M234" s="145" t="s">
        <v>21</v>
      </c>
      <c r="N234" s="146" t="s">
        <v>21</v>
      </c>
      <c r="O234" s="15">
        <f t="shared" si="6"/>
        <v>60</v>
      </c>
      <c r="P234" s="153"/>
      <c r="Q234" s="15">
        <v>6</v>
      </c>
      <c r="R234" s="82" t="s">
        <v>108</v>
      </c>
      <c r="S234" s="15" t="s">
        <v>21</v>
      </c>
      <c r="T234" s="15" t="s">
        <v>21</v>
      </c>
      <c r="U234" s="15" t="s">
        <v>146</v>
      </c>
      <c r="V234" s="154" t="s">
        <v>1259</v>
      </c>
      <c r="W234" s="154">
        <f t="shared" si="7"/>
        <v>60</v>
      </c>
      <c r="X234" s="155">
        <v>45549</v>
      </c>
      <c r="Y234" s="156" t="s">
        <v>295</v>
      </c>
      <c r="Z234" s="15">
        <v>6</v>
      </c>
      <c r="AA234" s="15" t="s">
        <v>108</v>
      </c>
      <c r="AB234" s="15" t="s">
        <v>138</v>
      </c>
      <c r="AC234" s="157"/>
      <c r="AD234" s="157"/>
      <c r="AE234" s="157"/>
      <c r="AF234" s="157"/>
      <c r="AG234" s="157"/>
    </row>
    <row r="235" spans="1:33" ht="25.15" hidden="1" customHeight="1">
      <c r="A235" s="251">
        <v>228</v>
      </c>
      <c r="B235" s="15" t="s">
        <v>64</v>
      </c>
      <c r="C235" s="15" t="s">
        <v>65</v>
      </c>
      <c r="D235" s="83" t="s">
        <v>21</v>
      </c>
      <c r="E235" s="145" t="s">
        <v>21</v>
      </c>
      <c r="F235" s="48" t="s">
        <v>19</v>
      </c>
      <c r="G235" s="15" t="s">
        <v>69</v>
      </c>
      <c r="H235" s="15" t="s">
        <v>21</v>
      </c>
      <c r="I235" s="15" t="s">
        <v>61</v>
      </c>
      <c r="J235" s="15" t="s">
        <v>52</v>
      </c>
      <c r="K235" s="15" t="s">
        <v>20</v>
      </c>
      <c r="L235" s="15" t="s">
        <v>84</v>
      </c>
      <c r="M235" s="145" t="s">
        <v>21</v>
      </c>
      <c r="N235" s="146" t="s">
        <v>21</v>
      </c>
      <c r="O235" s="15">
        <f t="shared" si="6"/>
        <v>80</v>
      </c>
      <c r="P235" s="153"/>
      <c r="Q235" s="15">
        <v>8</v>
      </c>
      <c r="R235" s="82" t="s">
        <v>108</v>
      </c>
      <c r="S235" s="15" t="s">
        <v>21</v>
      </c>
      <c r="T235" s="15" t="s">
        <v>21</v>
      </c>
      <c r="U235" s="15" t="s">
        <v>146</v>
      </c>
      <c r="V235" s="154" t="s">
        <v>1259</v>
      </c>
      <c r="W235" s="154">
        <f t="shared" si="7"/>
        <v>80</v>
      </c>
      <c r="X235" s="155">
        <v>45549</v>
      </c>
      <c r="Y235" s="156" t="s">
        <v>295</v>
      </c>
      <c r="Z235" s="15">
        <v>8</v>
      </c>
      <c r="AA235" s="15" t="s">
        <v>108</v>
      </c>
      <c r="AB235" s="15" t="s">
        <v>138</v>
      </c>
      <c r="AC235" s="157"/>
      <c r="AD235" s="157"/>
      <c r="AE235" s="157"/>
      <c r="AF235" s="157"/>
      <c r="AG235" s="157"/>
    </row>
    <row r="236" spans="1:33" ht="25.15" hidden="1" customHeight="1">
      <c r="A236" s="251">
        <v>229</v>
      </c>
      <c r="B236" s="15" t="s">
        <v>64</v>
      </c>
      <c r="C236" s="15" t="s">
        <v>65</v>
      </c>
      <c r="D236" s="83" t="s">
        <v>21</v>
      </c>
      <c r="E236" s="145" t="s">
        <v>21</v>
      </c>
      <c r="F236" s="48" t="s">
        <v>19</v>
      </c>
      <c r="G236" s="15" t="s">
        <v>69</v>
      </c>
      <c r="H236" s="15" t="s">
        <v>21</v>
      </c>
      <c r="I236" s="15" t="s">
        <v>70</v>
      </c>
      <c r="J236" s="15" t="s">
        <v>46</v>
      </c>
      <c r="K236" s="15" t="s">
        <v>40</v>
      </c>
      <c r="L236" s="15" t="s">
        <v>84</v>
      </c>
      <c r="M236" s="145" t="s">
        <v>21</v>
      </c>
      <c r="N236" s="146" t="s">
        <v>21</v>
      </c>
      <c r="O236" s="15">
        <f t="shared" si="6"/>
        <v>70</v>
      </c>
      <c r="P236" s="153"/>
      <c r="Q236" s="15">
        <v>7</v>
      </c>
      <c r="R236" s="82" t="s">
        <v>108</v>
      </c>
      <c r="S236" s="15" t="s">
        <v>21</v>
      </c>
      <c r="T236" s="15" t="s">
        <v>21</v>
      </c>
      <c r="U236" s="15" t="s">
        <v>146</v>
      </c>
      <c r="V236" s="154" t="s">
        <v>1259</v>
      </c>
      <c r="W236" s="154">
        <f t="shared" si="7"/>
        <v>70</v>
      </c>
      <c r="X236" s="155">
        <v>45549</v>
      </c>
      <c r="Y236" s="156" t="s">
        <v>295</v>
      </c>
      <c r="Z236" s="15">
        <v>7</v>
      </c>
      <c r="AA236" s="15" t="s">
        <v>108</v>
      </c>
      <c r="AB236" s="15" t="s">
        <v>138</v>
      </c>
      <c r="AC236" s="157"/>
      <c r="AD236" s="157"/>
      <c r="AE236" s="157"/>
      <c r="AF236" s="157"/>
      <c r="AG236" s="157"/>
    </row>
    <row r="237" spans="1:33" ht="25.15" hidden="1" customHeight="1">
      <c r="A237" s="251">
        <v>230</v>
      </c>
      <c r="B237" s="15" t="s">
        <v>64</v>
      </c>
      <c r="C237" s="15" t="s">
        <v>65</v>
      </c>
      <c r="D237" s="83" t="s">
        <v>21</v>
      </c>
      <c r="E237" s="145" t="s">
        <v>21</v>
      </c>
      <c r="F237" s="48" t="s">
        <v>19</v>
      </c>
      <c r="G237" s="15" t="s">
        <v>69</v>
      </c>
      <c r="H237" s="15" t="s">
        <v>21</v>
      </c>
      <c r="I237" s="15" t="s">
        <v>70</v>
      </c>
      <c r="J237" s="15" t="s">
        <v>22</v>
      </c>
      <c r="K237" s="15" t="s">
        <v>35</v>
      </c>
      <c r="L237" s="15" t="s">
        <v>84</v>
      </c>
      <c r="M237" s="145" t="s">
        <v>21</v>
      </c>
      <c r="N237" s="146" t="s">
        <v>21</v>
      </c>
      <c r="O237" s="15">
        <f t="shared" si="6"/>
        <v>50</v>
      </c>
      <c r="P237" s="153"/>
      <c r="Q237" s="15">
        <v>5</v>
      </c>
      <c r="R237" s="82" t="s">
        <v>108</v>
      </c>
      <c r="S237" s="15" t="s">
        <v>21</v>
      </c>
      <c r="T237" s="15" t="s">
        <v>21</v>
      </c>
      <c r="U237" s="15" t="s">
        <v>146</v>
      </c>
      <c r="V237" s="154" t="s">
        <v>1260</v>
      </c>
      <c r="W237" s="154">
        <f t="shared" si="7"/>
        <v>50</v>
      </c>
      <c r="X237" s="155">
        <v>45549</v>
      </c>
      <c r="Y237" s="156" t="s">
        <v>176</v>
      </c>
      <c r="Z237" s="15">
        <v>5</v>
      </c>
      <c r="AA237" s="15" t="s">
        <v>108</v>
      </c>
      <c r="AB237" s="15" t="s">
        <v>138</v>
      </c>
      <c r="AC237" s="157"/>
      <c r="AD237" s="157"/>
      <c r="AE237" s="157"/>
      <c r="AF237" s="157"/>
      <c r="AG237" s="157"/>
    </row>
    <row r="238" spans="1:33" ht="25.15" hidden="1" customHeight="1">
      <c r="A238" s="251">
        <v>231</v>
      </c>
      <c r="B238" s="15" t="s">
        <v>64</v>
      </c>
      <c r="C238" s="15" t="s">
        <v>65</v>
      </c>
      <c r="D238" s="83" t="s">
        <v>21</v>
      </c>
      <c r="E238" s="145" t="s">
        <v>21</v>
      </c>
      <c r="F238" s="48" t="s">
        <v>19</v>
      </c>
      <c r="G238" s="15" t="s">
        <v>69</v>
      </c>
      <c r="H238" s="15" t="s">
        <v>21</v>
      </c>
      <c r="I238" s="15" t="s">
        <v>70</v>
      </c>
      <c r="J238" s="15" t="s">
        <v>22</v>
      </c>
      <c r="K238" s="15" t="s">
        <v>107</v>
      </c>
      <c r="L238" s="15" t="s">
        <v>84</v>
      </c>
      <c r="M238" s="145" t="s">
        <v>21</v>
      </c>
      <c r="N238" s="146" t="s">
        <v>21</v>
      </c>
      <c r="O238" s="15">
        <f t="shared" si="6"/>
        <v>60</v>
      </c>
      <c r="P238" s="153"/>
      <c r="Q238" s="15">
        <v>6</v>
      </c>
      <c r="R238" s="82" t="s">
        <v>108</v>
      </c>
      <c r="S238" s="15" t="s">
        <v>21</v>
      </c>
      <c r="T238" s="15" t="s">
        <v>21</v>
      </c>
      <c r="U238" s="15" t="s">
        <v>146</v>
      </c>
      <c r="V238" s="154" t="s">
        <v>1261</v>
      </c>
      <c r="W238" s="154">
        <f t="shared" si="7"/>
        <v>60</v>
      </c>
      <c r="X238" s="155">
        <v>45549</v>
      </c>
      <c r="Y238" s="156" t="s">
        <v>176</v>
      </c>
      <c r="Z238" s="15">
        <v>6</v>
      </c>
      <c r="AA238" s="15" t="s">
        <v>108</v>
      </c>
      <c r="AB238" s="15" t="s">
        <v>138</v>
      </c>
      <c r="AC238" s="157"/>
      <c r="AD238" s="157"/>
      <c r="AE238" s="157"/>
      <c r="AF238" s="157"/>
      <c r="AG238" s="157"/>
    </row>
    <row r="239" spans="1:33" ht="25.15" hidden="1" customHeight="1">
      <c r="A239" s="251">
        <v>232</v>
      </c>
      <c r="B239" s="15" t="s">
        <v>64</v>
      </c>
      <c r="C239" s="15" t="s">
        <v>65</v>
      </c>
      <c r="D239" s="83" t="s">
        <v>21</v>
      </c>
      <c r="E239" s="145" t="s">
        <v>21</v>
      </c>
      <c r="F239" s="48" t="s">
        <v>19</v>
      </c>
      <c r="G239" s="15" t="s">
        <v>69</v>
      </c>
      <c r="H239" s="15" t="s">
        <v>21</v>
      </c>
      <c r="I239" s="15" t="s">
        <v>70</v>
      </c>
      <c r="J239" s="15" t="s">
        <v>22</v>
      </c>
      <c r="K239" s="15" t="s">
        <v>34</v>
      </c>
      <c r="L239" s="15" t="s">
        <v>84</v>
      </c>
      <c r="M239" s="145" t="s">
        <v>21</v>
      </c>
      <c r="N239" s="146" t="s">
        <v>21</v>
      </c>
      <c r="O239" s="15">
        <f t="shared" si="6"/>
        <v>60</v>
      </c>
      <c r="P239" s="153"/>
      <c r="Q239" s="15">
        <v>6</v>
      </c>
      <c r="R239" s="82" t="s">
        <v>108</v>
      </c>
      <c r="S239" s="15" t="s">
        <v>21</v>
      </c>
      <c r="T239" s="15" t="s">
        <v>21</v>
      </c>
      <c r="U239" s="15" t="s">
        <v>146</v>
      </c>
      <c r="V239" s="154" t="s">
        <v>1262</v>
      </c>
      <c r="W239" s="154">
        <f t="shared" si="7"/>
        <v>60</v>
      </c>
      <c r="X239" s="155">
        <v>45549</v>
      </c>
      <c r="Y239" s="156" t="s">
        <v>176</v>
      </c>
      <c r="Z239" s="15">
        <v>6</v>
      </c>
      <c r="AA239" s="15" t="s">
        <v>108</v>
      </c>
      <c r="AB239" s="15" t="s">
        <v>138</v>
      </c>
      <c r="AC239" s="157"/>
      <c r="AD239" s="157"/>
      <c r="AE239" s="157"/>
      <c r="AF239" s="157"/>
      <c r="AG239" s="157"/>
    </row>
    <row r="240" spans="1:33" ht="25.15" hidden="1" customHeight="1">
      <c r="A240" s="251">
        <v>233</v>
      </c>
      <c r="B240" s="15" t="s">
        <v>64</v>
      </c>
      <c r="C240" s="15" t="s">
        <v>65</v>
      </c>
      <c r="D240" s="83" t="s">
        <v>21</v>
      </c>
      <c r="E240" s="145" t="s">
        <v>21</v>
      </c>
      <c r="F240" s="48" t="s">
        <v>19</v>
      </c>
      <c r="G240" s="15" t="s">
        <v>69</v>
      </c>
      <c r="H240" s="15" t="s">
        <v>21</v>
      </c>
      <c r="I240" s="15" t="s">
        <v>70</v>
      </c>
      <c r="J240" s="15" t="s">
        <v>22</v>
      </c>
      <c r="K240" s="15" t="s">
        <v>34</v>
      </c>
      <c r="L240" s="15" t="s">
        <v>84</v>
      </c>
      <c r="M240" s="145" t="s">
        <v>21</v>
      </c>
      <c r="N240" s="146" t="s">
        <v>21</v>
      </c>
      <c r="O240" s="15">
        <f t="shared" si="6"/>
        <v>60</v>
      </c>
      <c r="P240" s="153"/>
      <c r="Q240" s="15">
        <v>6</v>
      </c>
      <c r="R240" s="82" t="s">
        <v>108</v>
      </c>
      <c r="S240" s="15" t="s">
        <v>21</v>
      </c>
      <c r="T240" s="15" t="s">
        <v>21</v>
      </c>
      <c r="U240" s="15" t="s">
        <v>146</v>
      </c>
      <c r="V240" s="154" t="s">
        <v>1263</v>
      </c>
      <c r="W240" s="154">
        <f t="shared" si="7"/>
        <v>60</v>
      </c>
      <c r="X240" s="155">
        <v>45549</v>
      </c>
      <c r="Y240" s="156" t="s">
        <v>176</v>
      </c>
      <c r="Z240" s="15">
        <v>6</v>
      </c>
      <c r="AA240" s="15" t="s">
        <v>108</v>
      </c>
      <c r="AB240" s="15" t="s">
        <v>138</v>
      </c>
      <c r="AC240" s="157"/>
      <c r="AD240" s="157"/>
      <c r="AE240" s="157"/>
      <c r="AF240" s="157"/>
      <c r="AG240" s="157"/>
    </row>
    <row r="241" spans="1:33" ht="25.15" hidden="1" customHeight="1">
      <c r="A241" s="251">
        <v>234</v>
      </c>
      <c r="B241" s="15" t="s">
        <v>64</v>
      </c>
      <c r="C241" s="295" t="s">
        <v>66</v>
      </c>
      <c r="D241" s="83" t="s">
        <v>21</v>
      </c>
      <c r="E241" s="145" t="s">
        <v>21</v>
      </c>
      <c r="F241" s="48" t="s">
        <v>19</v>
      </c>
      <c r="G241" s="15" t="s">
        <v>24</v>
      </c>
      <c r="H241" s="15" t="s">
        <v>21</v>
      </c>
      <c r="I241" s="15" t="s">
        <v>27</v>
      </c>
      <c r="J241" s="153"/>
      <c r="K241" s="15" t="s">
        <v>67</v>
      </c>
      <c r="L241" s="15" t="s">
        <v>84</v>
      </c>
      <c r="M241" s="145" t="s">
        <v>21</v>
      </c>
      <c r="N241" s="146" t="s">
        <v>21</v>
      </c>
      <c r="O241" s="15">
        <f t="shared" si="6"/>
        <v>80</v>
      </c>
      <c r="P241" s="153"/>
      <c r="Q241" s="15">
        <v>8</v>
      </c>
      <c r="R241" s="82" t="s">
        <v>108</v>
      </c>
      <c r="S241" s="15" t="s">
        <v>21</v>
      </c>
      <c r="T241" s="15" t="s">
        <v>21</v>
      </c>
      <c r="U241" s="15" t="s">
        <v>146</v>
      </c>
      <c r="V241" s="154" t="s">
        <v>1264</v>
      </c>
      <c r="W241" s="154">
        <f t="shared" si="7"/>
        <v>80</v>
      </c>
      <c r="X241" s="155">
        <v>45549</v>
      </c>
      <c r="Y241" s="156" t="s">
        <v>176</v>
      </c>
      <c r="Z241" s="15">
        <v>8</v>
      </c>
      <c r="AA241" s="15" t="s">
        <v>108</v>
      </c>
      <c r="AB241" s="15" t="s">
        <v>138</v>
      </c>
      <c r="AC241" s="157"/>
      <c r="AD241" s="157"/>
      <c r="AE241" s="157"/>
      <c r="AF241" s="157"/>
      <c r="AG241" s="157"/>
    </row>
    <row r="242" spans="1:33" ht="25.15" hidden="1" customHeight="1">
      <c r="A242" s="251">
        <v>235</v>
      </c>
      <c r="B242" s="15" t="s">
        <v>64</v>
      </c>
      <c r="C242" s="15" t="s">
        <v>65</v>
      </c>
      <c r="D242" s="83" t="s">
        <v>21</v>
      </c>
      <c r="E242" s="145" t="s">
        <v>21</v>
      </c>
      <c r="F242" s="48" t="s">
        <v>19</v>
      </c>
      <c r="G242" s="15" t="s">
        <v>68</v>
      </c>
      <c r="H242" s="15" t="s">
        <v>21</v>
      </c>
      <c r="I242" s="15" t="s">
        <v>61</v>
      </c>
      <c r="J242" s="15" t="s">
        <v>52</v>
      </c>
      <c r="K242" s="15" t="s">
        <v>20</v>
      </c>
      <c r="L242" s="15" t="s">
        <v>84</v>
      </c>
      <c r="M242" s="145" t="s">
        <v>21</v>
      </c>
      <c r="N242" s="146" t="s">
        <v>21</v>
      </c>
      <c r="O242" s="15">
        <f t="shared" si="6"/>
        <v>60</v>
      </c>
      <c r="P242" s="153"/>
      <c r="Q242" s="15">
        <v>6</v>
      </c>
      <c r="R242" s="82" t="s">
        <v>108</v>
      </c>
      <c r="S242" s="15" t="s">
        <v>21</v>
      </c>
      <c r="T242" s="15" t="s">
        <v>21</v>
      </c>
      <c r="U242" s="15" t="s">
        <v>146</v>
      </c>
      <c r="V242" s="154" t="s">
        <v>1265</v>
      </c>
      <c r="W242" s="154">
        <f t="shared" si="7"/>
        <v>60</v>
      </c>
      <c r="X242" s="155">
        <v>45549</v>
      </c>
      <c r="Y242" s="156" t="s">
        <v>176</v>
      </c>
      <c r="Z242" s="15">
        <v>6</v>
      </c>
      <c r="AA242" s="15" t="s">
        <v>108</v>
      </c>
      <c r="AB242" s="15" t="s">
        <v>138</v>
      </c>
      <c r="AC242" s="157"/>
      <c r="AD242" s="157"/>
      <c r="AE242" s="157"/>
      <c r="AF242" s="157"/>
      <c r="AG242" s="157"/>
    </row>
    <row r="243" spans="1:33" ht="25.15" hidden="1" customHeight="1">
      <c r="A243" s="251">
        <v>236</v>
      </c>
      <c r="B243" s="15" t="s">
        <v>64</v>
      </c>
      <c r="C243" s="15" t="s">
        <v>65</v>
      </c>
      <c r="D243" s="83" t="s">
        <v>21</v>
      </c>
      <c r="E243" s="145" t="s">
        <v>21</v>
      </c>
      <c r="F243" s="48" t="s">
        <v>19</v>
      </c>
      <c r="G243" s="15" t="s">
        <v>68</v>
      </c>
      <c r="H243" s="15" t="s">
        <v>21</v>
      </c>
      <c r="I243" s="15" t="s">
        <v>61</v>
      </c>
      <c r="J243" s="15" t="s">
        <v>52</v>
      </c>
      <c r="K243" s="15" t="s">
        <v>20</v>
      </c>
      <c r="L243" s="15" t="s">
        <v>84</v>
      </c>
      <c r="M243" s="145" t="s">
        <v>21</v>
      </c>
      <c r="N243" s="146" t="s">
        <v>21</v>
      </c>
      <c r="O243" s="15">
        <f t="shared" si="6"/>
        <v>80</v>
      </c>
      <c r="P243" s="153"/>
      <c r="Q243" s="15">
        <v>8</v>
      </c>
      <c r="R243" s="82" t="s">
        <v>108</v>
      </c>
      <c r="S243" s="15" t="s">
        <v>21</v>
      </c>
      <c r="T243" s="15" t="s">
        <v>21</v>
      </c>
      <c r="U243" s="15" t="s">
        <v>146</v>
      </c>
      <c r="V243" s="154" t="s">
        <v>1265</v>
      </c>
      <c r="W243" s="154">
        <f t="shared" si="7"/>
        <v>80</v>
      </c>
      <c r="X243" s="155">
        <v>45549</v>
      </c>
      <c r="Y243" s="156" t="s">
        <v>176</v>
      </c>
      <c r="Z243" s="15">
        <v>8</v>
      </c>
      <c r="AA243" s="15" t="s">
        <v>108</v>
      </c>
      <c r="AB243" s="15" t="s">
        <v>138</v>
      </c>
      <c r="AC243" s="157"/>
      <c r="AD243" s="157"/>
      <c r="AE243" s="157"/>
      <c r="AF243" s="157"/>
      <c r="AG243" s="157"/>
    </row>
    <row r="244" spans="1:33" ht="25.15" customHeight="1">
      <c r="A244" s="251">
        <v>237</v>
      </c>
      <c r="B244" s="15" t="s">
        <v>64</v>
      </c>
      <c r="C244" s="15" t="s">
        <v>65</v>
      </c>
      <c r="D244" s="83" t="s">
        <v>21</v>
      </c>
      <c r="E244" s="145" t="s">
        <v>21</v>
      </c>
      <c r="F244" s="48" t="s">
        <v>19</v>
      </c>
      <c r="G244" s="15" t="s">
        <v>68</v>
      </c>
      <c r="H244" s="15" t="s">
        <v>21</v>
      </c>
      <c r="I244" s="15" t="s">
        <v>70</v>
      </c>
      <c r="J244" s="15" t="s">
        <v>63</v>
      </c>
      <c r="K244" s="15" t="s">
        <v>172</v>
      </c>
      <c r="L244" s="15" t="s">
        <v>84</v>
      </c>
      <c r="M244" s="145" t="s">
        <v>21</v>
      </c>
      <c r="N244" s="146" t="s">
        <v>21</v>
      </c>
      <c r="O244" s="15">
        <f t="shared" si="6"/>
        <v>70</v>
      </c>
      <c r="P244" s="153"/>
      <c r="Q244" s="15">
        <v>7</v>
      </c>
      <c r="R244" s="82" t="s">
        <v>108</v>
      </c>
      <c r="S244" s="15" t="s">
        <v>21</v>
      </c>
      <c r="T244" s="15" t="s">
        <v>21</v>
      </c>
      <c r="U244" s="15" t="s">
        <v>146</v>
      </c>
      <c r="V244" s="154" t="s">
        <v>1265</v>
      </c>
      <c r="W244" s="154">
        <f t="shared" si="7"/>
        <v>70</v>
      </c>
      <c r="X244" s="155">
        <v>45549</v>
      </c>
      <c r="Y244" s="156" t="s">
        <v>176</v>
      </c>
      <c r="Z244" s="15">
        <v>7</v>
      </c>
      <c r="AA244" s="15" t="s">
        <v>108</v>
      </c>
      <c r="AB244" s="15" t="s">
        <v>138</v>
      </c>
      <c r="AC244" s="157"/>
      <c r="AD244" s="157"/>
      <c r="AE244" s="157"/>
      <c r="AF244" s="157"/>
      <c r="AG244" s="157"/>
    </row>
    <row r="245" spans="1:33" ht="25.15" hidden="1" customHeight="1">
      <c r="A245" s="251">
        <v>238</v>
      </c>
      <c r="B245" s="15" t="s">
        <v>64</v>
      </c>
      <c r="C245" s="15" t="s">
        <v>65</v>
      </c>
      <c r="D245" s="83" t="s">
        <v>21</v>
      </c>
      <c r="E245" s="145" t="s">
        <v>21</v>
      </c>
      <c r="F245" s="48" t="s">
        <v>19</v>
      </c>
      <c r="G245" s="15" t="s">
        <v>68</v>
      </c>
      <c r="H245" s="15" t="s">
        <v>21</v>
      </c>
      <c r="I245" s="15" t="s">
        <v>70</v>
      </c>
      <c r="J245" s="15" t="s">
        <v>48</v>
      </c>
      <c r="K245" s="15" t="s">
        <v>173</v>
      </c>
      <c r="L245" s="15" t="s">
        <v>84</v>
      </c>
      <c r="M245" s="145" t="s">
        <v>21</v>
      </c>
      <c r="N245" s="146" t="s">
        <v>21</v>
      </c>
      <c r="O245" s="15">
        <f t="shared" si="6"/>
        <v>50</v>
      </c>
      <c r="P245" s="153"/>
      <c r="Q245" s="15">
        <v>5</v>
      </c>
      <c r="R245" s="82" t="s">
        <v>108</v>
      </c>
      <c r="S245" s="15" t="s">
        <v>21</v>
      </c>
      <c r="T245" s="15" t="s">
        <v>21</v>
      </c>
      <c r="U245" s="15" t="s">
        <v>146</v>
      </c>
      <c r="V245" s="154" t="s">
        <v>1266</v>
      </c>
      <c r="W245" s="154">
        <f t="shared" si="7"/>
        <v>50</v>
      </c>
      <c r="X245" s="155">
        <v>45549</v>
      </c>
      <c r="Y245" s="156" t="s">
        <v>176</v>
      </c>
      <c r="Z245" s="15">
        <v>5</v>
      </c>
      <c r="AA245" s="15" t="s">
        <v>108</v>
      </c>
      <c r="AB245" s="15" t="s">
        <v>138</v>
      </c>
      <c r="AC245" s="157"/>
      <c r="AD245" s="157"/>
      <c r="AE245" s="157"/>
      <c r="AF245" s="157"/>
      <c r="AG245" s="157"/>
    </row>
    <row r="246" spans="1:33" ht="25.15" hidden="1" customHeight="1">
      <c r="A246" s="251">
        <v>239</v>
      </c>
      <c r="B246" s="15" t="s">
        <v>64</v>
      </c>
      <c r="C246" s="15" t="s">
        <v>65</v>
      </c>
      <c r="D246" s="83" t="s">
        <v>21</v>
      </c>
      <c r="E246" s="145" t="s">
        <v>21</v>
      </c>
      <c r="F246" s="48" t="s">
        <v>19</v>
      </c>
      <c r="G246" s="15" t="s">
        <v>68</v>
      </c>
      <c r="H246" s="15" t="s">
        <v>21</v>
      </c>
      <c r="I246" s="15" t="s">
        <v>70</v>
      </c>
      <c r="J246" s="15" t="s">
        <v>22</v>
      </c>
      <c r="K246" s="15" t="s">
        <v>174</v>
      </c>
      <c r="L246" s="15" t="s">
        <v>84</v>
      </c>
      <c r="M246" s="145" t="s">
        <v>21</v>
      </c>
      <c r="N246" s="146" t="s">
        <v>21</v>
      </c>
      <c r="O246" s="15">
        <f t="shared" si="6"/>
        <v>60</v>
      </c>
      <c r="P246" s="153"/>
      <c r="Q246" s="15">
        <v>6</v>
      </c>
      <c r="R246" s="82" t="s">
        <v>108</v>
      </c>
      <c r="S246" s="15" t="s">
        <v>21</v>
      </c>
      <c r="T246" s="15" t="s">
        <v>21</v>
      </c>
      <c r="U246" s="15" t="s">
        <v>146</v>
      </c>
      <c r="V246" s="154" t="s">
        <v>1265</v>
      </c>
      <c r="W246" s="154">
        <f t="shared" si="7"/>
        <v>60</v>
      </c>
      <c r="X246" s="155">
        <v>45549</v>
      </c>
      <c r="Y246" s="156" t="s">
        <v>176</v>
      </c>
      <c r="Z246" s="15">
        <v>6</v>
      </c>
      <c r="AA246" s="15" t="s">
        <v>108</v>
      </c>
      <c r="AB246" s="15" t="s">
        <v>138</v>
      </c>
      <c r="AC246" s="157"/>
      <c r="AD246" s="157"/>
      <c r="AE246" s="157"/>
      <c r="AF246" s="157"/>
      <c r="AG246" s="157"/>
    </row>
    <row r="247" spans="1:33" ht="25.15" hidden="1" customHeight="1">
      <c r="A247" s="251">
        <v>240</v>
      </c>
      <c r="B247" s="15" t="s">
        <v>64</v>
      </c>
      <c r="C247" s="15" t="s">
        <v>65</v>
      </c>
      <c r="D247" s="83" t="s">
        <v>21</v>
      </c>
      <c r="E247" s="145" t="s">
        <v>21</v>
      </c>
      <c r="F247" s="48" t="s">
        <v>19</v>
      </c>
      <c r="G247" s="15" t="s">
        <v>68</v>
      </c>
      <c r="H247" s="15" t="s">
        <v>21</v>
      </c>
      <c r="I247" s="15" t="s">
        <v>70</v>
      </c>
      <c r="J247" s="15" t="s">
        <v>23</v>
      </c>
      <c r="K247" s="15" t="s">
        <v>175</v>
      </c>
      <c r="L247" s="15" t="s">
        <v>84</v>
      </c>
      <c r="M247" s="145" t="s">
        <v>21</v>
      </c>
      <c r="N247" s="146" t="s">
        <v>21</v>
      </c>
      <c r="O247" s="15">
        <f t="shared" si="6"/>
        <v>60</v>
      </c>
      <c r="P247" s="153"/>
      <c r="Q247" s="15">
        <v>6</v>
      </c>
      <c r="R247" s="82" t="s">
        <v>108</v>
      </c>
      <c r="S247" s="15" t="s">
        <v>21</v>
      </c>
      <c r="T247" s="15" t="s">
        <v>21</v>
      </c>
      <c r="U247" s="15" t="s">
        <v>146</v>
      </c>
      <c r="V247" s="154" t="s">
        <v>1265</v>
      </c>
      <c r="W247" s="154">
        <f t="shared" si="7"/>
        <v>60</v>
      </c>
      <c r="X247" s="155">
        <v>45549</v>
      </c>
      <c r="Y247" s="156" t="s">
        <v>176</v>
      </c>
      <c r="Z247" s="15">
        <v>6</v>
      </c>
      <c r="AA247" s="15" t="s">
        <v>108</v>
      </c>
      <c r="AB247" s="15" t="s">
        <v>138</v>
      </c>
      <c r="AC247" s="157"/>
      <c r="AD247" s="157"/>
      <c r="AE247" s="157"/>
      <c r="AF247" s="157"/>
      <c r="AG247" s="157"/>
    </row>
    <row r="248" spans="1:33" ht="25.15" hidden="1" customHeight="1">
      <c r="A248" s="251">
        <v>241</v>
      </c>
      <c r="B248" s="15" t="s">
        <v>64</v>
      </c>
      <c r="C248" s="15" t="s">
        <v>65</v>
      </c>
      <c r="D248" s="83" t="s">
        <v>21</v>
      </c>
      <c r="E248" s="145" t="s">
        <v>21</v>
      </c>
      <c r="F248" s="48" t="s">
        <v>19</v>
      </c>
      <c r="G248" s="15" t="s">
        <v>68</v>
      </c>
      <c r="H248" s="15" t="s">
        <v>21</v>
      </c>
      <c r="I248" s="15" t="s">
        <v>70</v>
      </c>
      <c r="J248" s="15" t="s">
        <v>46</v>
      </c>
      <c r="K248" s="15" t="s">
        <v>40</v>
      </c>
      <c r="L248" s="15" t="s">
        <v>84</v>
      </c>
      <c r="M248" s="145" t="s">
        <v>21</v>
      </c>
      <c r="N248" s="146" t="s">
        <v>21</v>
      </c>
      <c r="O248" s="15">
        <f t="shared" si="6"/>
        <v>60</v>
      </c>
      <c r="P248" s="153"/>
      <c r="Q248" s="15">
        <v>6</v>
      </c>
      <c r="R248" s="82" t="s">
        <v>108</v>
      </c>
      <c r="S248" s="15" t="s">
        <v>21</v>
      </c>
      <c r="T248" s="15" t="s">
        <v>21</v>
      </c>
      <c r="U248" s="15" t="s">
        <v>146</v>
      </c>
      <c r="V248" s="154" t="s">
        <v>1265</v>
      </c>
      <c r="W248" s="154">
        <f t="shared" si="7"/>
        <v>60</v>
      </c>
      <c r="X248" s="155">
        <v>45549</v>
      </c>
      <c r="Y248" s="156" t="s">
        <v>176</v>
      </c>
      <c r="Z248" s="15">
        <v>6</v>
      </c>
      <c r="AA248" s="15" t="s">
        <v>108</v>
      </c>
      <c r="AB248" s="15" t="s">
        <v>138</v>
      </c>
      <c r="AC248" s="157"/>
      <c r="AD248" s="157"/>
      <c r="AE248" s="157"/>
      <c r="AF248" s="157"/>
      <c r="AG248" s="157"/>
    </row>
    <row r="249" spans="1:33" ht="25.15" hidden="1" customHeight="1">
      <c r="A249" s="251">
        <v>242</v>
      </c>
      <c r="B249" s="15" t="s">
        <v>64</v>
      </c>
      <c r="C249" s="15" t="s">
        <v>65</v>
      </c>
      <c r="D249" s="83" t="s">
        <v>21</v>
      </c>
      <c r="E249" s="145" t="s">
        <v>21</v>
      </c>
      <c r="F249" s="48" t="s">
        <v>19</v>
      </c>
      <c r="G249" s="15" t="s">
        <v>69</v>
      </c>
      <c r="H249" s="15" t="s">
        <v>21</v>
      </c>
      <c r="I249" s="15" t="s">
        <v>61</v>
      </c>
      <c r="J249" s="15" t="s">
        <v>296</v>
      </c>
      <c r="K249" s="15" t="s">
        <v>297</v>
      </c>
      <c r="L249" s="15" t="s">
        <v>84</v>
      </c>
      <c r="M249" s="145" t="s">
        <v>21</v>
      </c>
      <c r="N249" s="146" t="s">
        <v>21</v>
      </c>
      <c r="O249" s="15">
        <f t="shared" si="6"/>
        <v>60</v>
      </c>
      <c r="P249" s="153"/>
      <c r="Q249" s="15">
        <v>6</v>
      </c>
      <c r="R249" s="82" t="s">
        <v>108</v>
      </c>
      <c r="S249" s="15" t="s">
        <v>21</v>
      </c>
      <c r="T249" s="15" t="s">
        <v>21</v>
      </c>
      <c r="U249" s="15" t="s">
        <v>146</v>
      </c>
      <c r="V249" s="154" t="s">
        <v>1267</v>
      </c>
      <c r="W249" s="154">
        <f t="shared" si="7"/>
        <v>60</v>
      </c>
      <c r="X249" s="155">
        <v>45549</v>
      </c>
      <c r="Y249" s="156" t="s">
        <v>176</v>
      </c>
      <c r="Z249" s="15">
        <v>6</v>
      </c>
      <c r="AA249" s="15" t="s">
        <v>108</v>
      </c>
      <c r="AB249" s="15" t="s">
        <v>138</v>
      </c>
      <c r="AC249" s="157"/>
      <c r="AD249" s="157"/>
      <c r="AE249" s="157"/>
      <c r="AF249" s="157"/>
      <c r="AG249" s="157"/>
    </row>
    <row r="250" spans="1:33" s="158" customFormat="1" ht="25.15" hidden="1" customHeight="1">
      <c r="A250" s="251">
        <v>243</v>
      </c>
      <c r="B250" s="15" t="s">
        <v>64</v>
      </c>
      <c r="C250" s="15" t="s">
        <v>65</v>
      </c>
      <c r="D250" s="83" t="s">
        <v>21</v>
      </c>
      <c r="E250" s="145" t="s">
        <v>21</v>
      </c>
      <c r="F250" s="48" t="s">
        <v>19</v>
      </c>
      <c r="G250" s="15" t="s">
        <v>69</v>
      </c>
      <c r="H250" s="15" t="s">
        <v>21</v>
      </c>
      <c r="I250" s="15" t="s">
        <v>61</v>
      </c>
      <c r="J250" s="15" t="s">
        <v>52</v>
      </c>
      <c r="K250" s="15" t="s">
        <v>20</v>
      </c>
      <c r="L250" s="15" t="s">
        <v>84</v>
      </c>
      <c r="M250" s="145" t="s">
        <v>21</v>
      </c>
      <c r="N250" s="146" t="s">
        <v>21</v>
      </c>
      <c r="O250" s="15">
        <f>10*Q250</f>
        <v>60</v>
      </c>
      <c r="P250" s="153"/>
      <c r="Q250" s="15">
        <v>6</v>
      </c>
      <c r="R250" s="82" t="s">
        <v>108</v>
      </c>
      <c r="S250" s="15" t="s">
        <v>21</v>
      </c>
      <c r="T250" s="15" t="s">
        <v>21</v>
      </c>
      <c r="U250" s="15" t="s">
        <v>146</v>
      </c>
      <c r="V250" s="154" t="s">
        <v>1268</v>
      </c>
      <c r="W250" s="154">
        <f>10*Z250</f>
        <v>60</v>
      </c>
      <c r="X250" s="155">
        <v>45550</v>
      </c>
      <c r="Y250" s="156" t="s">
        <v>176</v>
      </c>
      <c r="Z250" s="15">
        <v>6</v>
      </c>
      <c r="AA250" s="15" t="s">
        <v>108</v>
      </c>
      <c r="AB250" s="15" t="s">
        <v>138</v>
      </c>
      <c r="AC250" s="157"/>
      <c r="AD250" s="157"/>
      <c r="AE250" s="157"/>
      <c r="AF250" s="157"/>
      <c r="AG250" s="157"/>
    </row>
    <row r="251" spans="1:33" s="158" customFormat="1" ht="25.15" hidden="1" customHeight="1">
      <c r="A251" s="251">
        <v>244</v>
      </c>
      <c r="B251" s="15" t="s">
        <v>64</v>
      </c>
      <c r="C251" s="15" t="s">
        <v>65</v>
      </c>
      <c r="D251" s="83" t="s">
        <v>21</v>
      </c>
      <c r="E251" s="145" t="s">
        <v>21</v>
      </c>
      <c r="F251" s="48" t="s">
        <v>19</v>
      </c>
      <c r="G251" s="15" t="s">
        <v>69</v>
      </c>
      <c r="H251" s="15" t="s">
        <v>21</v>
      </c>
      <c r="I251" s="15" t="s">
        <v>61</v>
      </c>
      <c r="J251" s="15" t="s">
        <v>52</v>
      </c>
      <c r="K251" s="15" t="s">
        <v>20</v>
      </c>
      <c r="L251" s="15" t="s">
        <v>84</v>
      </c>
      <c r="M251" s="145" t="s">
        <v>21</v>
      </c>
      <c r="N251" s="146" t="s">
        <v>21</v>
      </c>
      <c r="O251" s="15">
        <f t="shared" ref="O251:O314" si="8">10*Q251</f>
        <v>80</v>
      </c>
      <c r="P251" s="153"/>
      <c r="Q251" s="15">
        <v>8</v>
      </c>
      <c r="R251" s="82" t="s">
        <v>108</v>
      </c>
      <c r="S251" s="15" t="s">
        <v>21</v>
      </c>
      <c r="T251" s="15" t="s">
        <v>21</v>
      </c>
      <c r="U251" s="15" t="s">
        <v>146</v>
      </c>
      <c r="V251" s="154" t="s">
        <v>1268</v>
      </c>
      <c r="W251" s="154">
        <f t="shared" ref="W251:W314" si="9">10*Z251</f>
        <v>80</v>
      </c>
      <c r="X251" s="155">
        <v>45550</v>
      </c>
      <c r="Y251" s="156" t="s">
        <v>176</v>
      </c>
      <c r="Z251" s="15">
        <v>8</v>
      </c>
      <c r="AA251" s="15" t="s">
        <v>108</v>
      </c>
      <c r="AB251" s="15" t="s">
        <v>138</v>
      </c>
      <c r="AC251" s="157"/>
      <c r="AD251" s="157"/>
      <c r="AE251" s="157"/>
      <c r="AF251" s="157"/>
      <c r="AG251" s="157"/>
    </row>
    <row r="252" spans="1:33" s="158" customFormat="1" ht="25.15" hidden="1" customHeight="1">
      <c r="A252" s="251">
        <v>245</v>
      </c>
      <c r="B252" s="15" t="s">
        <v>64</v>
      </c>
      <c r="C252" s="15" t="s">
        <v>65</v>
      </c>
      <c r="D252" s="83" t="s">
        <v>21</v>
      </c>
      <c r="E252" s="145" t="s">
        <v>21</v>
      </c>
      <c r="F252" s="48" t="s">
        <v>19</v>
      </c>
      <c r="G252" s="15" t="s">
        <v>69</v>
      </c>
      <c r="H252" s="15" t="s">
        <v>21</v>
      </c>
      <c r="I252" s="15" t="s">
        <v>70</v>
      </c>
      <c r="J252" s="15" t="s">
        <v>46</v>
      </c>
      <c r="K252" s="15" t="s">
        <v>40</v>
      </c>
      <c r="L252" s="15" t="s">
        <v>84</v>
      </c>
      <c r="M252" s="145" t="s">
        <v>21</v>
      </c>
      <c r="N252" s="146" t="s">
        <v>21</v>
      </c>
      <c r="O252" s="15">
        <f t="shared" si="8"/>
        <v>70</v>
      </c>
      <c r="P252" s="153"/>
      <c r="Q252" s="15">
        <v>7</v>
      </c>
      <c r="R252" s="82" t="s">
        <v>108</v>
      </c>
      <c r="S252" s="15" t="s">
        <v>21</v>
      </c>
      <c r="T252" s="15" t="s">
        <v>21</v>
      </c>
      <c r="U252" s="15" t="s">
        <v>146</v>
      </c>
      <c r="V252" s="154" t="s">
        <v>1268</v>
      </c>
      <c r="W252" s="154">
        <f t="shared" si="9"/>
        <v>70</v>
      </c>
      <c r="X252" s="155">
        <v>45550</v>
      </c>
      <c r="Y252" s="156" t="s">
        <v>176</v>
      </c>
      <c r="Z252" s="15">
        <v>7</v>
      </c>
      <c r="AA252" s="15" t="s">
        <v>108</v>
      </c>
      <c r="AB252" s="15" t="s">
        <v>138</v>
      </c>
      <c r="AC252" s="157"/>
      <c r="AD252" s="157"/>
      <c r="AE252" s="157"/>
      <c r="AF252" s="157"/>
      <c r="AG252" s="157"/>
    </row>
    <row r="253" spans="1:33" s="158" customFormat="1" ht="25.15" hidden="1" customHeight="1">
      <c r="A253" s="251">
        <v>246</v>
      </c>
      <c r="B253" s="15" t="s">
        <v>64</v>
      </c>
      <c r="C253" s="15" t="s">
        <v>65</v>
      </c>
      <c r="D253" s="83" t="s">
        <v>21</v>
      </c>
      <c r="E253" s="145" t="s">
        <v>21</v>
      </c>
      <c r="F253" s="48" t="s">
        <v>19</v>
      </c>
      <c r="G253" s="15" t="s">
        <v>69</v>
      </c>
      <c r="H253" s="15" t="s">
        <v>21</v>
      </c>
      <c r="I253" s="15" t="s">
        <v>61</v>
      </c>
      <c r="J253" s="15" t="s">
        <v>52</v>
      </c>
      <c r="K253" s="15" t="s">
        <v>20</v>
      </c>
      <c r="L253" s="15" t="s">
        <v>84</v>
      </c>
      <c r="M253" s="145" t="s">
        <v>21</v>
      </c>
      <c r="N253" s="146" t="s">
        <v>21</v>
      </c>
      <c r="O253" s="15">
        <f t="shared" si="8"/>
        <v>60</v>
      </c>
      <c r="P253" s="153"/>
      <c r="Q253" s="15">
        <v>6</v>
      </c>
      <c r="R253" s="82" t="s">
        <v>108</v>
      </c>
      <c r="S253" s="15" t="s">
        <v>21</v>
      </c>
      <c r="T253" s="15" t="s">
        <v>21</v>
      </c>
      <c r="U253" s="15" t="s">
        <v>146</v>
      </c>
      <c r="V253" s="154" t="s">
        <v>1269</v>
      </c>
      <c r="W253" s="154">
        <f t="shared" si="9"/>
        <v>60</v>
      </c>
      <c r="X253" s="155">
        <v>45550</v>
      </c>
      <c r="Y253" s="156" t="s">
        <v>295</v>
      </c>
      <c r="Z253" s="15">
        <v>6</v>
      </c>
      <c r="AA253" s="15" t="s">
        <v>108</v>
      </c>
      <c r="AB253" s="15" t="s">
        <v>138</v>
      </c>
      <c r="AC253" s="157"/>
      <c r="AD253" s="157"/>
      <c r="AE253" s="157"/>
      <c r="AF253" s="157"/>
      <c r="AG253" s="157"/>
    </row>
    <row r="254" spans="1:33" s="158" customFormat="1" ht="25.15" hidden="1" customHeight="1">
      <c r="A254" s="251">
        <v>247</v>
      </c>
      <c r="B254" s="15" t="s">
        <v>64</v>
      </c>
      <c r="C254" s="15" t="s">
        <v>65</v>
      </c>
      <c r="D254" s="83" t="s">
        <v>21</v>
      </c>
      <c r="E254" s="145" t="s">
        <v>21</v>
      </c>
      <c r="F254" s="48" t="s">
        <v>19</v>
      </c>
      <c r="G254" s="15" t="s">
        <v>69</v>
      </c>
      <c r="H254" s="15" t="s">
        <v>21</v>
      </c>
      <c r="I254" s="15" t="s">
        <v>61</v>
      </c>
      <c r="J254" s="15" t="s">
        <v>52</v>
      </c>
      <c r="K254" s="15" t="s">
        <v>20</v>
      </c>
      <c r="L254" s="15" t="s">
        <v>84</v>
      </c>
      <c r="M254" s="145" t="s">
        <v>21</v>
      </c>
      <c r="N254" s="146" t="s">
        <v>21</v>
      </c>
      <c r="O254" s="15">
        <f t="shared" si="8"/>
        <v>80</v>
      </c>
      <c r="P254" s="153"/>
      <c r="Q254" s="15">
        <v>8</v>
      </c>
      <c r="R254" s="82" t="s">
        <v>108</v>
      </c>
      <c r="S254" s="15" t="s">
        <v>21</v>
      </c>
      <c r="T254" s="15" t="s">
        <v>21</v>
      </c>
      <c r="U254" s="15" t="s">
        <v>146</v>
      </c>
      <c r="V254" s="154" t="s">
        <v>1269</v>
      </c>
      <c r="W254" s="154">
        <f t="shared" si="9"/>
        <v>80</v>
      </c>
      <c r="X254" s="155">
        <v>45550</v>
      </c>
      <c r="Y254" s="156" t="s">
        <v>295</v>
      </c>
      <c r="Z254" s="15">
        <v>8</v>
      </c>
      <c r="AA254" s="15" t="s">
        <v>108</v>
      </c>
      <c r="AB254" s="15" t="s">
        <v>138</v>
      </c>
      <c r="AC254" s="157"/>
      <c r="AD254" s="157"/>
      <c r="AE254" s="157"/>
      <c r="AF254" s="157"/>
      <c r="AG254" s="157"/>
    </row>
    <row r="255" spans="1:33" s="158" customFormat="1" ht="25.15" hidden="1" customHeight="1">
      <c r="A255" s="251">
        <v>248</v>
      </c>
      <c r="B255" s="15" t="s">
        <v>64</v>
      </c>
      <c r="C255" s="15" t="s">
        <v>65</v>
      </c>
      <c r="D255" s="83" t="s">
        <v>21</v>
      </c>
      <c r="E255" s="145" t="s">
        <v>21</v>
      </c>
      <c r="F255" s="48" t="s">
        <v>19</v>
      </c>
      <c r="G255" s="15" t="s">
        <v>69</v>
      </c>
      <c r="H255" s="15" t="s">
        <v>21</v>
      </c>
      <c r="I255" s="15" t="s">
        <v>70</v>
      </c>
      <c r="J255" s="15" t="s">
        <v>46</v>
      </c>
      <c r="K255" s="15" t="s">
        <v>40</v>
      </c>
      <c r="L255" s="15" t="s">
        <v>84</v>
      </c>
      <c r="M255" s="145" t="s">
        <v>21</v>
      </c>
      <c r="N255" s="146" t="s">
        <v>21</v>
      </c>
      <c r="O255" s="15">
        <f t="shared" si="8"/>
        <v>70</v>
      </c>
      <c r="P255" s="153"/>
      <c r="Q255" s="15">
        <v>7</v>
      </c>
      <c r="R255" s="82" t="s">
        <v>108</v>
      </c>
      <c r="S255" s="15" t="s">
        <v>21</v>
      </c>
      <c r="T255" s="15" t="s">
        <v>21</v>
      </c>
      <c r="U255" s="15" t="s">
        <v>146</v>
      </c>
      <c r="V255" s="154" t="s">
        <v>1269</v>
      </c>
      <c r="W255" s="154">
        <f t="shared" si="9"/>
        <v>70</v>
      </c>
      <c r="X255" s="155">
        <v>45550</v>
      </c>
      <c r="Y255" s="156" t="s">
        <v>295</v>
      </c>
      <c r="Z255" s="15">
        <v>7</v>
      </c>
      <c r="AA255" s="15" t="s">
        <v>108</v>
      </c>
      <c r="AB255" s="15" t="s">
        <v>138</v>
      </c>
      <c r="AC255" s="157"/>
      <c r="AD255" s="157"/>
      <c r="AE255" s="157"/>
      <c r="AF255" s="157"/>
      <c r="AG255" s="157"/>
    </row>
    <row r="256" spans="1:33" s="158" customFormat="1" ht="25.15" hidden="1" customHeight="1">
      <c r="A256" s="251">
        <v>249</v>
      </c>
      <c r="B256" s="15" t="s">
        <v>64</v>
      </c>
      <c r="C256" s="15" t="s">
        <v>65</v>
      </c>
      <c r="D256" s="83" t="s">
        <v>21</v>
      </c>
      <c r="E256" s="145" t="s">
        <v>21</v>
      </c>
      <c r="F256" s="48" t="s">
        <v>19</v>
      </c>
      <c r="G256" s="15" t="s">
        <v>69</v>
      </c>
      <c r="H256" s="15" t="s">
        <v>21</v>
      </c>
      <c r="I256" s="15" t="s">
        <v>70</v>
      </c>
      <c r="J256" s="15" t="s">
        <v>22</v>
      </c>
      <c r="K256" s="15" t="s">
        <v>35</v>
      </c>
      <c r="L256" s="15" t="s">
        <v>84</v>
      </c>
      <c r="M256" s="145" t="s">
        <v>21</v>
      </c>
      <c r="N256" s="146" t="s">
        <v>21</v>
      </c>
      <c r="O256" s="15">
        <f t="shared" si="8"/>
        <v>50</v>
      </c>
      <c r="P256" s="153"/>
      <c r="Q256" s="15">
        <v>5</v>
      </c>
      <c r="R256" s="82" t="s">
        <v>108</v>
      </c>
      <c r="S256" s="15" t="s">
        <v>21</v>
      </c>
      <c r="T256" s="15" t="s">
        <v>21</v>
      </c>
      <c r="U256" s="15" t="s">
        <v>146</v>
      </c>
      <c r="V256" s="154" t="s">
        <v>1270</v>
      </c>
      <c r="W256" s="154">
        <f t="shared" si="9"/>
        <v>50</v>
      </c>
      <c r="X256" s="155">
        <v>45550</v>
      </c>
      <c r="Y256" s="156" t="s">
        <v>176</v>
      </c>
      <c r="Z256" s="15">
        <v>5</v>
      </c>
      <c r="AA256" s="15" t="s">
        <v>108</v>
      </c>
      <c r="AB256" s="15" t="s">
        <v>138</v>
      </c>
      <c r="AC256" s="157"/>
      <c r="AD256" s="157"/>
      <c r="AE256" s="157"/>
      <c r="AF256" s="157"/>
      <c r="AG256" s="157"/>
    </row>
    <row r="257" spans="1:33" s="158" customFormat="1" ht="25.15" hidden="1" customHeight="1">
      <c r="A257" s="251">
        <v>250</v>
      </c>
      <c r="B257" s="15" t="s">
        <v>64</v>
      </c>
      <c r="C257" s="15" t="s">
        <v>65</v>
      </c>
      <c r="D257" s="83" t="s">
        <v>21</v>
      </c>
      <c r="E257" s="145" t="s">
        <v>21</v>
      </c>
      <c r="F257" s="48" t="s">
        <v>19</v>
      </c>
      <c r="G257" s="15" t="s">
        <v>69</v>
      </c>
      <c r="H257" s="15" t="s">
        <v>21</v>
      </c>
      <c r="I257" s="15" t="s">
        <v>70</v>
      </c>
      <c r="J257" s="15" t="s">
        <v>22</v>
      </c>
      <c r="K257" s="15" t="s">
        <v>107</v>
      </c>
      <c r="L257" s="15" t="s">
        <v>84</v>
      </c>
      <c r="M257" s="145" t="s">
        <v>21</v>
      </c>
      <c r="N257" s="146" t="s">
        <v>21</v>
      </c>
      <c r="O257" s="15">
        <f t="shared" si="8"/>
        <v>60</v>
      </c>
      <c r="P257" s="153"/>
      <c r="Q257" s="15">
        <v>6</v>
      </c>
      <c r="R257" s="82" t="s">
        <v>108</v>
      </c>
      <c r="S257" s="15" t="s">
        <v>21</v>
      </c>
      <c r="T257" s="15" t="s">
        <v>21</v>
      </c>
      <c r="U257" s="15" t="s">
        <v>146</v>
      </c>
      <c r="V257" s="154" t="s">
        <v>1271</v>
      </c>
      <c r="W257" s="154">
        <f t="shared" si="9"/>
        <v>60</v>
      </c>
      <c r="X257" s="155">
        <v>45550</v>
      </c>
      <c r="Y257" s="156" t="s">
        <v>176</v>
      </c>
      <c r="Z257" s="15">
        <v>6</v>
      </c>
      <c r="AA257" s="15" t="s">
        <v>108</v>
      </c>
      <c r="AB257" s="15" t="s">
        <v>138</v>
      </c>
      <c r="AC257" s="157"/>
      <c r="AD257" s="157"/>
      <c r="AE257" s="157"/>
      <c r="AF257" s="157"/>
      <c r="AG257" s="157"/>
    </row>
    <row r="258" spans="1:33" s="158" customFormat="1" ht="25.15" hidden="1" customHeight="1">
      <c r="A258" s="251">
        <v>251</v>
      </c>
      <c r="B258" s="15" t="s">
        <v>64</v>
      </c>
      <c r="C258" s="15" t="s">
        <v>65</v>
      </c>
      <c r="D258" s="83" t="s">
        <v>21</v>
      </c>
      <c r="E258" s="145" t="s">
        <v>21</v>
      </c>
      <c r="F258" s="48" t="s">
        <v>19</v>
      </c>
      <c r="G258" s="15" t="s">
        <v>69</v>
      </c>
      <c r="H258" s="15" t="s">
        <v>21</v>
      </c>
      <c r="I258" s="15" t="s">
        <v>70</v>
      </c>
      <c r="J258" s="15" t="s">
        <v>22</v>
      </c>
      <c r="K258" s="15" t="s">
        <v>34</v>
      </c>
      <c r="L258" s="15" t="s">
        <v>84</v>
      </c>
      <c r="M258" s="145" t="s">
        <v>21</v>
      </c>
      <c r="N258" s="146" t="s">
        <v>21</v>
      </c>
      <c r="O258" s="15">
        <f t="shared" si="8"/>
        <v>60</v>
      </c>
      <c r="P258" s="153"/>
      <c r="Q258" s="15">
        <v>6</v>
      </c>
      <c r="R258" s="82" t="s">
        <v>108</v>
      </c>
      <c r="S258" s="15" t="s">
        <v>21</v>
      </c>
      <c r="T258" s="15" t="s">
        <v>21</v>
      </c>
      <c r="U258" s="15" t="s">
        <v>146</v>
      </c>
      <c r="V258" s="154" t="s">
        <v>1272</v>
      </c>
      <c r="W258" s="154">
        <f t="shared" si="9"/>
        <v>60</v>
      </c>
      <c r="X258" s="155">
        <v>45550</v>
      </c>
      <c r="Y258" s="156" t="s">
        <v>176</v>
      </c>
      <c r="Z258" s="15">
        <v>6</v>
      </c>
      <c r="AA258" s="15" t="s">
        <v>108</v>
      </c>
      <c r="AB258" s="15" t="s">
        <v>138</v>
      </c>
      <c r="AC258" s="157"/>
      <c r="AD258" s="157"/>
      <c r="AE258" s="157"/>
      <c r="AF258" s="157"/>
      <c r="AG258" s="157"/>
    </row>
    <row r="259" spans="1:33" s="158" customFormat="1" ht="25.15" hidden="1" customHeight="1">
      <c r="A259" s="251">
        <v>252</v>
      </c>
      <c r="B259" s="15" t="s">
        <v>64</v>
      </c>
      <c r="C259" s="15" t="s">
        <v>65</v>
      </c>
      <c r="D259" s="83" t="s">
        <v>21</v>
      </c>
      <c r="E259" s="145" t="s">
        <v>21</v>
      </c>
      <c r="F259" s="48" t="s">
        <v>19</v>
      </c>
      <c r="G259" s="15" t="s">
        <v>69</v>
      </c>
      <c r="H259" s="15" t="s">
        <v>21</v>
      </c>
      <c r="I259" s="15" t="s">
        <v>70</v>
      </c>
      <c r="J259" s="15" t="s">
        <v>22</v>
      </c>
      <c r="K259" s="15" t="s">
        <v>34</v>
      </c>
      <c r="L259" s="15" t="s">
        <v>84</v>
      </c>
      <c r="M259" s="145" t="s">
        <v>21</v>
      </c>
      <c r="N259" s="146" t="s">
        <v>21</v>
      </c>
      <c r="O259" s="15">
        <f t="shared" si="8"/>
        <v>60</v>
      </c>
      <c r="P259" s="153"/>
      <c r="Q259" s="15">
        <v>6</v>
      </c>
      <c r="R259" s="82" t="s">
        <v>108</v>
      </c>
      <c r="S259" s="15" t="s">
        <v>21</v>
      </c>
      <c r="T259" s="15" t="s">
        <v>21</v>
      </c>
      <c r="U259" s="15" t="s">
        <v>146</v>
      </c>
      <c r="V259" s="154" t="s">
        <v>1273</v>
      </c>
      <c r="W259" s="154">
        <f t="shared" si="9"/>
        <v>60</v>
      </c>
      <c r="X259" s="155">
        <v>45550</v>
      </c>
      <c r="Y259" s="156" t="s">
        <v>176</v>
      </c>
      <c r="Z259" s="15">
        <v>6</v>
      </c>
      <c r="AA259" s="15" t="s">
        <v>108</v>
      </c>
      <c r="AB259" s="15" t="s">
        <v>138</v>
      </c>
      <c r="AC259" s="157"/>
      <c r="AD259" s="157"/>
      <c r="AE259" s="157"/>
      <c r="AF259" s="157"/>
      <c r="AG259" s="157"/>
    </row>
    <row r="260" spans="1:33" s="158" customFormat="1" ht="25.15" hidden="1" customHeight="1">
      <c r="A260" s="251">
        <v>253</v>
      </c>
      <c r="B260" s="15" t="s">
        <v>64</v>
      </c>
      <c r="C260" s="295" t="s">
        <v>66</v>
      </c>
      <c r="D260" s="83" t="s">
        <v>21</v>
      </c>
      <c r="E260" s="145" t="s">
        <v>21</v>
      </c>
      <c r="F260" s="48" t="s">
        <v>19</v>
      </c>
      <c r="G260" s="15" t="s">
        <v>24</v>
      </c>
      <c r="H260" s="15" t="s">
        <v>21</v>
      </c>
      <c r="I260" s="15" t="s">
        <v>27</v>
      </c>
      <c r="J260" s="153"/>
      <c r="K260" s="15" t="s">
        <v>67</v>
      </c>
      <c r="L260" s="15" t="s">
        <v>84</v>
      </c>
      <c r="M260" s="145" t="s">
        <v>21</v>
      </c>
      <c r="N260" s="146" t="s">
        <v>21</v>
      </c>
      <c r="O260" s="15">
        <f t="shared" si="8"/>
        <v>80</v>
      </c>
      <c r="P260" s="153"/>
      <c r="Q260" s="15">
        <v>8</v>
      </c>
      <c r="R260" s="82" t="s">
        <v>108</v>
      </c>
      <c r="S260" s="15" t="s">
        <v>21</v>
      </c>
      <c r="T260" s="15" t="s">
        <v>21</v>
      </c>
      <c r="U260" s="15" t="s">
        <v>146</v>
      </c>
      <c r="V260" s="154" t="s">
        <v>1274</v>
      </c>
      <c r="W260" s="154">
        <f t="shared" si="9"/>
        <v>80</v>
      </c>
      <c r="X260" s="155">
        <v>45550</v>
      </c>
      <c r="Y260" s="156" t="s">
        <v>176</v>
      </c>
      <c r="Z260" s="15">
        <v>8</v>
      </c>
      <c r="AA260" s="15" t="s">
        <v>108</v>
      </c>
      <c r="AB260" s="15" t="s">
        <v>138</v>
      </c>
      <c r="AC260" s="157"/>
      <c r="AD260" s="157"/>
      <c r="AE260" s="157"/>
      <c r="AF260" s="157"/>
      <c r="AG260" s="157"/>
    </row>
    <row r="261" spans="1:33" s="158" customFormat="1" ht="25.15" hidden="1" customHeight="1">
      <c r="A261" s="251">
        <v>254</v>
      </c>
      <c r="B261" s="15" t="s">
        <v>64</v>
      </c>
      <c r="C261" s="15" t="s">
        <v>65</v>
      </c>
      <c r="D261" s="83" t="s">
        <v>21</v>
      </c>
      <c r="E261" s="145" t="s">
        <v>21</v>
      </c>
      <c r="F261" s="48" t="s">
        <v>19</v>
      </c>
      <c r="G261" s="15" t="s">
        <v>68</v>
      </c>
      <c r="H261" s="15" t="s">
        <v>21</v>
      </c>
      <c r="I261" s="15" t="s">
        <v>61</v>
      </c>
      <c r="J261" s="15" t="s">
        <v>52</v>
      </c>
      <c r="K261" s="15" t="s">
        <v>20</v>
      </c>
      <c r="L261" s="15" t="s">
        <v>84</v>
      </c>
      <c r="M261" s="145" t="s">
        <v>21</v>
      </c>
      <c r="N261" s="146" t="s">
        <v>21</v>
      </c>
      <c r="O261" s="15">
        <f t="shared" si="8"/>
        <v>60</v>
      </c>
      <c r="P261" s="153"/>
      <c r="Q261" s="15">
        <v>6</v>
      </c>
      <c r="R261" s="82" t="s">
        <v>108</v>
      </c>
      <c r="S261" s="15" t="s">
        <v>21</v>
      </c>
      <c r="T261" s="15" t="s">
        <v>21</v>
      </c>
      <c r="U261" s="15" t="s">
        <v>146</v>
      </c>
      <c r="V261" s="154" t="s">
        <v>1275</v>
      </c>
      <c r="W261" s="154">
        <f t="shared" si="9"/>
        <v>60</v>
      </c>
      <c r="X261" s="155">
        <v>45550</v>
      </c>
      <c r="Y261" s="156" t="s">
        <v>176</v>
      </c>
      <c r="Z261" s="15">
        <v>6</v>
      </c>
      <c r="AA261" s="15" t="s">
        <v>108</v>
      </c>
      <c r="AB261" s="15" t="s">
        <v>138</v>
      </c>
      <c r="AC261" s="157"/>
      <c r="AD261" s="157"/>
      <c r="AE261" s="157"/>
      <c r="AF261" s="157"/>
      <c r="AG261" s="157"/>
    </row>
    <row r="262" spans="1:33" s="158" customFormat="1" ht="25.15" hidden="1" customHeight="1">
      <c r="A262" s="251">
        <v>255</v>
      </c>
      <c r="B262" s="15" t="s">
        <v>64</v>
      </c>
      <c r="C262" s="15" t="s">
        <v>65</v>
      </c>
      <c r="D262" s="83" t="s">
        <v>21</v>
      </c>
      <c r="E262" s="145" t="s">
        <v>21</v>
      </c>
      <c r="F262" s="48" t="s">
        <v>19</v>
      </c>
      <c r="G262" s="15" t="s">
        <v>68</v>
      </c>
      <c r="H262" s="15" t="s">
        <v>21</v>
      </c>
      <c r="I262" s="15" t="s">
        <v>61</v>
      </c>
      <c r="J262" s="15" t="s">
        <v>52</v>
      </c>
      <c r="K262" s="15" t="s">
        <v>20</v>
      </c>
      <c r="L262" s="15" t="s">
        <v>84</v>
      </c>
      <c r="M262" s="145" t="s">
        <v>21</v>
      </c>
      <c r="N262" s="146" t="s">
        <v>21</v>
      </c>
      <c r="O262" s="15">
        <f t="shared" si="8"/>
        <v>80</v>
      </c>
      <c r="P262" s="153"/>
      <c r="Q262" s="15">
        <v>8</v>
      </c>
      <c r="R262" s="82" t="s">
        <v>108</v>
      </c>
      <c r="S262" s="15" t="s">
        <v>21</v>
      </c>
      <c r="T262" s="15" t="s">
        <v>21</v>
      </c>
      <c r="U262" s="15" t="s">
        <v>146</v>
      </c>
      <c r="V262" s="154" t="s">
        <v>1275</v>
      </c>
      <c r="W262" s="154">
        <f t="shared" si="9"/>
        <v>80</v>
      </c>
      <c r="X262" s="155">
        <v>45550</v>
      </c>
      <c r="Y262" s="156" t="s">
        <v>176</v>
      </c>
      <c r="Z262" s="15">
        <v>8</v>
      </c>
      <c r="AA262" s="15" t="s">
        <v>108</v>
      </c>
      <c r="AB262" s="15" t="s">
        <v>138</v>
      </c>
      <c r="AC262" s="157"/>
      <c r="AD262" s="157"/>
      <c r="AE262" s="157"/>
      <c r="AF262" s="157"/>
      <c r="AG262" s="157"/>
    </row>
    <row r="263" spans="1:33" s="158" customFormat="1" ht="25.15" customHeight="1">
      <c r="A263" s="251">
        <v>256</v>
      </c>
      <c r="B263" s="15" t="s">
        <v>64</v>
      </c>
      <c r="C263" s="15" t="s">
        <v>65</v>
      </c>
      <c r="D263" s="83" t="s">
        <v>21</v>
      </c>
      <c r="E263" s="145" t="s">
        <v>21</v>
      </c>
      <c r="F263" s="48" t="s">
        <v>19</v>
      </c>
      <c r="G263" s="15" t="s">
        <v>68</v>
      </c>
      <c r="H263" s="15" t="s">
        <v>21</v>
      </c>
      <c r="I263" s="15" t="s">
        <v>70</v>
      </c>
      <c r="J263" s="15" t="s">
        <v>63</v>
      </c>
      <c r="K263" s="15" t="s">
        <v>172</v>
      </c>
      <c r="L263" s="15" t="s">
        <v>84</v>
      </c>
      <c r="M263" s="145" t="s">
        <v>21</v>
      </c>
      <c r="N263" s="146" t="s">
        <v>21</v>
      </c>
      <c r="O263" s="15">
        <f t="shared" si="8"/>
        <v>70</v>
      </c>
      <c r="P263" s="153"/>
      <c r="Q263" s="15">
        <v>7</v>
      </c>
      <c r="R263" s="82" t="s">
        <v>108</v>
      </c>
      <c r="S263" s="15" t="s">
        <v>21</v>
      </c>
      <c r="T263" s="15" t="s">
        <v>21</v>
      </c>
      <c r="U263" s="15" t="s">
        <v>146</v>
      </c>
      <c r="V263" s="154" t="s">
        <v>1275</v>
      </c>
      <c r="W263" s="154">
        <f t="shared" si="9"/>
        <v>70</v>
      </c>
      <c r="X263" s="155">
        <v>45550</v>
      </c>
      <c r="Y263" s="156" t="s">
        <v>176</v>
      </c>
      <c r="Z263" s="15">
        <v>7</v>
      </c>
      <c r="AA263" s="15" t="s">
        <v>108</v>
      </c>
      <c r="AB263" s="15" t="s">
        <v>138</v>
      </c>
      <c r="AC263" s="157"/>
      <c r="AD263" s="157"/>
      <c r="AE263" s="157"/>
      <c r="AF263" s="157"/>
      <c r="AG263" s="157"/>
    </row>
    <row r="264" spans="1:33" s="158" customFormat="1" ht="25.15" hidden="1" customHeight="1">
      <c r="A264" s="251">
        <v>257</v>
      </c>
      <c r="B264" s="15" t="s">
        <v>64</v>
      </c>
      <c r="C264" s="15" t="s">
        <v>65</v>
      </c>
      <c r="D264" s="83" t="s">
        <v>21</v>
      </c>
      <c r="E264" s="145" t="s">
        <v>21</v>
      </c>
      <c r="F264" s="48" t="s">
        <v>19</v>
      </c>
      <c r="G264" s="15" t="s">
        <v>68</v>
      </c>
      <c r="H264" s="15" t="s">
        <v>21</v>
      </c>
      <c r="I264" s="15" t="s">
        <v>70</v>
      </c>
      <c r="J264" s="15" t="s">
        <v>48</v>
      </c>
      <c r="K264" s="15" t="s">
        <v>173</v>
      </c>
      <c r="L264" s="15" t="s">
        <v>84</v>
      </c>
      <c r="M264" s="145" t="s">
        <v>21</v>
      </c>
      <c r="N264" s="146" t="s">
        <v>21</v>
      </c>
      <c r="O264" s="15">
        <f t="shared" si="8"/>
        <v>50</v>
      </c>
      <c r="P264" s="153"/>
      <c r="Q264" s="15">
        <v>5</v>
      </c>
      <c r="R264" s="82" t="s">
        <v>108</v>
      </c>
      <c r="S264" s="15" t="s">
        <v>21</v>
      </c>
      <c r="T264" s="15" t="s">
        <v>21</v>
      </c>
      <c r="U264" s="15" t="s">
        <v>146</v>
      </c>
      <c r="V264" s="154" t="s">
        <v>1276</v>
      </c>
      <c r="W264" s="154">
        <f t="shared" si="9"/>
        <v>50</v>
      </c>
      <c r="X264" s="155">
        <v>45550</v>
      </c>
      <c r="Y264" s="156" t="s">
        <v>176</v>
      </c>
      <c r="Z264" s="15">
        <v>5</v>
      </c>
      <c r="AA264" s="15" t="s">
        <v>108</v>
      </c>
      <c r="AB264" s="15" t="s">
        <v>138</v>
      </c>
      <c r="AC264" s="157"/>
      <c r="AD264" s="157"/>
      <c r="AE264" s="157"/>
      <c r="AF264" s="157"/>
      <c r="AG264" s="157"/>
    </row>
    <row r="265" spans="1:33" s="158" customFormat="1" ht="25.15" hidden="1" customHeight="1">
      <c r="A265" s="251">
        <v>258</v>
      </c>
      <c r="B265" s="15" t="s">
        <v>64</v>
      </c>
      <c r="C265" s="15" t="s">
        <v>65</v>
      </c>
      <c r="D265" s="83" t="s">
        <v>21</v>
      </c>
      <c r="E265" s="145" t="s">
        <v>21</v>
      </c>
      <c r="F265" s="48" t="s">
        <v>19</v>
      </c>
      <c r="G265" s="15" t="s">
        <v>68</v>
      </c>
      <c r="H265" s="15" t="s">
        <v>21</v>
      </c>
      <c r="I265" s="15" t="s">
        <v>70</v>
      </c>
      <c r="J265" s="15" t="s">
        <v>22</v>
      </c>
      <c r="K265" s="15" t="s">
        <v>174</v>
      </c>
      <c r="L265" s="15" t="s">
        <v>84</v>
      </c>
      <c r="M265" s="145" t="s">
        <v>21</v>
      </c>
      <c r="N265" s="146" t="s">
        <v>21</v>
      </c>
      <c r="O265" s="15">
        <f t="shared" si="8"/>
        <v>60</v>
      </c>
      <c r="P265" s="153"/>
      <c r="Q265" s="15">
        <v>6</v>
      </c>
      <c r="R265" s="82" t="s">
        <v>108</v>
      </c>
      <c r="S265" s="15" t="s">
        <v>21</v>
      </c>
      <c r="T265" s="15" t="s">
        <v>21</v>
      </c>
      <c r="U265" s="15" t="s">
        <v>146</v>
      </c>
      <c r="V265" s="154" t="s">
        <v>1275</v>
      </c>
      <c r="W265" s="154">
        <f t="shared" si="9"/>
        <v>60</v>
      </c>
      <c r="X265" s="155">
        <v>45550</v>
      </c>
      <c r="Y265" s="156" t="s">
        <v>176</v>
      </c>
      <c r="Z265" s="15">
        <v>6</v>
      </c>
      <c r="AA265" s="15" t="s">
        <v>108</v>
      </c>
      <c r="AB265" s="15" t="s">
        <v>138</v>
      </c>
      <c r="AC265" s="157"/>
      <c r="AD265" s="157"/>
      <c r="AE265" s="157"/>
      <c r="AF265" s="157"/>
      <c r="AG265" s="157"/>
    </row>
    <row r="266" spans="1:33" s="158" customFormat="1" ht="25.15" hidden="1" customHeight="1">
      <c r="A266" s="251">
        <v>259</v>
      </c>
      <c r="B266" s="15" t="s">
        <v>64</v>
      </c>
      <c r="C266" s="15" t="s">
        <v>65</v>
      </c>
      <c r="D266" s="83" t="s">
        <v>21</v>
      </c>
      <c r="E266" s="145" t="s">
        <v>21</v>
      </c>
      <c r="F266" s="48" t="s">
        <v>19</v>
      </c>
      <c r="G266" s="15" t="s">
        <v>68</v>
      </c>
      <c r="H266" s="15" t="s">
        <v>21</v>
      </c>
      <c r="I266" s="15" t="s">
        <v>70</v>
      </c>
      <c r="J266" s="15" t="s">
        <v>23</v>
      </c>
      <c r="K266" s="15" t="s">
        <v>175</v>
      </c>
      <c r="L266" s="15" t="s">
        <v>84</v>
      </c>
      <c r="M266" s="145" t="s">
        <v>21</v>
      </c>
      <c r="N266" s="146" t="s">
        <v>21</v>
      </c>
      <c r="O266" s="15">
        <f t="shared" si="8"/>
        <v>60</v>
      </c>
      <c r="P266" s="153"/>
      <c r="Q266" s="15">
        <v>6</v>
      </c>
      <c r="R266" s="82" t="s">
        <v>108</v>
      </c>
      <c r="S266" s="15" t="s">
        <v>21</v>
      </c>
      <c r="T266" s="15" t="s">
        <v>21</v>
      </c>
      <c r="U266" s="15" t="s">
        <v>146</v>
      </c>
      <c r="V266" s="154" t="s">
        <v>1275</v>
      </c>
      <c r="W266" s="154">
        <f t="shared" si="9"/>
        <v>60</v>
      </c>
      <c r="X266" s="155">
        <v>45550</v>
      </c>
      <c r="Y266" s="156" t="s">
        <v>176</v>
      </c>
      <c r="Z266" s="15">
        <v>6</v>
      </c>
      <c r="AA266" s="15" t="s">
        <v>108</v>
      </c>
      <c r="AB266" s="15" t="s">
        <v>138</v>
      </c>
      <c r="AC266" s="157"/>
      <c r="AD266" s="157"/>
      <c r="AE266" s="157"/>
      <c r="AF266" s="157"/>
      <c r="AG266" s="157"/>
    </row>
    <row r="267" spans="1:33" s="158" customFormat="1" ht="25.15" hidden="1" customHeight="1">
      <c r="A267" s="251">
        <v>260</v>
      </c>
      <c r="B267" s="15" t="s">
        <v>64</v>
      </c>
      <c r="C267" s="15" t="s">
        <v>65</v>
      </c>
      <c r="D267" s="83" t="s">
        <v>21</v>
      </c>
      <c r="E267" s="145" t="s">
        <v>21</v>
      </c>
      <c r="F267" s="48" t="s">
        <v>19</v>
      </c>
      <c r="G267" s="15" t="s">
        <v>68</v>
      </c>
      <c r="H267" s="15" t="s">
        <v>21</v>
      </c>
      <c r="I267" s="15" t="s">
        <v>70</v>
      </c>
      <c r="J267" s="15" t="s">
        <v>46</v>
      </c>
      <c r="K267" s="15" t="s">
        <v>40</v>
      </c>
      <c r="L267" s="15" t="s">
        <v>84</v>
      </c>
      <c r="M267" s="145" t="s">
        <v>21</v>
      </c>
      <c r="N267" s="146" t="s">
        <v>21</v>
      </c>
      <c r="O267" s="15">
        <f t="shared" si="8"/>
        <v>60</v>
      </c>
      <c r="P267" s="153"/>
      <c r="Q267" s="15">
        <v>6</v>
      </c>
      <c r="R267" s="82" t="s">
        <v>108</v>
      </c>
      <c r="S267" s="15" t="s">
        <v>21</v>
      </c>
      <c r="T267" s="15" t="s">
        <v>21</v>
      </c>
      <c r="U267" s="15" t="s">
        <v>146</v>
      </c>
      <c r="V267" s="154" t="s">
        <v>1275</v>
      </c>
      <c r="W267" s="154">
        <f t="shared" si="9"/>
        <v>60</v>
      </c>
      <c r="X267" s="155">
        <v>45550</v>
      </c>
      <c r="Y267" s="156" t="s">
        <v>176</v>
      </c>
      <c r="Z267" s="15">
        <v>6</v>
      </c>
      <c r="AA267" s="15" t="s">
        <v>108</v>
      </c>
      <c r="AB267" s="15" t="s">
        <v>138</v>
      </c>
      <c r="AC267" s="157"/>
      <c r="AD267" s="157"/>
      <c r="AE267" s="157"/>
      <c r="AF267" s="157"/>
      <c r="AG267" s="157"/>
    </row>
    <row r="268" spans="1:33" s="158" customFormat="1" ht="25.15" hidden="1" customHeight="1">
      <c r="A268" s="251">
        <v>261</v>
      </c>
      <c r="B268" s="15" t="s">
        <v>64</v>
      </c>
      <c r="C268" s="15" t="s">
        <v>65</v>
      </c>
      <c r="D268" s="83" t="s">
        <v>21</v>
      </c>
      <c r="E268" s="145" t="s">
        <v>21</v>
      </c>
      <c r="F268" s="48" t="s">
        <v>19</v>
      </c>
      <c r="G268" s="15" t="s">
        <v>69</v>
      </c>
      <c r="H268" s="15" t="s">
        <v>21</v>
      </c>
      <c r="I268" s="15" t="s">
        <v>61</v>
      </c>
      <c r="J268" s="15" t="s">
        <v>296</v>
      </c>
      <c r="K268" s="15" t="s">
        <v>297</v>
      </c>
      <c r="L268" s="15" t="s">
        <v>84</v>
      </c>
      <c r="M268" s="145" t="s">
        <v>21</v>
      </c>
      <c r="N268" s="146" t="s">
        <v>21</v>
      </c>
      <c r="O268" s="15">
        <f t="shared" si="8"/>
        <v>60</v>
      </c>
      <c r="P268" s="153"/>
      <c r="Q268" s="15">
        <v>6</v>
      </c>
      <c r="R268" s="82" t="s">
        <v>108</v>
      </c>
      <c r="S268" s="15" t="s">
        <v>21</v>
      </c>
      <c r="T268" s="15" t="s">
        <v>21</v>
      </c>
      <c r="U268" s="15" t="s">
        <v>146</v>
      </c>
      <c r="V268" s="154" t="s">
        <v>1277</v>
      </c>
      <c r="W268" s="154">
        <f t="shared" si="9"/>
        <v>60</v>
      </c>
      <c r="X268" s="155">
        <v>45550</v>
      </c>
      <c r="Y268" s="156" t="s">
        <v>176</v>
      </c>
      <c r="Z268" s="15">
        <v>6</v>
      </c>
      <c r="AA268" s="15" t="s">
        <v>108</v>
      </c>
      <c r="AB268" s="15" t="s">
        <v>138</v>
      </c>
      <c r="AC268" s="157"/>
      <c r="AD268" s="157"/>
      <c r="AE268" s="157"/>
      <c r="AF268" s="157"/>
      <c r="AG268" s="157"/>
    </row>
    <row r="269" spans="1:33" s="158" customFormat="1" ht="25.15" hidden="1" customHeight="1">
      <c r="A269" s="251">
        <v>262</v>
      </c>
      <c r="B269" s="15" t="s">
        <v>64</v>
      </c>
      <c r="C269" s="15" t="s">
        <v>65</v>
      </c>
      <c r="D269" s="83" t="s">
        <v>21</v>
      </c>
      <c r="E269" s="145" t="s">
        <v>21</v>
      </c>
      <c r="F269" s="48" t="s">
        <v>19</v>
      </c>
      <c r="G269" s="15" t="s">
        <v>69</v>
      </c>
      <c r="H269" s="15" t="s">
        <v>21</v>
      </c>
      <c r="I269" s="15" t="s">
        <v>61</v>
      </c>
      <c r="J269" s="15" t="s">
        <v>52</v>
      </c>
      <c r="K269" s="15" t="s">
        <v>20</v>
      </c>
      <c r="L269" s="15" t="s">
        <v>84</v>
      </c>
      <c r="M269" s="145" t="s">
        <v>21</v>
      </c>
      <c r="N269" s="146" t="s">
        <v>21</v>
      </c>
      <c r="O269" s="15">
        <f t="shared" si="8"/>
        <v>60</v>
      </c>
      <c r="P269" s="153"/>
      <c r="Q269" s="15">
        <v>6</v>
      </c>
      <c r="R269" s="82" t="s">
        <v>108</v>
      </c>
      <c r="S269" s="15" t="s">
        <v>21</v>
      </c>
      <c r="T269" s="15" t="s">
        <v>21</v>
      </c>
      <c r="U269" s="15" t="s">
        <v>146</v>
      </c>
      <c r="V269" s="154" t="s">
        <v>1278</v>
      </c>
      <c r="W269" s="154">
        <f t="shared" si="9"/>
        <v>60</v>
      </c>
      <c r="X269" s="155">
        <v>45551</v>
      </c>
      <c r="Y269" s="156" t="s">
        <v>176</v>
      </c>
      <c r="Z269" s="15">
        <v>6</v>
      </c>
      <c r="AA269" s="15" t="s">
        <v>108</v>
      </c>
      <c r="AB269" s="15" t="s">
        <v>138</v>
      </c>
      <c r="AC269" s="157"/>
      <c r="AD269" s="157"/>
      <c r="AE269" s="157"/>
      <c r="AF269" s="157"/>
      <c r="AG269" s="157"/>
    </row>
    <row r="270" spans="1:33" s="158" customFormat="1" ht="25.15" hidden="1" customHeight="1">
      <c r="A270" s="251">
        <v>263</v>
      </c>
      <c r="B270" s="15" t="s">
        <v>64</v>
      </c>
      <c r="C270" s="15" t="s">
        <v>65</v>
      </c>
      <c r="D270" s="83" t="s">
        <v>21</v>
      </c>
      <c r="E270" s="145" t="s">
        <v>21</v>
      </c>
      <c r="F270" s="48" t="s">
        <v>19</v>
      </c>
      <c r="G270" s="15" t="s">
        <v>69</v>
      </c>
      <c r="H270" s="15" t="s">
        <v>21</v>
      </c>
      <c r="I270" s="15" t="s">
        <v>61</v>
      </c>
      <c r="J270" s="15" t="s">
        <v>52</v>
      </c>
      <c r="K270" s="15" t="s">
        <v>20</v>
      </c>
      <c r="L270" s="15" t="s">
        <v>84</v>
      </c>
      <c r="M270" s="145" t="s">
        <v>21</v>
      </c>
      <c r="N270" s="146" t="s">
        <v>21</v>
      </c>
      <c r="O270" s="15">
        <f t="shared" si="8"/>
        <v>80</v>
      </c>
      <c r="P270" s="153"/>
      <c r="Q270" s="15">
        <v>8</v>
      </c>
      <c r="R270" s="82" t="s">
        <v>108</v>
      </c>
      <c r="S270" s="15" t="s">
        <v>21</v>
      </c>
      <c r="T270" s="15" t="s">
        <v>21</v>
      </c>
      <c r="U270" s="15" t="s">
        <v>146</v>
      </c>
      <c r="V270" s="154" t="s">
        <v>1278</v>
      </c>
      <c r="W270" s="154">
        <f t="shared" si="9"/>
        <v>80</v>
      </c>
      <c r="X270" s="155">
        <v>45551</v>
      </c>
      <c r="Y270" s="156" t="s">
        <v>176</v>
      </c>
      <c r="Z270" s="15">
        <v>8</v>
      </c>
      <c r="AA270" s="15" t="s">
        <v>108</v>
      </c>
      <c r="AB270" s="15" t="s">
        <v>138</v>
      </c>
      <c r="AC270" s="157"/>
      <c r="AD270" s="157"/>
      <c r="AE270" s="157"/>
      <c r="AF270" s="157"/>
      <c r="AG270" s="157"/>
    </row>
    <row r="271" spans="1:33" s="158" customFormat="1" ht="25.15" hidden="1" customHeight="1">
      <c r="A271" s="251">
        <v>264</v>
      </c>
      <c r="B271" s="15" t="s">
        <v>64</v>
      </c>
      <c r="C271" s="15" t="s">
        <v>65</v>
      </c>
      <c r="D271" s="83" t="s">
        <v>21</v>
      </c>
      <c r="E271" s="145" t="s">
        <v>21</v>
      </c>
      <c r="F271" s="48" t="s">
        <v>19</v>
      </c>
      <c r="G271" s="15" t="s">
        <v>69</v>
      </c>
      <c r="H271" s="15" t="s">
        <v>21</v>
      </c>
      <c r="I271" s="15" t="s">
        <v>70</v>
      </c>
      <c r="J271" s="15" t="s">
        <v>46</v>
      </c>
      <c r="K271" s="15" t="s">
        <v>40</v>
      </c>
      <c r="L271" s="15" t="s">
        <v>84</v>
      </c>
      <c r="M271" s="145" t="s">
        <v>21</v>
      </c>
      <c r="N271" s="146" t="s">
        <v>21</v>
      </c>
      <c r="O271" s="15">
        <f t="shared" si="8"/>
        <v>70</v>
      </c>
      <c r="P271" s="153"/>
      <c r="Q271" s="15">
        <v>7</v>
      </c>
      <c r="R271" s="82" t="s">
        <v>108</v>
      </c>
      <c r="S271" s="15" t="s">
        <v>21</v>
      </c>
      <c r="T271" s="15" t="s">
        <v>21</v>
      </c>
      <c r="U271" s="15" t="s">
        <v>146</v>
      </c>
      <c r="V271" s="154" t="s">
        <v>1278</v>
      </c>
      <c r="W271" s="154">
        <f t="shared" si="9"/>
        <v>70</v>
      </c>
      <c r="X271" s="155">
        <v>45551</v>
      </c>
      <c r="Y271" s="156" t="s">
        <v>176</v>
      </c>
      <c r="Z271" s="15">
        <v>7</v>
      </c>
      <c r="AA271" s="15" t="s">
        <v>108</v>
      </c>
      <c r="AB271" s="15" t="s">
        <v>138</v>
      </c>
      <c r="AC271" s="157"/>
      <c r="AD271" s="157"/>
      <c r="AE271" s="157"/>
      <c r="AF271" s="157"/>
      <c r="AG271" s="157"/>
    </row>
    <row r="272" spans="1:33" s="158" customFormat="1" ht="25.15" hidden="1" customHeight="1">
      <c r="A272" s="251">
        <v>265</v>
      </c>
      <c r="B272" s="15" t="s">
        <v>64</v>
      </c>
      <c r="C272" s="15" t="s">
        <v>65</v>
      </c>
      <c r="D272" s="83" t="s">
        <v>21</v>
      </c>
      <c r="E272" s="145" t="s">
        <v>21</v>
      </c>
      <c r="F272" s="48" t="s">
        <v>19</v>
      </c>
      <c r="G272" s="15" t="s">
        <v>69</v>
      </c>
      <c r="H272" s="15" t="s">
        <v>21</v>
      </c>
      <c r="I272" s="15" t="s">
        <v>61</v>
      </c>
      <c r="J272" s="15" t="s">
        <v>52</v>
      </c>
      <c r="K272" s="15" t="s">
        <v>20</v>
      </c>
      <c r="L272" s="15" t="s">
        <v>84</v>
      </c>
      <c r="M272" s="145" t="s">
        <v>21</v>
      </c>
      <c r="N272" s="146" t="s">
        <v>21</v>
      </c>
      <c r="O272" s="15">
        <f t="shared" si="8"/>
        <v>60</v>
      </c>
      <c r="P272" s="153"/>
      <c r="Q272" s="15">
        <v>6</v>
      </c>
      <c r="R272" s="82" t="s">
        <v>108</v>
      </c>
      <c r="S272" s="15" t="s">
        <v>21</v>
      </c>
      <c r="T272" s="15" t="s">
        <v>21</v>
      </c>
      <c r="U272" s="15" t="s">
        <v>146</v>
      </c>
      <c r="V272" s="154" t="s">
        <v>1279</v>
      </c>
      <c r="W272" s="154">
        <f t="shared" si="9"/>
        <v>60</v>
      </c>
      <c r="X272" s="155">
        <v>45551</v>
      </c>
      <c r="Y272" s="156" t="s">
        <v>295</v>
      </c>
      <c r="Z272" s="15">
        <v>6</v>
      </c>
      <c r="AA272" s="15" t="s">
        <v>108</v>
      </c>
      <c r="AB272" s="15" t="s">
        <v>138</v>
      </c>
      <c r="AC272" s="157"/>
      <c r="AD272" s="157"/>
      <c r="AE272" s="157"/>
      <c r="AF272" s="157"/>
      <c r="AG272" s="157"/>
    </row>
    <row r="273" spans="1:33" s="158" customFormat="1" ht="25.15" hidden="1" customHeight="1">
      <c r="A273" s="251">
        <v>266</v>
      </c>
      <c r="B273" s="15" t="s">
        <v>64</v>
      </c>
      <c r="C273" s="15" t="s">
        <v>65</v>
      </c>
      <c r="D273" s="83" t="s">
        <v>21</v>
      </c>
      <c r="E273" s="145" t="s">
        <v>21</v>
      </c>
      <c r="F273" s="48" t="s">
        <v>19</v>
      </c>
      <c r="G273" s="15" t="s">
        <v>69</v>
      </c>
      <c r="H273" s="15" t="s">
        <v>21</v>
      </c>
      <c r="I273" s="15" t="s">
        <v>61</v>
      </c>
      <c r="J273" s="15" t="s">
        <v>52</v>
      </c>
      <c r="K273" s="15" t="s">
        <v>20</v>
      </c>
      <c r="L273" s="15" t="s">
        <v>84</v>
      </c>
      <c r="M273" s="145" t="s">
        <v>21</v>
      </c>
      <c r="N273" s="146" t="s">
        <v>21</v>
      </c>
      <c r="O273" s="15">
        <f t="shared" si="8"/>
        <v>80</v>
      </c>
      <c r="P273" s="153"/>
      <c r="Q273" s="15">
        <v>8</v>
      </c>
      <c r="R273" s="82" t="s">
        <v>108</v>
      </c>
      <c r="S273" s="15" t="s">
        <v>21</v>
      </c>
      <c r="T273" s="15" t="s">
        <v>21</v>
      </c>
      <c r="U273" s="15" t="s">
        <v>146</v>
      </c>
      <c r="V273" s="154" t="s">
        <v>1279</v>
      </c>
      <c r="W273" s="154">
        <f t="shared" si="9"/>
        <v>80</v>
      </c>
      <c r="X273" s="155">
        <v>45551</v>
      </c>
      <c r="Y273" s="156" t="s">
        <v>295</v>
      </c>
      <c r="Z273" s="15">
        <v>8</v>
      </c>
      <c r="AA273" s="15" t="s">
        <v>108</v>
      </c>
      <c r="AB273" s="15" t="s">
        <v>138</v>
      </c>
      <c r="AC273" s="157"/>
      <c r="AD273" s="157"/>
      <c r="AE273" s="157"/>
      <c r="AF273" s="157"/>
      <c r="AG273" s="157"/>
    </row>
    <row r="274" spans="1:33" s="158" customFormat="1" ht="25.15" hidden="1" customHeight="1">
      <c r="A274" s="251">
        <v>267</v>
      </c>
      <c r="B274" s="15" t="s">
        <v>64</v>
      </c>
      <c r="C274" s="15" t="s">
        <v>65</v>
      </c>
      <c r="D274" s="83" t="s">
        <v>21</v>
      </c>
      <c r="E274" s="145" t="s">
        <v>21</v>
      </c>
      <c r="F274" s="48" t="s">
        <v>19</v>
      </c>
      <c r="G274" s="15" t="s">
        <v>69</v>
      </c>
      <c r="H274" s="15" t="s">
        <v>21</v>
      </c>
      <c r="I274" s="15" t="s">
        <v>70</v>
      </c>
      <c r="J274" s="15" t="s">
        <v>46</v>
      </c>
      <c r="K274" s="15" t="s">
        <v>40</v>
      </c>
      <c r="L274" s="15" t="s">
        <v>84</v>
      </c>
      <c r="M274" s="145" t="s">
        <v>21</v>
      </c>
      <c r="N274" s="146" t="s">
        <v>21</v>
      </c>
      <c r="O274" s="15">
        <f t="shared" si="8"/>
        <v>70</v>
      </c>
      <c r="P274" s="153"/>
      <c r="Q274" s="15">
        <v>7</v>
      </c>
      <c r="R274" s="82" t="s">
        <v>108</v>
      </c>
      <c r="S274" s="15" t="s">
        <v>21</v>
      </c>
      <c r="T274" s="15" t="s">
        <v>21</v>
      </c>
      <c r="U274" s="15" t="s">
        <v>146</v>
      </c>
      <c r="V274" s="154" t="s">
        <v>1279</v>
      </c>
      <c r="W274" s="154">
        <f t="shared" si="9"/>
        <v>70</v>
      </c>
      <c r="X274" s="155">
        <v>45551</v>
      </c>
      <c r="Y274" s="156" t="s">
        <v>295</v>
      </c>
      <c r="Z274" s="15">
        <v>7</v>
      </c>
      <c r="AA274" s="15" t="s">
        <v>108</v>
      </c>
      <c r="AB274" s="15" t="s">
        <v>138</v>
      </c>
      <c r="AC274" s="157"/>
      <c r="AD274" s="157"/>
      <c r="AE274" s="157"/>
      <c r="AF274" s="157"/>
      <c r="AG274" s="157"/>
    </row>
    <row r="275" spans="1:33" s="158" customFormat="1" ht="25.15" hidden="1" customHeight="1">
      <c r="A275" s="251">
        <v>268</v>
      </c>
      <c r="B275" s="15" t="s">
        <v>64</v>
      </c>
      <c r="C275" s="15" t="s">
        <v>65</v>
      </c>
      <c r="D275" s="83" t="s">
        <v>21</v>
      </c>
      <c r="E275" s="145" t="s">
        <v>21</v>
      </c>
      <c r="F275" s="48" t="s">
        <v>19</v>
      </c>
      <c r="G275" s="15" t="s">
        <v>69</v>
      </c>
      <c r="H275" s="15" t="s">
        <v>21</v>
      </c>
      <c r="I275" s="15" t="s">
        <v>70</v>
      </c>
      <c r="J275" s="15" t="s">
        <v>22</v>
      </c>
      <c r="K275" s="15" t="s">
        <v>35</v>
      </c>
      <c r="L275" s="15" t="s">
        <v>84</v>
      </c>
      <c r="M275" s="145" t="s">
        <v>21</v>
      </c>
      <c r="N275" s="146" t="s">
        <v>21</v>
      </c>
      <c r="O275" s="15">
        <f t="shared" si="8"/>
        <v>50</v>
      </c>
      <c r="P275" s="153"/>
      <c r="Q275" s="15">
        <v>5</v>
      </c>
      <c r="R275" s="82" t="s">
        <v>108</v>
      </c>
      <c r="S275" s="15" t="s">
        <v>21</v>
      </c>
      <c r="T275" s="15" t="s">
        <v>21</v>
      </c>
      <c r="U275" s="15" t="s">
        <v>146</v>
      </c>
      <c r="V275" s="154" t="s">
        <v>1280</v>
      </c>
      <c r="W275" s="154">
        <f t="shared" si="9"/>
        <v>50</v>
      </c>
      <c r="X275" s="155">
        <v>45551</v>
      </c>
      <c r="Y275" s="156" t="s">
        <v>176</v>
      </c>
      <c r="Z275" s="15">
        <v>5</v>
      </c>
      <c r="AA275" s="15" t="s">
        <v>108</v>
      </c>
      <c r="AB275" s="15" t="s">
        <v>138</v>
      </c>
      <c r="AC275" s="157"/>
      <c r="AD275" s="157"/>
      <c r="AE275" s="157"/>
      <c r="AF275" s="157"/>
      <c r="AG275" s="157"/>
    </row>
    <row r="276" spans="1:33" s="158" customFormat="1" ht="25.15" hidden="1" customHeight="1">
      <c r="A276" s="251">
        <v>269</v>
      </c>
      <c r="B276" s="15" t="s">
        <v>64</v>
      </c>
      <c r="C276" s="15" t="s">
        <v>65</v>
      </c>
      <c r="D276" s="83" t="s">
        <v>21</v>
      </c>
      <c r="E276" s="145" t="s">
        <v>21</v>
      </c>
      <c r="F276" s="48" t="s">
        <v>19</v>
      </c>
      <c r="G276" s="15" t="s">
        <v>69</v>
      </c>
      <c r="H276" s="15" t="s">
        <v>21</v>
      </c>
      <c r="I276" s="15" t="s">
        <v>70</v>
      </c>
      <c r="J276" s="15" t="s">
        <v>22</v>
      </c>
      <c r="K276" s="15" t="s">
        <v>107</v>
      </c>
      <c r="L276" s="15" t="s">
        <v>84</v>
      </c>
      <c r="M276" s="145" t="s">
        <v>21</v>
      </c>
      <c r="N276" s="146" t="s">
        <v>21</v>
      </c>
      <c r="O276" s="15">
        <f t="shared" si="8"/>
        <v>60</v>
      </c>
      <c r="P276" s="153"/>
      <c r="Q276" s="15">
        <v>6</v>
      </c>
      <c r="R276" s="82" t="s">
        <v>108</v>
      </c>
      <c r="S276" s="15" t="s">
        <v>21</v>
      </c>
      <c r="T276" s="15" t="s">
        <v>21</v>
      </c>
      <c r="U276" s="15" t="s">
        <v>146</v>
      </c>
      <c r="V276" s="154" t="s">
        <v>1281</v>
      </c>
      <c r="W276" s="154">
        <f t="shared" si="9"/>
        <v>60</v>
      </c>
      <c r="X276" s="155">
        <v>45551</v>
      </c>
      <c r="Y276" s="156" t="s">
        <v>176</v>
      </c>
      <c r="Z276" s="15">
        <v>6</v>
      </c>
      <c r="AA276" s="15" t="s">
        <v>108</v>
      </c>
      <c r="AB276" s="15" t="s">
        <v>138</v>
      </c>
      <c r="AC276" s="157"/>
      <c r="AD276" s="157"/>
      <c r="AE276" s="157"/>
      <c r="AF276" s="157"/>
      <c r="AG276" s="157"/>
    </row>
    <row r="277" spans="1:33" s="158" customFormat="1" ht="25.15" hidden="1" customHeight="1">
      <c r="A277" s="251">
        <v>270</v>
      </c>
      <c r="B277" s="15" t="s">
        <v>64</v>
      </c>
      <c r="C277" s="15" t="s">
        <v>65</v>
      </c>
      <c r="D277" s="83" t="s">
        <v>21</v>
      </c>
      <c r="E277" s="145" t="s">
        <v>21</v>
      </c>
      <c r="F277" s="48" t="s">
        <v>19</v>
      </c>
      <c r="G277" s="15" t="s">
        <v>69</v>
      </c>
      <c r="H277" s="15" t="s">
        <v>21</v>
      </c>
      <c r="I277" s="15" t="s">
        <v>70</v>
      </c>
      <c r="J277" s="15" t="s">
        <v>22</v>
      </c>
      <c r="K277" s="15" t="s">
        <v>34</v>
      </c>
      <c r="L277" s="15" t="s">
        <v>84</v>
      </c>
      <c r="M277" s="145" t="s">
        <v>21</v>
      </c>
      <c r="N277" s="146" t="s">
        <v>21</v>
      </c>
      <c r="O277" s="15">
        <f t="shared" si="8"/>
        <v>60</v>
      </c>
      <c r="P277" s="153"/>
      <c r="Q277" s="15">
        <v>6</v>
      </c>
      <c r="R277" s="82" t="s">
        <v>108</v>
      </c>
      <c r="S277" s="15" t="s">
        <v>21</v>
      </c>
      <c r="T277" s="15" t="s">
        <v>21</v>
      </c>
      <c r="U277" s="15" t="s">
        <v>146</v>
      </c>
      <c r="V277" s="154" t="s">
        <v>1282</v>
      </c>
      <c r="W277" s="154">
        <f t="shared" si="9"/>
        <v>60</v>
      </c>
      <c r="X277" s="155">
        <v>45551</v>
      </c>
      <c r="Y277" s="156" t="s">
        <v>176</v>
      </c>
      <c r="Z277" s="15">
        <v>6</v>
      </c>
      <c r="AA277" s="15" t="s">
        <v>108</v>
      </c>
      <c r="AB277" s="15" t="s">
        <v>138</v>
      </c>
      <c r="AC277" s="157"/>
      <c r="AD277" s="157"/>
      <c r="AE277" s="157"/>
      <c r="AF277" s="157"/>
      <c r="AG277" s="157"/>
    </row>
    <row r="278" spans="1:33" s="158" customFormat="1" ht="25.15" hidden="1" customHeight="1">
      <c r="A278" s="251">
        <v>271</v>
      </c>
      <c r="B278" s="15" t="s">
        <v>64</v>
      </c>
      <c r="C278" s="15" t="s">
        <v>65</v>
      </c>
      <c r="D278" s="83" t="s">
        <v>21</v>
      </c>
      <c r="E278" s="145" t="s">
        <v>21</v>
      </c>
      <c r="F278" s="48" t="s">
        <v>19</v>
      </c>
      <c r="G278" s="15" t="s">
        <v>69</v>
      </c>
      <c r="H278" s="15" t="s">
        <v>21</v>
      </c>
      <c r="I278" s="15" t="s">
        <v>70</v>
      </c>
      <c r="J278" s="15" t="s">
        <v>22</v>
      </c>
      <c r="K278" s="15" t="s">
        <v>34</v>
      </c>
      <c r="L278" s="15" t="s">
        <v>84</v>
      </c>
      <c r="M278" s="145" t="s">
        <v>21</v>
      </c>
      <c r="N278" s="146" t="s">
        <v>21</v>
      </c>
      <c r="O278" s="15">
        <f t="shared" si="8"/>
        <v>60</v>
      </c>
      <c r="P278" s="153"/>
      <c r="Q278" s="15">
        <v>6</v>
      </c>
      <c r="R278" s="82" t="s">
        <v>108</v>
      </c>
      <c r="S278" s="15" t="s">
        <v>21</v>
      </c>
      <c r="T278" s="15" t="s">
        <v>21</v>
      </c>
      <c r="U278" s="15" t="s">
        <v>146</v>
      </c>
      <c r="V278" s="154" t="s">
        <v>1283</v>
      </c>
      <c r="W278" s="154">
        <f t="shared" si="9"/>
        <v>60</v>
      </c>
      <c r="X278" s="155">
        <v>45551</v>
      </c>
      <c r="Y278" s="156" t="s">
        <v>176</v>
      </c>
      <c r="Z278" s="15">
        <v>6</v>
      </c>
      <c r="AA278" s="15" t="s">
        <v>108</v>
      </c>
      <c r="AB278" s="15" t="s">
        <v>138</v>
      </c>
      <c r="AC278" s="157"/>
      <c r="AD278" s="157"/>
      <c r="AE278" s="157"/>
      <c r="AF278" s="157"/>
      <c r="AG278" s="157"/>
    </row>
    <row r="279" spans="1:33" s="158" customFormat="1" ht="25.15" hidden="1" customHeight="1">
      <c r="A279" s="251">
        <v>272</v>
      </c>
      <c r="B279" s="15" t="s">
        <v>64</v>
      </c>
      <c r="C279" s="295" t="s">
        <v>66</v>
      </c>
      <c r="D279" s="83" t="s">
        <v>21</v>
      </c>
      <c r="E279" s="145" t="s">
        <v>21</v>
      </c>
      <c r="F279" s="48" t="s">
        <v>19</v>
      </c>
      <c r="G279" s="15" t="s">
        <v>24</v>
      </c>
      <c r="H279" s="15" t="s">
        <v>21</v>
      </c>
      <c r="I279" s="15" t="s">
        <v>27</v>
      </c>
      <c r="J279" s="153"/>
      <c r="K279" s="15" t="s">
        <v>67</v>
      </c>
      <c r="L279" s="15" t="s">
        <v>84</v>
      </c>
      <c r="M279" s="145" t="s">
        <v>21</v>
      </c>
      <c r="N279" s="146" t="s">
        <v>21</v>
      </c>
      <c r="O279" s="15">
        <f t="shared" si="8"/>
        <v>80</v>
      </c>
      <c r="P279" s="153"/>
      <c r="Q279" s="15">
        <v>8</v>
      </c>
      <c r="R279" s="82" t="s">
        <v>108</v>
      </c>
      <c r="S279" s="15" t="s">
        <v>21</v>
      </c>
      <c r="T279" s="15" t="s">
        <v>21</v>
      </c>
      <c r="U279" s="15" t="s">
        <v>146</v>
      </c>
      <c r="V279" s="154" t="s">
        <v>1284</v>
      </c>
      <c r="W279" s="154">
        <f t="shared" si="9"/>
        <v>80</v>
      </c>
      <c r="X279" s="155">
        <v>45551</v>
      </c>
      <c r="Y279" s="156" t="s">
        <v>176</v>
      </c>
      <c r="Z279" s="15">
        <v>8</v>
      </c>
      <c r="AA279" s="15" t="s">
        <v>108</v>
      </c>
      <c r="AB279" s="15" t="s">
        <v>138</v>
      </c>
      <c r="AC279" s="157"/>
      <c r="AD279" s="157"/>
      <c r="AE279" s="157"/>
      <c r="AF279" s="157"/>
      <c r="AG279" s="157"/>
    </row>
    <row r="280" spans="1:33" s="158" customFormat="1" ht="25.15" hidden="1" customHeight="1">
      <c r="A280" s="251">
        <v>273</v>
      </c>
      <c r="B280" s="15" t="s">
        <v>64</v>
      </c>
      <c r="C280" s="15" t="s">
        <v>65</v>
      </c>
      <c r="D280" s="83" t="s">
        <v>21</v>
      </c>
      <c r="E280" s="145" t="s">
        <v>21</v>
      </c>
      <c r="F280" s="48" t="s">
        <v>19</v>
      </c>
      <c r="G280" s="15" t="s">
        <v>68</v>
      </c>
      <c r="H280" s="15" t="s">
        <v>21</v>
      </c>
      <c r="I280" s="15" t="s">
        <v>61</v>
      </c>
      <c r="J280" s="15" t="s">
        <v>52</v>
      </c>
      <c r="K280" s="15" t="s">
        <v>20</v>
      </c>
      <c r="L280" s="15" t="s">
        <v>84</v>
      </c>
      <c r="M280" s="145" t="s">
        <v>21</v>
      </c>
      <c r="N280" s="146" t="s">
        <v>21</v>
      </c>
      <c r="O280" s="15">
        <f t="shared" si="8"/>
        <v>60</v>
      </c>
      <c r="P280" s="153"/>
      <c r="Q280" s="15">
        <v>6</v>
      </c>
      <c r="R280" s="82" t="s">
        <v>108</v>
      </c>
      <c r="S280" s="15" t="s">
        <v>21</v>
      </c>
      <c r="T280" s="15" t="s">
        <v>21</v>
      </c>
      <c r="U280" s="15" t="s">
        <v>146</v>
      </c>
      <c r="V280" s="154" t="s">
        <v>1285</v>
      </c>
      <c r="W280" s="154">
        <f t="shared" si="9"/>
        <v>60</v>
      </c>
      <c r="X280" s="155">
        <v>45551</v>
      </c>
      <c r="Y280" s="156" t="s">
        <v>176</v>
      </c>
      <c r="Z280" s="15">
        <v>6</v>
      </c>
      <c r="AA280" s="15" t="s">
        <v>108</v>
      </c>
      <c r="AB280" s="15" t="s">
        <v>138</v>
      </c>
      <c r="AC280" s="157"/>
      <c r="AD280" s="157"/>
      <c r="AE280" s="157"/>
      <c r="AF280" s="157"/>
      <c r="AG280" s="157"/>
    </row>
    <row r="281" spans="1:33" s="158" customFormat="1" ht="25.15" hidden="1" customHeight="1">
      <c r="A281" s="251">
        <v>274</v>
      </c>
      <c r="B281" s="15" t="s">
        <v>64</v>
      </c>
      <c r="C281" s="15" t="s">
        <v>65</v>
      </c>
      <c r="D281" s="83" t="s">
        <v>21</v>
      </c>
      <c r="E281" s="145" t="s">
        <v>21</v>
      </c>
      <c r="F281" s="48" t="s">
        <v>19</v>
      </c>
      <c r="G281" s="15" t="s">
        <v>68</v>
      </c>
      <c r="H281" s="15" t="s">
        <v>21</v>
      </c>
      <c r="I281" s="15" t="s">
        <v>61</v>
      </c>
      <c r="J281" s="15" t="s">
        <v>52</v>
      </c>
      <c r="K281" s="15" t="s">
        <v>20</v>
      </c>
      <c r="L281" s="15" t="s">
        <v>84</v>
      </c>
      <c r="M281" s="145" t="s">
        <v>21</v>
      </c>
      <c r="N281" s="146" t="s">
        <v>21</v>
      </c>
      <c r="O281" s="15">
        <f t="shared" si="8"/>
        <v>80</v>
      </c>
      <c r="P281" s="153"/>
      <c r="Q281" s="15">
        <v>8</v>
      </c>
      <c r="R281" s="82" t="s">
        <v>108</v>
      </c>
      <c r="S281" s="15" t="s">
        <v>21</v>
      </c>
      <c r="T281" s="15" t="s">
        <v>21</v>
      </c>
      <c r="U281" s="15" t="s">
        <v>146</v>
      </c>
      <c r="V281" s="154" t="s">
        <v>1285</v>
      </c>
      <c r="W281" s="154">
        <f t="shared" si="9"/>
        <v>80</v>
      </c>
      <c r="X281" s="155">
        <v>45551</v>
      </c>
      <c r="Y281" s="156" t="s">
        <v>176</v>
      </c>
      <c r="Z281" s="15">
        <v>8</v>
      </c>
      <c r="AA281" s="15" t="s">
        <v>108</v>
      </c>
      <c r="AB281" s="15" t="s">
        <v>138</v>
      </c>
      <c r="AC281" s="157"/>
      <c r="AD281" s="157"/>
      <c r="AE281" s="157"/>
      <c r="AF281" s="157"/>
      <c r="AG281" s="157"/>
    </row>
    <row r="282" spans="1:33" s="158" customFormat="1" ht="25.15" customHeight="1">
      <c r="A282" s="251">
        <v>275</v>
      </c>
      <c r="B282" s="15" t="s">
        <v>64</v>
      </c>
      <c r="C282" s="15" t="s">
        <v>65</v>
      </c>
      <c r="D282" s="83" t="s">
        <v>21</v>
      </c>
      <c r="E282" s="145" t="s">
        <v>21</v>
      </c>
      <c r="F282" s="48" t="s">
        <v>19</v>
      </c>
      <c r="G282" s="15" t="s">
        <v>68</v>
      </c>
      <c r="H282" s="15" t="s">
        <v>21</v>
      </c>
      <c r="I282" s="15" t="s">
        <v>70</v>
      </c>
      <c r="J282" s="15" t="s">
        <v>63</v>
      </c>
      <c r="K282" s="15" t="s">
        <v>172</v>
      </c>
      <c r="L282" s="15" t="s">
        <v>84</v>
      </c>
      <c r="M282" s="145" t="s">
        <v>21</v>
      </c>
      <c r="N282" s="146" t="s">
        <v>21</v>
      </c>
      <c r="O282" s="15">
        <f t="shared" si="8"/>
        <v>70</v>
      </c>
      <c r="P282" s="153"/>
      <c r="Q282" s="15">
        <v>7</v>
      </c>
      <c r="R282" s="82" t="s">
        <v>108</v>
      </c>
      <c r="S282" s="15" t="s">
        <v>21</v>
      </c>
      <c r="T282" s="15" t="s">
        <v>21</v>
      </c>
      <c r="U282" s="15" t="s">
        <v>146</v>
      </c>
      <c r="V282" s="154" t="s">
        <v>1285</v>
      </c>
      <c r="W282" s="154">
        <f t="shared" si="9"/>
        <v>70</v>
      </c>
      <c r="X282" s="155">
        <v>45551</v>
      </c>
      <c r="Y282" s="156" t="s">
        <v>176</v>
      </c>
      <c r="Z282" s="15">
        <v>7</v>
      </c>
      <c r="AA282" s="15" t="s">
        <v>108</v>
      </c>
      <c r="AB282" s="15" t="s">
        <v>138</v>
      </c>
      <c r="AC282" s="157"/>
      <c r="AD282" s="157"/>
      <c r="AE282" s="157"/>
      <c r="AF282" s="157"/>
      <c r="AG282" s="157"/>
    </row>
    <row r="283" spans="1:33" s="158" customFormat="1" ht="25.15" hidden="1" customHeight="1">
      <c r="A283" s="251">
        <v>276</v>
      </c>
      <c r="B283" s="15" t="s">
        <v>64</v>
      </c>
      <c r="C283" s="15" t="s">
        <v>65</v>
      </c>
      <c r="D283" s="83" t="s">
        <v>21</v>
      </c>
      <c r="E283" s="145" t="s">
        <v>21</v>
      </c>
      <c r="F283" s="48" t="s">
        <v>19</v>
      </c>
      <c r="G283" s="15" t="s">
        <v>68</v>
      </c>
      <c r="H283" s="15" t="s">
        <v>21</v>
      </c>
      <c r="I283" s="15" t="s">
        <v>70</v>
      </c>
      <c r="J283" s="15" t="s">
        <v>48</v>
      </c>
      <c r="K283" s="15" t="s">
        <v>173</v>
      </c>
      <c r="L283" s="15" t="s">
        <v>84</v>
      </c>
      <c r="M283" s="145" t="s">
        <v>21</v>
      </c>
      <c r="N283" s="146" t="s">
        <v>21</v>
      </c>
      <c r="O283" s="15">
        <f t="shared" si="8"/>
        <v>50</v>
      </c>
      <c r="P283" s="153"/>
      <c r="Q283" s="15">
        <v>5</v>
      </c>
      <c r="R283" s="82" t="s">
        <v>108</v>
      </c>
      <c r="S283" s="15" t="s">
        <v>21</v>
      </c>
      <c r="T283" s="15" t="s">
        <v>21</v>
      </c>
      <c r="U283" s="15" t="s">
        <v>146</v>
      </c>
      <c r="V283" s="154" t="s">
        <v>1286</v>
      </c>
      <c r="W283" s="154">
        <f t="shared" si="9"/>
        <v>50</v>
      </c>
      <c r="X283" s="155">
        <v>45551</v>
      </c>
      <c r="Y283" s="156" t="s">
        <v>176</v>
      </c>
      <c r="Z283" s="15">
        <v>5</v>
      </c>
      <c r="AA283" s="15" t="s">
        <v>108</v>
      </c>
      <c r="AB283" s="15" t="s">
        <v>138</v>
      </c>
      <c r="AC283" s="157"/>
      <c r="AD283" s="157"/>
      <c r="AE283" s="157"/>
      <c r="AF283" s="157"/>
      <c r="AG283" s="157"/>
    </row>
    <row r="284" spans="1:33" s="158" customFormat="1" ht="25.15" hidden="1" customHeight="1">
      <c r="A284" s="251">
        <v>277</v>
      </c>
      <c r="B284" s="15" t="s">
        <v>64</v>
      </c>
      <c r="C284" s="15" t="s">
        <v>65</v>
      </c>
      <c r="D284" s="83" t="s">
        <v>21</v>
      </c>
      <c r="E284" s="145" t="s">
        <v>21</v>
      </c>
      <c r="F284" s="48" t="s">
        <v>19</v>
      </c>
      <c r="G284" s="15" t="s">
        <v>68</v>
      </c>
      <c r="H284" s="15" t="s">
        <v>21</v>
      </c>
      <c r="I284" s="15" t="s">
        <v>70</v>
      </c>
      <c r="J284" s="15" t="s">
        <v>22</v>
      </c>
      <c r="K284" s="15" t="s">
        <v>174</v>
      </c>
      <c r="L284" s="15" t="s">
        <v>84</v>
      </c>
      <c r="M284" s="145" t="s">
        <v>21</v>
      </c>
      <c r="N284" s="146" t="s">
        <v>21</v>
      </c>
      <c r="O284" s="15">
        <f t="shared" si="8"/>
        <v>60</v>
      </c>
      <c r="P284" s="153"/>
      <c r="Q284" s="15">
        <v>6</v>
      </c>
      <c r="R284" s="82" t="s">
        <v>108</v>
      </c>
      <c r="S284" s="15" t="s">
        <v>21</v>
      </c>
      <c r="T284" s="15" t="s">
        <v>21</v>
      </c>
      <c r="U284" s="15" t="s">
        <v>146</v>
      </c>
      <c r="V284" s="154" t="s">
        <v>1285</v>
      </c>
      <c r="W284" s="154">
        <f t="shared" si="9"/>
        <v>60</v>
      </c>
      <c r="X284" s="155">
        <v>45551</v>
      </c>
      <c r="Y284" s="156" t="s">
        <v>176</v>
      </c>
      <c r="Z284" s="15">
        <v>6</v>
      </c>
      <c r="AA284" s="15" t="s">
        <v>108</v>
      </c>
      <c r="AB284" s="15" t="s">
        <v>138</v>
      </c>
      <c r="AC284" s="157"/>
      <c r="AD284" s="157"/>
      <c r="AE284" s="157"/>
      <c r="AF284" s="157"/>
      <c r="AG284" s="157"/>
    </row>
    <row r="285" spans="1:33" s="158" customFormat="1" ht="25.15" hidden="1" customHeight="1">
      <c r="A285" s="251">
        <v>278</v>
      </c>
      <c r="B285" s="15" t="s">
        <v>64</v>
      </c>
      <c r="C285" s="15" t="s">
        <v>65</v>
      </c>
      <c r="D285" s="83" t="s">
        <v>21</v>
      </c>
      <c r="E285" s="145" t="s">
        <v>21</v>
      </c>
      <c r="F285" s="48" t="s">
        <v>19</v>
      </c>
      <c r="G285" s="15" t="s">
        <v>68</v>
      </c>
      <c r="H285" s="15" t="s">
        <v>21</v>
      </c>
      <c r="I285" s="15" t="s">
        <v>70</v>
      </c>
      <c r="J285" s="15" t="s">
        <v>23</v>
      </c>
      <c r="K285" s="15" t="s">
        <v>175</v>
      </c>
      <c r="L285" s="15" t="s">
        <v>84</v>
      </c>
      <c r="M285" s="145" t="s">
        <v>21</v>
      </c>
      <c r="N285" s="146" t="s">
        <v>21</v>
      </c>
      <c r="O285" s="15">
        <f t="shared" si="8"/>
        <v>60</v>
      </c>
      <c r="P285" s="153"/>
      <c r="Q285" s="15">
        <v>6</v>
      </c>
      <c r="R285" s="82" t="s">
        <v>108</v>
      </c>
      <c r="S285" s="15" t="s">
        <v>21</v>
      </c>
      <c r="T285" s="15" t="s">
        <v>21</v>
      </c>
      <c r="U285" s="15" t="s">
        <v>146</v>
      </c>
      <c r="V285" s="154" t="s">
        <v>1285</v>
      </c>
      <c r="W285" s="154">
        <f t="shared" si="9"/>
        <v>60</v>
      </c>
      <c r="X285" s="155">
        <v>45551</v>
      </c>
      <c r="Y285" s="156" t="s">
        <v>176</v>
      </c>
      <c r="Z285" s="15">
        <v>6</v>
      </c>
      <c r="AA285" s="15" t="s">
        <v>108</v>
      </c>
      <c r="AB285" s="15" t="s">
        <v>138</v>
      </c>
      <c r="AC285" s="157"/>
      <c r="AD285" s="157"/>
      <c r="AE285" s="157"/>
      <c r="AF285" s="157"/>
      <c r="AG285" s="157"/>
    </row>
    <row r="286" spans="1:33" s="158" customFormat="1" ht="25.15" hidden="1" customHeight="1">
      <c r="A286" s="251">
        <v>279</v>
      </c>
      <c r="B286" s="15" t="s">
        <v>64</v>
      </c>
      <c r="C286" s="15" t="s">
        <v>65</v>
      </c>
      <c r="D286" s="83" t="s">
        <v>21</v>
      </c>
      <c r="E286" s="145" t="s">
        <v>21</v>
      </c>
      <c r="F286" s="48" t="s">
        <v>19</v>
      </c>
      <c r="G286" s="15" t="s">
        <v>68</v>
      </c>
      <c r="H286" s="15" t="s">
        <v>21</v>
      </c>
      <c r="I286" s="15" t="s">
        <v>70</v>
      </c>
      <c r="J286" s="15" t="s">
        <v>46</v>
      </c>
      <c r="K286" s="15" t="s">
        <v>40</v>
      </c>
      <c r="L286" s="15" t="s">
        <v>84</v>
      </c>
      <c r="M286" s="145" t="s">
        <v>21</v>
      </c>
      <c r="N286" s="146" t="s">
        <v>21</v>
      </c>
      <c r="O286" s="15">
        <f t="shared" si="8"/>
        <v>60</v>
      </c>
      <c r="P286" s="153"/>
      <c r="Q286" s="15">
        <v>6</v>
      </c>
      <c r="R286" s="82" t="s">
        <v>108</v>
      </c>
      <c r="S286" s="15" t="s">
        <v>21</v>
      </c>
      <c r="T286" s="15" t="s">
        <v>21</v>
      </c>
      <c r="U286" s="15" t="s">
        <v>146</v>
      </c>
      <c r="V286" s="154" t="s">
        <v>1285</v>
      </c>
      <c r="W286" s="154">
        <f t="shared" si="9"/>
        <v>60</v>
      </c>
      <c r="X286" s="155">
        <v>45551</v>
      </c>
      <c r="Y286" s="156" t="s">
        <v>176</v>
      </c>
      <c r="Z286" s="15">
        <v>6</v>
      </c>
      <c r="AA286" s="15" t="s">
        <v>108</v>
      </c>
      <c r="AB286" s="15" t="s">
        <v>138</v>
      </c>
      <c r="AC286" s="157"/>
      <c r="AD286" s="157"/>
      <c r="AE286" s="157"/>
      <c r="AF286" s="157"/>
      <c r="AG286" s="157"/>
    </row>
    <row r="287" spans="1:33" s="158" customFormat="1" ht="25.15" hidden="1" customHeight="1">
      <c r="A287" s="251">
        <v>280</v>
      </c>
      <c r="B287" s="15" t="s">
        <v>64</v>
      </c>
      <c r="C287" s="15" t="s">
        <v>65</v>
      </c>
      <c r="D287" s="83" t="s">
        <v>21</v>
      </c>
      <c r="E287" s="145" t="s">
        <v>21</v>
      </c>
      <c r="F287" s="48" t="s">
        <v>19</v>
      </c>
      <c r="G287" s="15" t="s">
        <v>69</v>
      </c>
      <c r="H287" s="15" t="s">
        <v>21</v>
      </c>
      <c r="I287" s="15" t="s">
        <v>61</v>
      </c>
      <c r="J287" s="15" t="s">
        <v>296</v>
      </c>
      <c r="K287" s="15" t="s">
        <v>297</v>
      </c>
      <c r="L287" s="15" t="s">
        <v>84</v>
      </c>
      <c r="M287" s="145" t="s">
        <v>21</v>
      </c>
      <c r="N287" s="146" t="s">
        <v>21</v>
      </c>
      <c r="O287" s="15">
        <f t="shared" si="8"/>
        <v>60</v>
      </c>
      <c r="P287" s="153"/>
      <c r="Q287" s="15">
        <v>6</v>
      </c>
      <c r="R287" s="82" t="s">
        <v>108</v>
      </c>
      <c r="S287" s="15" t="s">
        <v>21</v>
      </c>
      <c r="T287" s="15" t="s">
        <v>21</v>
      </c>
      <c r="U287" s="15" t="s">
        <v>146</v>
      </c>
      <c r="V287" s="154" t="s">
        <v>1287</v>
      </c>
      <c r="W287" s="154">
        <f t="shared" si="9"/>
        <v>60</v>
      </c>
      <c r="X287" s="155">
        <v>45551</v>
      </c>
      <c r="Y287" s="156" t="s">
        <v>176</v>
      </c>
      <c r="Z287" s="15">
        <v>6</v>
      </c>
      <c r="AA287" s="15" t="s">
        <v>108</v>
      </c>
      <c r="AB287" s="15" t="s">
        <v>138</v>
      </c>
      <c r="AC287" s="157"/>
      <c r="AD287" s="157"/>
      <c r="AE287" s="157"/>
      <c r="AF287" s="157"/>
      <c r="AG287" s="157"/>
    </row>
    <row r="288" spans="1:33" s="158" customFormat="1" ht="25.15" hidden="1" customHeight="1">
      <c r="A288" s="251">
        <v>281</v>
      </c>
      <c r="B288" s="15" t="s">
        <v>64</v>
      </c>
      <c r="C288" s="15" t="s">
        <v>65</v>
      </c>
      <c r="D288" s="83" t="s">
        <v>21</v>
      </c>
      <c r="E288" s="145" t="s">
        <v>21</v>
      </c>
      <c r="F288" s="48" t="s">
        <v>19</v>
      </c>
      <c r="G288" s="15" t="s">
        <v>69</v>
      </c>
      <c r="H288" s="15" t="s">
        <v>21</v>
      </c>
      <c r="I288" s="15" t="s">
        <v>61</v>
      </c>
      <c r="J288" s="15" t="s">
        <v>52</v>
      </c>
      <c r="K288" s="15" t="s">
        <v>20</v>
      </c>
      <c r="L288" s="15" t="s">
        <v>84</v>
      </c>
      <c r="M288" s="145" t="s">
        <v>21</v>
      </c>
      <c r="N288" s="146" t="s">
        <v>21</v>
      </c>
      <c r="O288" s="15">
        <f t="shared" si="8"/>
        <v>60</v>
      </c>
      <c r="P288" s="153"/>
      <c r="Q288" s="15">
        <v>6</v>
      </c>
      <c r="R288" s="82" t="s">
        <v>108</v>
      </c>
      <c r="S288" s="15" t="s">
        <v>21</v>
      </c>
      <c r="T288" s="15" t="s">
        <v>21</v>
      </c>
      <c r="U288" s="15" t="s">
        <v>146</v>
      </c>
      <c r="V288" s="154" t="s">
        <v>1288</v>
      </c>
      <c r="W288" s="154">
        <f t="shared" si="9"/>
        <v>60</v>
      </c>
      <c r="X288" s="155">
        <v>45552</v>
      </c>
      <c r="Y288" s="156" t="s">
        <v>176</v>
      </c>
      <c r="Z288" s="15">
        <v>6</v>
      </c>
      <c r="AA288" s="15" t="s">
        <v>108</v>
      </c>
      <c r="AB288" s="15" t="s">
        <v>138</v>
      </c>
      <c r="AC288" s="157"/>
      <c r="AD288" s="157"/>
      <c r="AE288" s="157"/>
      <c r="AF288" s="157"/>
      <c r="AG288" s="157"/>
    </row>
    <row r="289" spans="1:33" s="158" customFormat="1" ht="25.15" hidden="1" customHeight="1">
      <c r="A289" s="251">
        <v>282</v>
      </c>
      <c r="B289" s="15" t="s">
        <v>64</v>
      </c>
      <c r="C289" s="15" t="s">
        <v>65</v>
      </c>
      <c r="D289" s="83" t="s">
        <v>21</v>
      </c>
      <c r="E289" s="145" t="s">
        <v>21</v>
      </c>
      <c r="F289" s="48" t="s">
        <v>19</v>
      </c>
      <c r="G289" s="15" t="s">
        <v>69</v>
      </c>
      <c r="H289" s="15" t="s">
        <v>21</v>
      </c>
      <c r="I289" s="15" t="s">
        <v>61</v>
      </c>
      <c r="J289" s="15" t="s">
        <v>52</v>
      </c>
      <c r="K289" s="15" t="s">
        <v>20</v>
      </c>
      <c r="L289" s="15" t="s">
        <v>84</v>
      </c>
      <c r="M289" s="145" t="s">
        <v>21</v>
      </c>
      <c r="N289" s="146" t="s">
        <v>21</v>
      </c>
      <c r="O289" s="15">
        <f t="shared" si="8"/>
        <v>80</v>
      </c>
      <c r="P289" s="153"/>
      <c r="Q289" s="15">
        <v>8</v>
      </c>
      <c r="R289" s="82" t="s">
        <v>108</v>
      </c>
      <c r="S289" s="15" t="s">
        <v>21</v>
      </c>
      <c r="T289" s="15" t="s">
        <v>21</v>
      </c>
      <c r="U289" s="15" t="s">
        <v>146</v>
      </c>
      <c r="V289" s="154" t="s">
        <v>1288</v>
      </c>
      <c r="W289" s="154">
        <f t="shared" si="9"/>
        <v>80</v>
      </c>
      <c r="X289" s="155">
        <v>45552</v>
      </c>
      <c r="Y289" s="156" t="s">
        <v>176</v>
      </c>
      <c r="Z289" s="15">
        <v>8</v>
      </c>
      <c r="AA289" s="15" t="s">
        <v>108</v>
      </c>
      <c r="AB289" s="15" t="s">
        <v>138</v>
      </c>
      <c r="AC289" s="157"/>
      <c r="AD289" s="157"/>
      <c r="AE289" s="157"/>
      <c r="AF289" s="157"/>
      <c r="AG289" s="157"/>
    </row>
    <row r="290" spans="1:33" s="158" customFormat="1" ht="25.15" hidden="1" customHeight="1">
      <c r="A290" s="251">
        <v>283</v>
      </c>
      <c r="B290" s="15" t="s">
        <v>64</v>
      </c>
      <c r="C290" s="15" t="s">
        <v>65</v>
      </c>
      <c r="D290" s="83" t="s">
        <v>21</v>
      </c>
      <c r="E290" s="145" t="s">
        <v>21</v>
      </c>
      <c r="F290" s="48" t="s">
        <v>19</v>
      </c>
      <c r="G290" s="15" t="s">
        <v>69</v>
      </c>
      <c r="H290" s="15" t="s">
        <v>21</v>
      </c>
      <c r="I290" s="15" t="s">
        <v>70</v>
      </c>
      <c r="J290" s="15" t="s">
        <v>46</v>
      </c>
      <c r="K290" s="15" t="s">
        <v>40</v>
      </c>
      <c r="L290" s="15" t="s">
        <v>84</v>
      </c>
      <c r="M290" s="145" t="s">
        <v>21</v>
      </c>
      <c r="N290" s="146" t="s">
        <v>21</v>
      </c>
      <c r="O290" s="15">
        <f t="shared" si="8"/>
        <v>70</v>
      </c>
      <c r="P290" s="153"/>
      <c r="Q290" s="15">
        <v>7</v>
      </c>
      <c r="R290" s="82" t="s">
        <v>108</v>
      </c>
      <c r="S290" s="15" t="s">
        <v>21</v>
      </c>
      <c r="T290" s="15" t="s">
        <v>21</v>
      </c>
      <c r="U290" s="15" t="s">
        <v>146</v>
      </c>
      <c r="V290" s="154" t="s">
        <v>1288</v>
      </c>
      <c r="W290" s="154">
        <f t="shared" si="9"/>
        <v>70</v>
      </c>
      <c r="X290" s="155">
        <v>45552</v>
      </c>
      <c r="Y290" s="156" t="s">
        <v>176</v>
      </c>
      <c r="Z290" s="15">
        <v>7</v>
      </c>
      <c r="AA290" s="15" t="s">
        <v>108</v>
      </c>
      <c r="AB290" s="15" t="s">
        <v>138</v>
      </c>
      <c r="AC290" s="157"/>
      <c r="AD290" s="157"/>
      <c r="AE290" s="157"/>
      <c r="AF290" s="157"/>
      <c r="AG290" s="157"/>
    </row>
    <row r="291" spans="1:33" s="158" customFormat="1" ht="25.15" hidden="1" customHeight="1">
      <c r="A291" s="251">
        <v>284</v>
      </c>
      <c r="B291" s="15" t="s">
        <v>64</v>
      </c>
      <c r="C291" s="15" t="s">
        <v>65</v>
      </c>
      <c r="D291" s="83" t="s">
        <v>21</v>
      </c>
      <c r="E291" s="145" t="s">
        <v>21</v>
      </c>
      <c r="F291" s="48" t="s">
        <v>19</v>
      </c>
      <c r="G291" s="15" t="s">
        <v>69</v>
      </c>
      <c r="H291" s="15" t="s">
        <v>21</v>
      </c>
      <c r="I291" s="15" t="s">
        <v>61</v>
      </c>
      <c r="J291" s="15" t="s">
        <v>52</v>
      </c>
      <c r="K291" s="15" t="s">
        <v>20</v>
      </c>
      <c r="L291" s="15" t="s">
        <v>84</v>
      </c>
      <c r="M291" s="145" t="s">
        <v>21</v>
      </c>
      <c r="N291" s="146" t="s">
        <v>21</v>
      </c>
      <c r="O291" s="15">
        <f t="shared" si="8"/>
        <v>60</v>
      </c>
      <c r="P291" s="153"/>
      <c r="Q291" s="15">
        <v>6</v>
      </c>
      <c r="R291" s="82" t="s">
        <v>108</v>
      </c>
      <c r="S291" s="15" t="s">
        <v>21</v>
      </c>
      <c r="T291" s="15" t="s">
        <v>21</v>
      </c>
      <c r="U291" s="15" t="s">
        <v>146</v>
      </c>
      <c r="V291" s="154" t="s">
        <v>1289</v>
      </c>
      <c r="W291" s="154">
        <f t="shared" si="9"/>
        <v>60</v>
      </c>
      <c r="X291" s="155">
        <v>45552</v>
      </c>
      <c r="Y291" s="156" t="s">
        <v>295</v>
      </c>
      <c r="Z291" s="15">
        <v>6</v>
      </c>
      <c r="AA291" s="15" t="s">
        <v>108</v>
      </c>
      <c r="AB291" s="15" t="s">
        <v>138</v>
      </c>
      <c r="AC291" s="157"/>
      <c r="AD291" s="157"/>
      <c r="AE291" s="157"/>
      <c r="AF291" s="157"/>
      <c r="AG291" s="157"/>
    </row>
    <row r="292" spans="1:33" s="158" customFormat="1" ht="25.15" hidden="1" customHeight="1">
      <c r="A292" s="251">
        <v>285</v>
      </c>
      <c r="B292" s="15" t="s">
        <v>64</v>
      </c>
      <c r="C292" s="15" t="s">
        <v>65</v>
      </c>
      <c r="D292" s="83" t="s">
        <v>21</v>
      </c>
      <c r="E292" s="145" t="s">
        <v>21</v>
      </c>
      <c r="F292" s="48" t="s">
        <v>19</v>
      </c>
      <c r="G292" s="15" t="s">
        <v>69</v>
      </c>
      <c r="H292" s="15" t="s">
        <v>21</v>
      </c>
      <c r="I292" s="15" t="s">
        <v>61</v>
      </c>
      <c r="J292" s="15" t="s">
        <v>52</v>
      </c>
      <c r="K292" s="15" t="s">
        <v>20</v>
      </c>
      <c r="L292" s="15" t="s">
        <v>84</v>
      </c>
      <c r="M292" s="145" t="s">
        <v>21</v>
      </c>
      <c r="N292" s="146" t="s">
        <v>21</v>
      </c>
      <c r="O292" s="15">
        <f t="shared" si="8"/>
        <v>80</v>
      </c>
      <c r="P292" s="153"/>
      <c r="Q292" s="15">
        <v>8</v>
      </c>
      <c r="R292" s="82" t="s">
        <v>108</v>
      </c>
      <c r="S292" s="15" t="s">
        <v>21</v>
      </c>
      <c r="T292" s="15" t="s">
        <v>21</v>
      </c>
      <c r="U292" s="15" t="s">
        <v>146</v>
      </c>
      <c r="V292" s="154" t="s">
        <v>1289</v>
      </c>
      <c r="W292" s="154">
        <f t="shared" si="9"/>
        <v>80</v>
      </c>
      <c r="X292" s="155">
        <v>45552</v>
      </c>
      <c r="Y292" s="156" t="s">
        <v>295</v>
      </c>
      <c r="Z292" s="15">
        <v>8</v>
      </c>
      <c r="AA292" s="15" t="s">
        <v>108</v>
      </c>
      <c r="AB292" s="15" t="s">
        <v>138</v>
      </c>
      <c r="AC292" s="157"/>
      <c r="AD292" s="157"/>
      <c r="AE292" s="157"/>
      <c r="AF292" s="157"/>
      <c r="AG292" s="157"/>
    </row>
    <row r="293" spans="1:33" s="158" customFormat="1" ht="25.15" hidden="1" customHeight="1">
      <c r="A293" s="251">
        <v>286</v>
      </c>
      <c r="B293" s="15" t="s">
        <v>64</v>
      </c>
      <c r="C293" s="15" t="s">
        <v>65</v>
      </c>
      <c r="D293" s="83" t="s">
        <v>21</v>
      </c>
      <c r="E293" s="145" t="s">
        <v>21</v>
      </c>
      <c r="F293" s="48" t="s">
        <v>19</v>
      </c>
      <c r="G293" s="15" t="s">
        <v>69</v>
      </c>
      <c r="H293" s="15" t="s">
        <v>21</v>
      </c>
      <c r="I293" s="15" t="s">
        <v>70</v>
      </c>
      <c r="J293" s="15" t="s">
        <v>46</v>
      </c>
      <c r="K293" s="15" t="s">
        <v>40</v>
      </c>
      <c r="L293" s="15" t="s">
        <v>84</v>
      </c>
      <c r="M293" s="145" t="s">
        <v>21</v>
      </c>
      <c r="N293" s="146" t="s">
        <v>21</v>
      </c>
      <c r="O293" s="15">
        <f t="shared" si="8"/>
        <v>70</v>
      </c>
      <c r="P293" s="153"/>
      <c r="Q293" s="15">
        <v>7</v>
      </c>
      <c r="R293" s="82" t="s">
        <v>108</v>
      </c>
      <c r="S293" s="15" t="s">
        <v>21</v>
      </c>
      <c r="T293" s="15" t="s">
        <v>21</v>
      </c>
      <c r="U293" s="15" t="s">
        <v>146</v>
      </c>
      <c r="V293" s="154" t="s">
        <v>1289</v>
      </c>
      <c r="W293" s="154">
        <f t="shared" si="9"/>
        <v>70</v>
      </c>
      <c r="X293" s="155">
        <v>45552</v>
      </c>
      <c r="Y293" s="156" t="s">
        <v>295</v>
      </c>
      <c r="Z293" s="15">
        <v>7</v>
      </c>
      <c r="AA293" s="15" t="s">
        <v>108</v>
      </c>
      <c r="AB293" s="15" t="s">
        <v>138</v>
      </c>
      <c r="AC293" s="157"/>
      <c r="AD293" s="157"/>
      <c r="AE293" s="157"/>
      <c r="AF293" s="157"/>
      <c r="AG293" s="157"/>
    </row>
    <row r="294" spans="1:33" s="158" customFormat="1" ht="25.15" hidden="1" customHeight="1">
      <c r="A294" s="251">
        <v>287</v>
      </c>
      <c r="B294" s="15" t="s">
        <v>64</v>
      </c>
      <c r="C294" s="15" t="s">
        <v>65</v>
      </c>
      <c r="D294" s="83" t="s">
        <v>21</v>
      </c>
      <c r="E294" s="145" t="s">
        <v>21</v>
      </c>
      <c r="F294" s="48" t="s">
        <v>19</v>
      </c>
      <c r="G294" s="15" t="s">
        <v>69</v>
      </c>
      <c r="H294" s="15" t="s">
        <v>21</v>
      </c>
      <c r="I294" s="15" t="s">
        <v>70</v>
      </c>
      <c r="J294" s="15" t="s">
        <v>22</v>
      </c>
      <c r="K294" s="15" t="s">
        <v>35</v>
      </c>
      <c r="L294" s="15" t="s">
        <v>84</v>
      </c>
      <c r="M294" s="145" t="s">
        <v>21</v>
      </c>
      <c r="N294" s="146" t="s">
        <v>21</v>
      </c>
      <c r="O294" s="15">
        <f t="shared" si="8"/>
        <v>50</v>
      </c>
      <c r="P294" s="153"/>
      <c r="Q294" s="15">
        <v>5</v>
      </c>
      <c r="R294" s="82" t="s">
        <v>108</v>
      </c>
      <c r="S294" s="15" t="s">
        <v>21</v>
      </c>
      <c r="T294" s="15" t="s">
        <v>21</v>
      </c>
      <c r="U294" s="15" t="s">
        <v>146</v>
      </c>
      <c r="V294" s="154" t="s">
        <v>1290</v>
      </c>
      <c r="W294" s="154">
        <f t="shared" si="9"/>
        <v>50</v>
      </c>
      <c r="X294" s="155">
        <v>45552</v>
      </c>
      <c r="Y294" s="156" t="s">
        <v>176</v>
      </c>
      <c r="Z294" s="15">
        <v>5</v>
      </c>
      <c r="AA294" s="15" t="s">
        <v>108</v>
      </c>
      <c r="AB294" s="15" t="s">
        <v>138</v>
      </c>
      <c r="AC294" s="157"/>
      <c r="AD294" s="157"/>
      <c r="AE294" s="157"/>
      <c r="AF294" s="157"/>
      <c r="AG294" s="157"/>
    </row>
    <row r="295" spans="1:33" s="158" customFormat="1" ht="25.15" hidden="1" customHeight="1">
      <c r="A295" s="251">
        <v>288</v>
      </c>
      <c r="B295" s="15" t="s">
        <v>64</v>
      </c>
      <c r="C295" s="15" t="s">
        <v>65</v>
      </c>
      <c r="D295" s="83" t="s">
        <v>21</v>
      </c>
      <c r="E295" s="145" t="s">
        <v>21</v>
      </c>
      <c r="F295" s="48" t="s">
        <v>19</v>
      </c>
      <c r="G295" s="15" t="s">
        <v>69</v>
      </c>
      <c r="H295" s="15" t="s">
        <v>21</v>
      </c>
      <c r="I295" s="15" t="s">
        <v>70</v>
      </c>
      <c r="J295" s="15" t="s">
        <v>22</v>
      </c>
      <c r="K295" s="15" t="s">
        <v>107</v>
      </c>
      <c r="L295" s="15" t="s">
        <v>84</v>
      </c>
      <c r="M295" s="145" t="s">
        <v>21</v>
      </c>
      <c r="N295" s="146" t="s">
        <v>21</v>
      </c>
      <c r="O295" s="15">
        <f t="shared" si="8"/>
        <v>60</v>
      </c>
      <c r="P295" s="153"/>
      <c r="Q295" s="15">
        <v>6</v>
      </c>
      <c r="R295" s="82" t="s">
        <v>108</v>
      </c>
      <c r="S295" s="15" t="s">
        <v>21</v>
      </c>
      <c r="T295" s="15" t="s">
        <v>21</v>
      </c>
      <c r="U295" s="15" t="s">
        <v>146</v>
      </c>
      <c r="V295" s="154" t="s">
        <v>1291</v>
      </c>
      <c r="W295" s="154">
        <f t="shared" si="9"/>
        <v>60</v>
      </c>
      <c r="X295" s="155">
        <v>45552</v>
      </c>
      <c r="Y295" s="156" t="s">
        <v>176</v>
      </c>
      <c r="Z295" s="15">
        <v>6</v>
      </c>
      <c r="AA295" s="15" t="s">
        <v>108</v>
      </c>
      <c r="AB295" s="15" t="s">
        <v>138</v>
      </c>
      <c r="AC295" s="157"/>
      <c r="AD295" s="157"/>
      <c r="AE295" s="157"/>
      <c r="AF295" s="157"/>
      <c r="AG295" s="157"/>
    </row>
    <row r="296" spans="1:33" s="158" customFormat="1" ht="25.15" hidden="1" customHeight="1">
      <c r="A296" s="251">
        <v>289</v>
      </c>
      <c r="B296" s="15" t="s">
        <v>64</v>
      </c>
      <c r="C296" s="15" t="s">
        <v>65</v>
      </c>
      <c r="D296" s="83" t="s">
        <v>21</v>
      </c>
      <c r="E296" s="145" t="s">
        <v>21</v>
      </c>
      <c r="F296" s="48" t="s">
        <v>19</v>
      </c>
      <c r="G296" s="15" t="s">
        <v>69</v>
      </c>
      <c r="H296" s="15" t="s">
        <v>21</v>
      </c>
      <c r="I296" s="15" t="s">
        <v>70</v>
      </c>
      <c r="J296" s="15" t="s">
        <v>22</v>
      </c>
      <c r="K296" s="15" t="s">
        <v>34</v>
      </c>
      <c r="L296" s="15" t="s">
        <v>84</v>
      </c>
      <c r="M296" s="145" t="s">
        <v>21</v>
      </c>
      <c r="N296" s="146" t="s">
        <v>21</v>
      </c>
      <c r="O296" s="15">
        <f t="shared" si="8"/>
        <v>60</v>
      </c>
      <c r="P296" s="153"/>
      <c r="Q296" s="15">
        <v>6</v>
      </c>
      <c r="R296" s="82" t="s">
        <v>108</v>
      </c>
      <c r="S296" s="15" t="s">
        <v>21</v>
      </c>
      <c r="T296" s="15" t="s">
        <v>21</v>
      </c>
      <c r="U296" s="15" t="s">
        <v>146</v>
      </c>
      <c r="V296" s="154" t="s">
        <v>1292</v>
      </c>
      <c r="W296" s="154">
        <f t="shared" si="9"/>
        <v>60</v>
      </c>
      <c r="X296" s="155">
        <v>45552</v>
      </c>
      <c r="Y296" s="156" t="s">
        <v>176</v>
      </c>
      <c r="Z296" s="15">
        <v>6</v>
      </c>
      <c r="AA296" s="15" t="s">
        <v>108</v>
      </c>
      <c r="AB296" s="15" t="s">
        <v>138</v>
      </c>
      <c r="AC296" s="157"/>
      <c r="AD296" s="157"/>
      <c r="AE296" s="157"/>
      <c r="AF296" s="157"/>
      <c r="AG296" s="157"/>
    </row>
    <row r="297" spans="1:33" s="158" customFormat="1" ht="25.15" hidden="1" customHeight="1">
      <c r="A297" s="251">
        <v>290</v>
      </c>
      <c r="B297" s="15" t="s">
        <v>64</v>
      </c>
      <c r="C297" s="15" t="s">
        <v>65</v>
      </c>
      <c r="D297" s="83" t="s">
        <v>21</v>
      </c>
      <c r="E297" s="145" t="s">
        <v>21</v>
      </c>
      <c r="F297" s="48" t="s">
        <v>19</v>
      </c>
      <c r="G297" s="15" t="s">
        <v>69</v>
      </c>
      <c r="H297" s="15" t="s">
        <v>21</v>
      </c>
      <c r="I297" s="15" t="s">
        <v>70</v>
      </c>
      <c r="J297" s="15" t="s">
        <v>22</v>
      </c>
      <c r="K297" s="15" t="s">
        <v>34</v>
      </c>
      <c r="L297" s="15" t="s">
        <v>84</v>
      </c>
      <c r="M297" s="145" t="s">
        <v>21</v>
      </c>
      <c r="N297" s="146" t="s">
        <v>21</v>
      </c>
      <c r="O297" s="15">
        <f t="shared" si="8"/>
        <v>60</v>
      </c>
      <c r="P297" s="153"/>
      <c r="Q297" s="15">
        <v>6</v>
      </c>
      <c r="R297" s="82" t="s">
        <v>108</v>
      </c>
      <c r="S297" s="15" t="s">
        <v>21</v>
      </c>
      <c r="T297" s="15" t="s">
        <v>21</v>
      </c>
      <c r="U297" s="15" t="s">
        <v>146</v>
      </c>
      <c r="V297" s="154" t="s">
        <v>1293</v>
      </c>
      <c r="W297" s="154">
        <f t="shared" si="9"/>
        <v>60</v>
      </c>
      <c r="X297" s="155">
        <v>45552</v>
      </c>
      <c r="Y297" s="156" t="s">
        <v>176</v>
      </c>
      <c r="Z297" s="15">
        <v>6</v>
      </c>
      <c r="AA297" s="15" t="s">
        <v>108</v>
      </c>
      <c r="AB297" s="15" t="s">
        <v>138</v>
      </c>
      <c r="AC297" s="157"/>
      <c r="AD297" s="157"/>
      <c r="AE297" s="157"/>
      <c r="AF297" s="157"/>
      <c r="AG297" s="157"/>
    </row>
    <row r="298" spans="1:33" s="158" customFormat="1" ht="25.15" hidden="1" customHeight="1">
      <c r="A298" s="251">
        <v>291</v>
      </c>
      <c r="B298" s="15" t="s">
        <v>64</v>
      </c>
      <c r="C298" s="295" t="s">
        <v>66</v>
      </c>
      <c r="D298" s="83" t="s">
        <v>21</v>
      </c>
      <c r="E298" s="145" t="s">
        <v>21</v>
      </c>
      <c r="F298" s="48" t="s">
        <v>19</v>
      </c>
      <c r="G298" s="15" t="s">
        <v>24</v>
      </c>
      <c r="H298" s="15" t="s">
        <v>21</v>
      </c>
      <c r="I298" s="15" t="s">
        <v>27</v>
      </c>
      <c r="J298" s="153"/>
      <c r="K298" s="15" t="s">
        <v>67</v>
      </c>
      <c r="L298" s="15" t="s">
        <v>84</v>
      </c>
      <c r="M298" s="145" t="s">
        <v>21</v>
      </c>
      <c r="N298" s="146" t="s">
        <v>21</v>
      </c>
      <c r="O298" s="15">
        <f t="shared" si="8"/>
        <v>80</v>
      </c>
      <c r="P298" s="153"/>
      <c r="Q298" s="15">
        <v>8</v>
      </c>
      <c r="R298" s="82" t="s">
        <v>108</v>
      </c>
      <c r="S298" s="15" t="s">
        <v>21</v>
      </c>
      <c r="T298" s="15" t="s">
        <v>21</v>
      </c>
      <c r="U298" s="15" t="s">
        <v>146</v>
      </c>
      <c r="V298" s="154" t="s">
        <v>1294</v>
      </c>
      <c r="W298" s="154">
        <f t="shared" si="9"/>
        <v>80</v>
      </c>
      <c r="X298" s="155">
        <v>45552</v>
      </c>
      <c r="Y298" s="156" t="s">
        <v>176</v>
      </c>
      <c r="Z298" s="15">
        <v>8</v>
      </c>
      <c r="AA298" s="15" t="s">
        <v>108</v>
      </c>
      <c r="AB298" s="15" t="s">
        <v>138</v>
      </c>
      <c r="AC298" s="157"/>
      <c r="AD298" s="157"/>
      <c r="AE298" s="157"/>
      <c r="AF298" s="157"/>
      <c r="AG298" s="157"/>
    </row>
    <row r="299" spans="1:33" s="158" customFormat="1" ht="25.15" hidden="1" customHeight="1">
      <c r="A299" s="251">
        <v>292</v>
      </c>
      <c r="B299" s="15" t="s">
        <v>64</v>
      </c>
      <c r="C299" s="15" t="s">
        <v>65</v>
      </c>
      <c r="D299" s="83" t="s">
        <v>21</v>
      </c>
      <c r="E299" s="145" t="s">
        <v>21</v>
      </c>
      <c r="F299" s="48" t="s">
        <v>19</v>
      </c>
      <c r="G299" s="15" t="s">
        <v>68</v>
      </c>
      <c r="H299" s="15" t="s">
        <v>21</v>
      </c>
      <c r="I299" s="15" t="s">
        <v>61</v>
      </c>
      <c r="J299" s="15" t="s">
        <v>52</v>
      </c>
      <c r="K299" s="15" t="s">
        <v>20</v>
      </c>
      <c r="L299" s="15" t="s">
        <v>84</v>
      </c>
      <c r="M299" s="145" t="s">
        <v>21</v>
      </c>
      <c r="N299" s="146" t="s">
        <v>21</v>
      </c>
      <c r="O299" s="15">
        <f t="shared" si="8"/>
        <v>60</v>
      </c>
      <c r="P299" s="153"/>
      <c r="Q299" s="15">
        <v>6</v>
      </c>
      <c r="R299" s="82" t="s">
        <v>108</v>
      </c>
      <c r="S299" s="15" t="s">
        <v>21</v>
      </c>
      <c r="T299" s="15" t="s">
        <v>21</v>
      </c>
      <c r="U299" s="15" t="s">
        <v>146</v>
      </c>
      <c r="V299" s="154" t="s">
        <v>1295</v>
      </c>
      <c r="W299" s="154">
        <f t="shared" si="9"/>
        <v>60</v>
      </c>
      <c r="X299" s="155">
        <v>45552</v>
      </c>
      <c r="Y299" s="156" t="s">
        <v>176</v>
      </c>
      <c r="Z299" s="15">
        <v>6</v>
      </c>
      <c r="AA299" s="15" t="s">
        <v>108</v>
      </c>
      <c r="AB299" s="15" t="s">
        <v>138</v>
      </c>
      <c r="AC299" s="157"/>
      <c r="AD299" s="157"/>
      <c r="AE299" s="157"/>
      <c r="AF299" s="157"/>
      <c r="AG299" s="157"/>
    </row>
    <row r="300" spans="1:33" s="158" customFormat="1" ht="25.15" hidden="1" customHeight="1">
      <c r="A300" s="251">
        <v>293</v>
      </c>
      <c r="B300" s="15" t="s">
        <v>64</v>
      </c>
      <c r="C300" s="15" t="s">
        <v>65</v>
      </c>
      <c r="D300" s="83" t="s">
        <v>21</v>
      </c>
      <c r="E300" s="145" t="s">
        <v>21</v>
      </c>
      <c r="F300" s="48" t="s">
        <v>19</v>
      </c>
      <c r="G300" s="15" t="s">
        <v>68</v>
      </c>
      <c r="H300" s="15" t="s">
        <v>21</v>
      </c>
      <c r="I300" s="15" t="s">
        <v>61</v>
      </c>
      <c r="J300" s="15" t="s">
        <v>52</v>
      </c>
      <c r="K300" s="15" t="s">
        <v>20</v>
      </c>
      <c r="L300" s="15" t="s">
        <v>84</v>
      </c>
      <c r="M300" s="145" t="s">
        <v>21</v>
      </c>
      <c r="N300" s="146" t="s">
        <v>21</v>
      </c>
      <c r="O300" s="15">
        <f t="shared" si="8"/>
        <v>80</v>
      </c>
      <c r="P300" s="153"/>
      <c r="Q300" s="15">
        <v>8</v>
      </c>
      <c r="R300" s="82" t="s">
        <v>108</v>
      </c>
      <c r="S300" s="15" t="s">
        <v>21</v>
      </c>
      <c r="T300" s="15" t="s">
        <v>21</v>
      </c>
      <c r="U300" s="15" t="s">
        <v>146</v>
      </c>
      <c r="V300" s="154" t="s">
        <v>1295</v>
      </c>
      <c r="W300" s="154">
        <f t="shared" si="9"/>
        <v>80</v>
      </c>
      <c r="X300" s="155">
        <v>45552</v>
      </c>
      <c r="Y300" s="156" t="s">
        <v>176</v>
      </c>
      <c r="Z300" s="15">
        <v>8</v>
      </c>
      <c r="AA300" s="15" t="s">
        <v>108</v>
      </c>
      <c r="AB300" s="15" t="s">
        <v>138</v>
      </c>
      <c r="AC300" s="157"/>
      <c r="AD300" s="157"/>
      <c r="AE300" s="157"/>
      <c r="AF300" s="157"/>
      <c r="AG300" s="157"/>
    </row>
    <row r="301" spans="1:33" s="158" customFormat="1" ht="25.15" customHeight="1">
      <c r="A301" s="251">
        <v>294</v>
      </c>
      <c r="B301" s="15" t="s">
        <v>64</v>
      </c>
      <c r="C301" s="15" t="s">
        <v>65</v>
      </c>
      <c r="D301" s="83" t="s">
        <v>21</v>
      </c>
      <c r="E301" s="145" t="s">
        <v>21</v>
      </c>
      <c r="F301" s="48" t="s">
        <v>19</v>
      </c>
      <c r="G301" s="15" t="s">
        <v>68</v>
      </c>
      <c r="H301" s="15" t="s">
        <v>21</v>
      </c>
      <c r="I301" s="15" t="s">
        <v>70</v>
      </c>
      <c r="J301" s="15" t="s">
        <v>63</v>
      </c>
      <c r="K301" s="15" t="s">
        <v>172</v>
      </c>
      <c r="L301" s="15" t="s">
        <v>84</v>
      </c>
      <c r="M301" s="145" t="s">
        <v>21</v>
      </c>
      <c r="N301" s="146" t="s">
        <v>21</v>
      </c>
      <c r="O301" s="15">
        <f t="shared" si="8"/>
        <v>70</v>
      </c>
      <c r="P301" s="153"/>
      <c r="Q301" s="15">
        <v>7</v>
      </c>
      <c r="R301" s="82" t="s">
        <v>108</v>
      </c>
      <c r="S301" s="15" t="s">
        <v>21</v>
      </c>
      <c r="T301" s="15" t="s">
        <v>21</v>
      </c>
      <c r="U301" s="15" t="s">
        <v>146</v>
      </c>
      <c r="V301" s="154" t="s">
        <v>1295</v>
      </c>
      <c r="W301" s="154">
        <f t="shared" si="9"/>
        <v>70</v>
      </c>
      <c r="X301" s="155">
        <v>45552</v>
      </c>
      <c r="Y301" s="156" t="s">
        <v>176</v>
      </c>
      <c r="Z301" s="15">
        <v>7</v>
      </c>
      <c r="AA301" s="15" t="s">
        <v>108</v>
      </c>
      <c r="AB301" s="15" t="s">
        <v>138</v>
      </c>
      <c r="AC301" s="157"/>
      <c r="AD301" s="157"/>
      <c r="AE301" s="157"/>
      <c r="AF301" s="157"/>
      <c r="AG301" s="157"/>
    </row>
    <row r="302" spans="1:33" s="158" customFormat="1" ht="25.15" hidden="1" customHeight="1">
      <c r="A302" s="251">
        <v>295</v>
      </c>
      <c r="B302" s="15" t="s">
        <v>64</v>
      </c>
      <c r="C302" s="15" t="s">
        <v>65</v>
      </c>
      <c r="D302" s="83" t="s">
        <v>21</v>
      </c>
      <c r="E302" s="145" t="s">
        <v>21</v>
      </c>
      <c r="F302" s="48" t="s">
        <v>19</v>
      </c>
      <c r="G302" s="15" t="s">
        <v>68</v>
      </c>
      <c r="H302" s="15" t="s">
        <v>21</v>
      </c>
      <c r="I302" s="15" t="s">
        <v>70</v>
      </c>
      <c r="J302" s="15" t="s">
        <v>48</v>
      </c>
      <c r="K302" s="15" t="s">
        <v>173</v>
      </c>
      <c r="L302" s="15" t="s">
        <v>84</v>
      </c>
      <c r="M302" s="145" t="s">
        <v>21</v>
      </c>
      <c r="N302" s="146" t="s">
        <v>21</v>
      </c>
      <c r="O302" s="15">
        <f t="shared" si="8"/>
        <v>50</v>
      </c>
      <c r="P302" s="153"/>
      <c r="Q302" s="15">
        <v>5</v>
      </c>
      <c r="R302" s="82" t="s">
        <v>108</v>
      </c>
      <c r="S302" s="15" t="s">
        <v>21</v>
      </c>
      <c r="T302" s="15" t="s">
        <v>21</v>
      </c>
      <c r="U302" s="15" t="s">
        <v>146</v>
      </c>
      <c r="V302" s="154" t="s">
        <v>1296</v>
      </c>
      <c r="W302" s="154">
        <f t="shared" si="9"/>
        <v>50</v>
      </c>
      <c r="X302" s="155">
        <v>45552</v>
      </c>
      <c r="Y302" s="156" t="s">
        <v>176</v>
      </c>
      <c r="Z302" s="15">
        <v>5</v>
      </c>
      <c r="AA302" s="15" t="s">
        <v>108</v>
      </c>
      <c r="AB302" s="15" t="s">
        <v>138</v>
      </c>
      <c r="AC302" s="157"/>
      <c r="AD302" s="157"/>
      <c r="AE302" s="157"/>
      <c r="AF302" s="157"/>
      <c r="AG302" s="157"/>
    </row>
    <row r="303" spans="1:33" s="158" customFormat="1" ht="25.15" hidden="1" customHeight="1">
      <c r="A303" s="251">
        <v>296</v>
      </c>
      <c r="B303" s="15" t="s">
        <v>64</v>
      </c>
      <c r="C303" s="15" t="s">
        <v>65</v>
      </c>
      <c r="D303" s="83" t="s">
        <v>21</v>
      </c>
      <c r="E303" s="145" t="s">
        <v>21</v>
      </c>
      <c r="F303" s="48" t="s">
        <v>19</v>
      </c>
      <c r="G303" s="15" t="s">
        <v>68</v>
      </c>
      <c r="H303" s="15" t="s">
        <v>21</v>
      </c>
      <c r="I303" s="15" t="s">
        <v>70</v>
      </c>
      <c r="J303" s="15" t="s">
        <v>22</v>
      </c>
      <c r="K303" s="15" t="s">
        <v>174</v>
      </c>
      <c r="L303" s="15" t="s">
        <v>84</v>
      </c>
      <c r="M303" s="145" t="s">
        <v>21</v>
      </c>
      <c r="N303" s="146" t="s">
        <v>21</v>
      </c>
      <c r="O303" s="15">
        <f t="shared" si="8"/>
        <v>60</v>
      </c>
      <c r="P303" s="153"/>
      <c r="Q303" s="15">
        <v>6</v>
      </c>
      <c r="R303" s="82" t="s">
        <v>108</v>
      </c>
      <c r="S303" s="15" t="s">
        <v>21</v>
      </c>
      <c r="T303" s="15" t="s">
        <v>21</v>
      </c>
      <c r="U303" s="15" t="s">
        <v>146</v>
      </c>
      <c r="V303" s="154" t="s">
        <v>1295</v>
      </c>
      <c r="W303" s="154">
        <f t="shared" si="9"/>
        <v>60</v>
      </c>
      <c r="X303" s="155">
        <v>45552</v>
      </c>
      <c r="Y303" s="156" t="s">
        <v>176</v>
      </c>
      <c r="Z303" s="15">
        <v>6</v>
      </c>
      <c r="AA303" s="15" t="s">
        <v>108</v>
      </c>
      <c r="AB303" s="15" t="s">
        <v>138</v>
      </c>
      <c r="AC303" s="157"/>
      <c r="AD303" s="157"/>
      <c r="AE303" s="157"/>
      <c r="AF303" s="157"/>
      <c r="AG303" s="157"/>
    </row>
    <row r="304" spans="1:33" s="158" customFormat="1" ht="25.15" hidden="1" customHeight="1">
      <c r="A304" s="251">
        <v>297</v>
      </c>
      <c r="B304" s="15" t="s">
        <v>64</v>
      </c>
      <c r="C304" s="15" t="s">
        <v>65</v>
      </c>
      <c r="D304" s="83" t="s">
        <v>21</v>
      </c>
      <c r="E304" s="145" t="s">
        <v>21</v>
      </c>
      <c r="F304" s="48" t="s">
        <v>19</v>
      </c>
      <c r="G304" s="15" t="s">
        <v>68</v>
      </c>
      <c r="H304" s="15" t="s">
        <v>21</v>
      </c>
      <c r="I304" s="15" t="s">
        <v>70</v>
      </c>
      <c r="J304" s="15" t="s">
        <v>23</v>
      </c>
      <c r="K304" s="15" t="s">
        <v>175</v>
      </c>
      <c r="L304" s="15" t="s">
        <v>84</v>
      </c>
      <c r="M304" s="145" t="s">
        <v>21</v>
      </c>
      <c r="N304" s="146" t="s">
        <v>21</v>
      </c>
      <c r="O304" s="15">
        <f t="shared" si="8"/>
        <v>60</v>
      </c>
      <c r="P304" s="153"/>
      <c r="Q304" s="15">
        <v>6</v>
      </c>
      <c r="R304" s="82" t="s">
        <v>108</v>
      </c>
      <c r="S304" s="15" t="s">
        <v>21</v>
      </c>
      <c r="T304" s="15" t="s">
        <v>21</v>
      </c>
      <c r="U304" s="15" t="s">
        <v>146</v>
      </c>
      <c r="V304" s="154" t="s">
        <v>1295</v>
      </c>
      <c r="W304" s="154">
        <f t="shared" si="9"/>
        <v>60</v>
      </c>
      <c r="X304" s="155">
        <v>45552</v>
      </c>
      <c r="Y304" s="156" t="s">
        <v>176</v>
      </c>
      <c r="Z304" s="15">
        <v>6</v>
      </c>
      <c r="AA304" s="15" t="s">
        <v>108</v>
      </c>
      <c r="AB304" s="15" t="s">
        <v>138</v>
      </c>
      <c r="AC304" s="157"/>
      <c r="AD304" s="157"/>
      <c r="AE304" s="157"/>
      <c r="AF304" s="157"/>
      <c r="AG304" s="157"/>
    </row>
    <row r="305" spans="1:33" s="158" customFormat="1" ht="25.15" hidden="1" customHeight="1">
      <c r="A305" s="251">
        <v>298</v>
      </c>
      <c r="B305" s="15" t="s">
        <v>64</v>
      </c>
      <c r="C305" s="15" t="s">
        <v>65</v>
      </c>
      <c r="D305" s="83" t="s">
        <v>21</v>
      </c>
      <c r="E305" s="145" t="s">
        <v>21</v>
      </c>
      <c r="F305" s="48" t="s">
        <v>19</v>
      </c>
      <c r="G305" s="15" t="s">
        <v>68</v>
      </c>
      <c r="H305" s="15" t="s">
        <v>21</v>
      </c>
      <c r="I305" s="15" t="s">
        <v>70</v>
      </c>
      <c r="J305" s="15" t="s">
        <v>46</v>
      </c>
      <c r="K305" s="15" t="s">
        <v>40</v>
      </c>
      <c r="L305" s="15" t="s">
        <v>84</v>
      </c>
      <c r="M305" s="145" t="s">
        <v>21</v>
      </c>
      <c r="N305" s="146" t="s">
        <v>21</v>
      </c>
      <c r="O305" s="15">
        <f t="shared" si="8"/>
        <v>60</v>
      </c>
      <c r="P305" s="153"/>
      <c r="Q305" s="15">
        <v>6</v>
      </c>
      <c r="R305" s="82" t="s">
        <v>108</v>
      </c>
      <c r="S305" s="15" t="s">
        <v>21</v>
      </c>
      <c r="T305" s="15" t="s">
        <v>21</v>
      </c>
      <c r="U305" s="15" t="s">
        <v>146</v>
      </c>
      <c r="V305" s="154" t="s">
        <v>1295</v>
      </c>
      <c r="W305" s="154">
        <f t="shared" si="9"/>
        <v>60</v>
      </c>
      <c r="X305" s="155">
        <v>45552</v>
      </c>
      <c r="Y305" s="156" t="s">
        <v>176</v>
      </c>
      <c r="Z305" s="15">
        <v>6</v>
      </c>
      <c r="AA305" s="15" t="s">
        <v>108</v>
      </c>
      <c r="AB305" s="15" t="s">
        <v>138</v>
      </c>
      <c r="AC305" s="157"/>
      <c r="AD305" s="157"/>
      <c r="AE305" s="157"/>
      <c r="AF305" s="157"/>
      <c r="AG305" s="157"/>
    </row>
    <row r="306" spans="1:33" s="154" customFormat="1" ht="25.15" hidden="1" customHeight="1">
      <c r="A306" s="251">
        <v>299</v>
      </c>
      <c r="B306" s="15" t="s">
        <v>64</v>
      </c>
      <c r="C306" s="15" t="s">
        <v>65</v>
      </c>
      <c r="D306" s="83" t="s">
        <v>21</v>
      </c>
      <c r="E306" s="145" t="s">
        <v>21</v>
      </c>
      <c r="F306" s="48" t="s">
        <v>19</v>
      </c>
      <c r="G306" s="15" t="s">
        <v>69</v>
      </c>
      <c r="H306" s="15" t="s">
        <v>21</v>
      </c>
      <c r="I306" s="15" t="s">
        <v>61</v>
      </c>
      <c r="J306" s="15" t="s">
        <v>296</v>
      </c>
      <c r="K306" s="15" t="s">
        <v>297</v>
      </c>
      <c r="L306" s="15" t="s">
        <v>84</v>
      </c>
      <c r="M306" s="145" t="s">
        <v>21</v>
      </c>
      <c r="N306" s="146" t="s">
        <v>21</v>
      </c>
      <c r="O306" s="15">
        <f t="shared" si="8"/>
        <v>60</v>
      </c>
      <c r="P306" s="153"/>
      <c r="Q306" s="15">
        <v>6</v>
      </c>
      <c r="R306" s="82" t="s">
        <v>108</v>
      </c>
      <c r="S306" s="15" t="s">
        <v>21</v>
      </c>
      <c r="T306" s="15" t="s">
        <v>21</v>
      </c>
      <c r="U306" s="15" t="s">
        <v>146</v>
      </c>
      <c r="V306" s="154" t="s">
        <v>1297</v>
      </c>
      <c r="W306" s="154">
        <f t="shared" si="9"/>
        <v>60</v>
      </c>
      <c r="X306" s="155">
        <v>45552</v>
      </c>
      <c r="Y306" s="156" t="s">
        <v>176</v>
      </c>
      <c r="Z306" s="15">
        <v>6</v>
      </c>
      <c r="AA306" s="15" t="s">
        <v>108</v>
      </c>
      <c r="AB306" s="15" t="s">
        <v>138</v>
      </c>
    </row>
    <row r="307" spans="1:33" s="158" customFormat="1" ht="25.15" hidden="1" customHeight="1">
      <c r="A307" s="251">
        <v>300</v>
      </c>
      <c r="B307" s="15" t="s">
        <v>64</v>
      </c>
      <c r="C307" s="15" t="s">
        <v>65</v>
      </c>
      <c r="D307" s="83" t="s">
        <v>21</v>
      </c>
      <c r="E307" s="145" t="s">
        <v>21</v>
      </c>
      <c r="F307" s="48" t="s">
        <v>19</v>
      </c>
      <c r="G307" s="15" t="s">
        <v>69</v>
      </c>
      <c r="H307" s="15" t="s">
        <v>21</v>
      </c>
      <c r="I307" s="15" t="s">
        <v>61</v>
      </c>
      <c r="J307" s="15" t="s">
        <v>52</v>
      </c>
      <c r="K307" s="15" t="s">
        <v>20</v>
      </c>
      <c r="L307" s="15" t="s">
        <v>84</v>
      </c>
      <c r="M307" s="145" t="s">
        <v>21</v>
      </c>
      <c r="N307" s="146" t="s">
        <v>21</v>
      </c>
      <c r="O307" s="15">
        <f t="shared" si="8"/>
        <v>60</v>
      </c>
      <c r="P307" s="153"/>
      <c r="Q307" s="15">
        <v>6</v>
      </c>
      <c r="R307" s="82" t="s">
        <v>108</v>
      </c>
      <c r="S307" s="15" t="s">
        <v>21</v>
      </c>
      <c r="T307" s="15" t="s">
        <v>21</v>
      </c>
      <c r="U307" s="15" t="s">
        <v>146</v>
      </c>
      <c r="V307" s="154" t="s">
        <v>1298</v>
      </c>
      <c r="W307" s="154">
        <f t="shared" si="9"/>
        <v>60</v>
      </c>
      <c r="X307" s="155">
        <v>45553</v>
      </c>
      <c r="Y307" s="156" t="s">
        <v>176</v>
      </c>
      <c r="Z307" s="15">
        <v>6</v>
      </c>
      <c r="AA307" s="15" t="s">
        <v>108</v>
      </c>
      <c r="AB307" s="15" t="s">
        <v>138</v>
      </c>
      <c r="AC307" s="157"/>
      <c r="AD307" s="157"/>
      <c r="AE307" s="157"/>
      <c r="AF307" s="157"/>
      <c r="AG307" s="157"/>
    </row>
    <row r="308" spans="1:33" s="158" customFormat="1" ht="25.15" hidden="1" customHeight="1">
      <c r="A308" s="251">
        <v>301</v>
      </c>
      <c r="B308" s="15" t="s">
        <v>64</v>
      </c>
      <c r="C308" s="15" t="s">
        <v>65</v>
      </c>
      <c r="D308" s="83" t="s">
        <v>21</v>
      </c>
      <c r="E308" s="145" t="s">
        <v>21</v>
      </c>
      <c r="F308" s="48" t="s">
        <v>19</v>
      </c>
      <c r="G308" s="15" t="s">
        <v>69</v>
      </c>
      <c r="H308" s="15" t="s">
        <v>21</v>
      </c>
      <c r="I308" s="15" t="s">
        <v>61</v>
      </c>
      <c r="J308" s="15" t="s">
        <v>52</v>
      </c>
      <c r="K308" s="15" t="s">
        <v>20</v>
      </c>
      <c r="L308" s="15" t="s">
        <v>84</v>
      </c>
      <c r="M308" s="145" t="s">
        <v>21</v>
      </c>
      <c r="N308" s="146" t="s">
        <v>21</v>
      </c>
      <c r="O308" s="15">
        <f t="shared" si="8"/>
        <v>80</v>
      </c>
      <c r="P308" s="153"/>
      <c r="Q308" s="15">
        <v>8</v>
      </c>
      <c r="R308" s="82" t="s">
        <v>108</v>
      </c>
      <c r="S308" s="15" t="s">
        <v>21</v>
      </c>
      <c r="T308" s="15" t="s">
        <v>21</v>
      </c>
      <c r="U308" s="15" t="s">
        <v>146</v>
      </c>
      <c r="V308" s="154" t="s">
        <v>1298</v>
      </c>
      <c r="W308" s="154">
        <f t="shared" si="9"/>
        <v>80</v>
      </c>
      <c r="X308" s="155">
        <v>45553</v>
      </c>
      <c r="Y308" s="156" t="s">
        <v>176</v>
      </c>
      <c r="Z308" s="15">
        <v>8</v>
      </c>
      <c r="AA308" s="15" t="s">
        <v>108</v>
      </c>
      <c r="AB308" s="15" t="s">
        <v>138</v>
      </c>
      <c r="AC308" s="157"/>
      <c r="AD308" s="157"/>
      <c r="AE308" s="157"/>
      <c r="AF308" s="157"/>
      <c r="AG308" s="157"/>
    </row>
    <row r="309" spans="1:33" s="158" customFormat="1" ht="25.15" hidden="1" customHeight="1">
      <c r="A309" s="251">
        <v>302</v>
      </c>
      <c r="B309" s="15" t="s">
        <v>64</v>
      </c>
      <c r="C309" s="15" t="s">
        <v>65</v>
      </c>
      <c r="D309" s="83" t="s">
        <v>21</v>
      </c>
      <c r="E309" s="145" t="s">
        <v>21</v>
      </c>
      <c r="F309" s="48" t="s">
        <v>19</v>
      </c>
      <c r="G309" s="15" t="s">
        <v>69</v>
      </c>
      <c r="H309" s="15" t="s">
        <v>21</v>
      </c>
      <c r="I309" s="15" t="s">
        <v>70</v>
      </c>
      <c r="J309" s="15" t="s">
        <v>46</v>
      </c>
      <c r="K309" s="15" t="s">
        <v>40</v>
      </c>
      <c r="L309" s="15" t="s">
        <v>84</v>
      </c>
      <c r="M309" s="145" t="s">
        <v>21</v>
      </c>
      <c r="N309" s="146" t="s">
        <v>21</v>
      </c>
      <c r="O309" s="15">
        <f t="shared" si="8"/>
        <v>70</v>
      </c>
      <c r="P309" s="153"/>
      <c r="Q309" s="15">
        <v>7</v>
      </c>
      <c r="R309" s="82" t="s">
        <v>108</v>
      </c>
      <c r="S309" s="15" t="s">
        <v>21</v>
      </c>
      <c r="T309" s="15" t="s">
        <v>21</v>
      </c>
      <c r="U309" s="15" t="s">
        <v>146</v>
      </c>
      <c r="V309" s="154" t="s">
        <v>1298</v>
      </c>
      <c r="W309" s="154">
        <f t="shared" si="9"/>
        <v>70</v>
      </c>
      <c r="X309" s="155">
        <v>45553</v>
      </c>
      <c r="Y309" s="156" t="s">
        <v>176</v>
      </c>
      <c r="Z309" s="15">
        <v>7</v>
      </c>
      <c r="AA309" s="15" t="s">
        <v>108</v>
      </c>
      <c r="AB309" s="15" t="s">
        <v>138</v>
      </c>
      <c r="AC309" s="157"/>
      <c r="AD309" s="157"/>
      <c r="AE309" s="157"/>
      <c r="AF309" s="157"/>
      <c r="AG309" s="157"/>
    </row>
    <row r="310" spans="1:33" s="158" customFormat="1" ht="25.15" hidden="1" customHeight="1">
      <c r="A310" s="251">
        <v>303</v>
      </c>
      <c r="B310" s="15" t="s">
        <v>64</v>
      </c>
      <c r="C310" s="15" t="s">
        <v>65</v>
      </c>
      <c r="D310" s="83" t="s">
        <v>21</v>
      </c>
      <c r="E310" s="145" t="s">
        <v>21</v>
      </c>
      <c r="F310" s="48" t="s">
        <v>19</v>
      </c>
      <c r="G310" s="15" t="s">
        <v>69</v>
      </c>
      <c r="H310" s="15" t="s">
        <v>21</v>
      </c>
      <c r="I310" s="15" t="s">
        <v>61</v>
      </c>
      <c r="J310" s="15" t="s">
        <v>52</v>
      </c>
      <c r="K310" s="15" t="s">
        <v>20</v>
      </c>
      <c r="L310" s="15" t="s">
        <v>84</v>
      </c>
      <c r="M310" s="145" t="s">
        <v>21</v>
      </c>
      <c r="N310" s="146" t="s">
        <v>21</v>
      </c>
      <c r="O310" s="15">
        <f t="shared" si="8"/>
        <v>60</v>
      </c>
      <c r="P310" s="153"/>
      <c r="Q310" s="15">
        <v>6</v>
      </c>
      <c r="R310" s="82" t="s">
        <v>108</v>
      </c>
      <c r="S310" s="15" t="s">
        <v>21</v>
      </c>
      <c r="T310" s="15" t="s">
        <v>21</v>
      </c>
      <c r="U310" s="15" t="s">
        <v>146</v>
      </c>
      <c r="V310" s="154" t="s">
        <v>1299</v>
      </c>
      <c r="W310" s="154">
        <f t="shared" si="9"/>
        <v>60</v>
      </c>
      <c r="X310" s="155">
        <v>45553</v>
      </c>
      <c r="Y310" s="156" t="s">
        <v>295</v>
      </c>
      <c r="Z310" s="15">
        <v>6</v>
      </c>
      <c r="AA310" s="15" t="s">
        <v>108</v>
      </c>
      <c r="AB310" s="15" t="s">
        <v>138</v>
      </c>
      <c r="AC310" s="157"/>
      <c r="AD310" s="157"/>
      <c r="AE310" s="157"/>
      <c r="AF310" s="157"/>
      <c r="AG310" s="157"/>
    </row>
    <row r="311" spans="1:33" s="158" customFormat="1" ht="25.15" hidden="1" customHeight="1">
      <c r="A311" s="251">
        <v>304</v>
      </c>
      <c r="B311" s="15" t="s">
        <v>64</v>
      </c>
      <c r="C311" s="15" t="s">
        <v>65</v>
      </c>
      <c r="D311" s="83" t="s">
        <v>21</v>
      </c>
      <c r="E311" s="145" t="s">
        <v>21</v>
      </c>
      <c r="F311" s="48" t="s">
        <v>19</v>
      </c>
      <c r="G311" s="15" t="s">
        <v>69</v>
      </c>
      <c r="H311" s="15" t="s">
        <v>21</v>
      </c>
      <c r="I311" s="15" t="s">
        <v>61</v>
      </c>
      <c r="J311" s="15" t="s">
        <v>52</v>
      </c>
      <c r="K311" s="15" t="s">
        <v>20</v>
      </c>
      <c r="L311" s="15" t="s">
        <v>84</v>
      </c>
      <c r="M311" s="145" t="s">
        <v>21</v>
      </c>
      <c r="N311" s="146" t="s">
        <v>21</v>
      </c>
      <c r="O311" s="15">
        <f t="shared" si="8"/>
        <v>80</v>
      </c>
      <c r="P311" s="153"/>
      <c r="Q311" s="15">
        <v>8</v>
      </c>
      <c r="R311" s="82" t="s">
        <v>108</v>
      </c>
      <c r="S311" s="15" t="s">
        <v>21</v>
      </c>
      <c r="T311" s="15" t="s">
        <v>21</v>
      </c>
      <c r="U311" s="15" t="s">
        <v>146</v>
      </c>
      <c r="V311" s="154" t="s">
        <v>1299</v>
      </c>
      <c r="W311" s="154">
        <f t="shared" si="9"/>
        <v>80</v>
      </c>
      <c r="X311" s="155">
        <v>45553</v>
      </c>
      <c r="Y311" s="156" t="s">
        <v>295</v>
      </c>
      <c r="Z311" s="15">
        <v>8</v>
      </c>
      <c r="AA311" s="15" t="s">
        <v>108</v>
      </c>
      <c r="AB311" s="15" t="s">
        <v>138</v>
      </c>
      <c r="AC311" s="157"/>
      <c r="AD311" s="157"/>
      <c r="AE311" s="157"/>
      <c r="AF311" s="157"/>
      <c r="AG311" s="157"/>
    </row>
    <row r="312" spans="1:33" s="158" customFormat="1" ht="25.15" hidden="1" customHeight="1">
      <c r="A312" s="251">
        <v>305</v>
      </c>
      <c r="B312" s="15" t="s">
        <v>64</v>
      </c>
      <c r="C312" s="15" t="s">
        <v>65</v>
      </c>
      <c r="D312" s="83" t="s">
        <v>21</v>
      </c>
      <c r="E312" s="145" t="s">
        <v>21</v>
      </c>
      <c r="F312" s="48" t="s">
        <v>19</v>
      </c>
      <c r="G312" s="15" t="s">
        <v>69</v>
      </c>
      <c r="H312" s="15" t="s">
        <v>21</v>
      </c>
      <c r="I312" s="15" t="s">
        <v>70</v>
      </c>
      <c r="J312" s="15" t="s">
        <v>46</v>
      </c>
      <c r="K312" s="15" t="s">
        <v>40</v>
      </c>
      <c r="L312" s="15" t="s">
        <v>84</v>
      </c>
      <c r="M312" s="145" t="s">
        <v>21</v>
      </c>
      <c r="N312" s="146" t="s">
        <v>21</v>
      </c>
      <c r="O312" s="15">
        <f t="shared" si="8"/>
        <v>70</v>
      </c>
      <c r="P312" s="153"/>
      <c r="Q312" s="15">
        <v>7</v>
      </c>
      <c r="R312" s="82" t="s">
        <v>108</v>
      </c>
      <c r="S312" s="15" t="s">
        <v>21</v>
      </c>
      <c r="T312" s="15" t="s">
        <v>21</v>
      </c>
      <c r="U312" s="15" t="s">
        <v>146</v>
      </c>
      <c r="V312" s="154" t="s">
        <v>1299</v>
      </c>
      <c r="W312" s="154">
        <f t="shared" si="9"/>
        <v>70</v>
      </c>
      <c r="X312" s="155">
        <v>45553</v>
      </c>
      <c r="Y312" s="156" t="s">
        <v>295</v>
      </c>
      <c r="Z312" s="15">
        <v>7</v>
      </c>
      <c r="AA312" s="15" t="s">
        <v>108</v>
      </c>
      <c r="AB312" s="15" t="s">
        <v>138</v>
      </c>
      <c r="AC312" s="157"/>
      <c r="AD312" s="157"/>
      <c r="AE312" s="157"/>
      <c r="AF312" s="157"/>
      <c r="AG312" s="157"/>
    </row>
    <row r="313" spans="1:33" s="158" customFormat="1" ht="25.15" hidden="1" customHeight="1">
      <c r="A313" s="251">
        <v>306</v>
      </c>
      <c r="B313" s="15" t="s">
        <v>64</v>
      </c>
      <c r="C313" s="15" t="s">
        <v>65</v>
      </c>
      <c r="D313" s="83" t="s">
        <v>21</v>
      </c>
      <c r="E313" s="145" t="s">
        <v>21</v>
      </c>
      <c r="F313" s="48" t="s">
        <v>19</v>
      </c>
      <c r="G313" s="15" t="s">
        <v>69</v>
      </c>
      <c r="H313" s="15" t="s">
        <v>21</v>
      </c>
      <c r="I313" s="15" t="s">
        <v>70</v>
      </c>
      <c r="J313" s="15" t="s">
        <v>22</v>
      </c>
      <c r="K313" s="15" t="s">
        <v>35</v>
      </c>
      <c r="L313" s="15" t="s">
        <v>84</v>
      </c>
      <c r="M313" s="145" t="s">
        <v>21</v>
      </c>
      <c r="N313" s="146" t="s">
        <v>21</v>
      </c>
      <c r="O313" s="15">
        <f t="shared" si="8"/>
        <v>50</v>
      </c>
      <c r="P313" s="153"/>
      <c r="Q313" s="15">
        <v>5</v>
      </c>
      <c r="R313" s="82" t="s">
        <v>108</v>
      </c>
      <c r="S313" s="15" t="s">
        <v>21</v>
      </c>
      <c r="T313" s="15" t="s">
        <v>21</v>
      </c>
      <c r="U313" s="15" t="s">
        <v>146</v>
      </c>
      <c r="V313" s="154" t="s">
        <v>1300</v>
      </c>
      <c r="W313" s="154">
        <f t="shared" si="9"/>
        <v>50</v>
      </c>
      <c r="X313" s="155">
        <v>45553</v>
      </c>
      <c r="Y313" s="156" t="s">
        <v>176</v>
      </c>
      <c r="Z313" s="15">
        <v>5</v>
      </c>
      <c r="AA313" s="15" t="s">
        <v>108</v>
      </c>
      <c r="AB313" s="15" t="s">
        <v>138</v>
      </c>
      <c r="AC313" s="157"/>
      <c r="AD313" s="157"/>
      <c r="AE313" s="157"/>
      <c r="AF313" s="157"/>
      <c r="AG313" s="157"/>
    </row>
    <row r="314" spans="1:33" s="158" customFormat="1" ht="25.15" hidden="1" customHeight="1">
      <c r="A314" s="251">
        <v>307</v>
      </c>
      <c r="B314" s="15" t="s">
        <v>64</v>
      </c>
      <c r="C314" s="15" t="s">
        <v>65</v>
      </c>
      <c r="D314" s="83" t="s">
        <v>21</v>
      </c>
      <c r="E314" s="145" t="s">
        <v>21</v>
      </c>
      <c r="F314" s="48" t="s">
        <v>19</v>
      </c>
      <c r="G314" s="15" t="s">
        <v>69</v>
      </c>
      <c r="H314" s="15" t="s">
        <v>21</v>
      </c>
      <c r="I314" s="15" t="s">
        <v>70</v>
      </c>
      <c r="J314" s="15" t="s">
        <v>22</v>
      </c>
      <c r="K314" s="15" t="s">
        <v>107</v>
      </c>
      <c r="L314" s="15" t="s">
        <v>84</v>
      </c>
      <c r="M314" s="145" t="s">
        <v>21</v>
      </c>
      <c r="N314" s="146" t="s">
        <v>21</v>
      </c>
      <c r="O314" s="15">
        <f t="shared" si="8"/>
        <v>60</v>
      </c>
      <c r="P314" s="153"/>
      <c r="Q314" s="15">
        <v>6</v>
      </c>
      <c r="R314" s="82" t="s">
        <v>108</v>
      </c>
      <c r="S314" s="15" t="s">
        <v>21</v>
      </c>
      <c r="T314" s="15" t="s">
        <v>21</v>
      </c>
      <c r="U314" s="15" t="s">
        <v>146</v>
      </c>
      <c r="V314" s="154" t="s">
        <v>1301</v>
      </c>
      <c r="W314" s="154">
        <f t="shared" si="9"/>
        <v>60</v>
      </c>
      <c r="X314" s="155">
        <v>45553</v>
      </c>
      <c r="Y314" s="156" t="s">
        <v>176</v>
      </c>
      <c r="Z314" s="15">
        <v>6</v>
      </c>
      <c r="AA314" s="15" t="s">
        <v>108</v>
      </c>
      <c r="AB314" s="15" t="s">
        <v>138</v>
      </c>
      <c r="AC314" s="157"/>
      <c r="AD314" s="157"/>
      <c r="AE314" s="157"/>
      <c r="AF314" s="157"/>
      <c r="AG314" s="157"/>
    </row>
    <row r="315" spans="1:33" s="158" customFormat="1" ht="25.15" hidden="1" customHeight="1">
      <c r="A315" s="251">
        <v>308</v>
      </c>
      <c r="B315" s="15" t="s">
        <v>64</v>
      </c>
      <c r="C315" s="15" t="s">
        <v>65</v>
      </c>
      <c r="D315" s="83" t="s">
        <v>21</v>
      </c>
      <c r="E315" s="145" t="s">
        <v>21</v>
      </c>
      <c r="F315" s="48" t="s">
        <v>19</v>
      </c>
      <c r="G315" s="15" t="s">
        <v>69</v>
      </c>
      <c r="H315" s="15" t="s">
        <v>21</v>
      </c>
      <c r="I315" s="15" t="s">
        <v>70</v>
      </c>
      <c r="J315" s="15" t="s">
        <v>22</v>
      </c>
      <c r="K315" s="15" t="s">
        <v>34</v>
      </c>
      <c r="L315" s="15" t="s">
        <v>84</v>
      </c>
      <c r="M315" s="145" t="s">
        <v>21</v>
      </c>
      <c r="N315" s="146" t="s">
        <v>21</v>
      </c>
      <c r="O315" s="15">
        <f t="shared" ref="O315:O370" si="10">10*Q315</f>
        <v>60</v>
      </c>
      <c r="P315" s="153"/>
      <c r="Q315" s="15">
        <v>6</v>
      </c>
      <c r="R315" s="82" t="s">
        <v>108</v>
      </c>
      <c r="S315" s="15" t="s">
        <v>21</v>
      </c>
      <c r="T315" s="15" t="s">
        <v>21</v>
      </c>
      <c r="U315" s="15" t="s">
        <v>146</v>
      </c>
      <c r="V315" s="154" t="s">
        <v>1302</v>
      </c>
      <c r="W315" s="154">
        <f t="shared" ref="W315:W370" si="11">10*Z315</f>
        <v>60</v>
      </c>
      <c r="X315" s="155">
        <v>45553</v>
      </c>
      <c r="Y315" s="156" t="s">
        <v>176</v>
      </c>
      <c r="Z315" s="15">
        <v>6</v>
      </c>
      <c r="AA315" s="15" t="s">
        <v>108</v>
      </c>
      <c r="AB315" s="15" t="s">
        <v>138</v>
      </c>
      <c r="AC315" s="157"/>
      <c r="AD315" s="157"/>
      <c r="AE315" s="157"/>
      <c r="AF315" s="157"/>
      <c r="AG315" s="157"/>
    </row>
    <row r="316" spans="1:33" s="158" customFormat="1" ht="25.15" hidden="1" customHeight="1">
      <c r="A316" s="251">
        <v>309</v>
      </c>
      <c r="B316" s="15" t="s">
        <v>64</v>
      </c>
      <c r="C316" s="15" t="s">
        <v>65</v>
      </c>
      <c r="D316" s="83" t="s">
        <v>21</v>
      </c>
      <c r="E316" s="145" t="s">
        <v>21</v>
      </c>
      <c r="F316" s="48" t="s">
        <v>19</v>
      </c>
      <c r="G316" s="15" t="s">
        <v>69</v>
      </c>
      <c r="H316" s="15" t="s">
        <v>21</v>
      </c>
      <c r="I316" s="15" t="s">
        <v>70</v>
      </c>
      <c r="J316" s="15" t="s">
        <v>22</v>
      </c>
      <c r="K316" s="15" t="s">
        <v>34</v>
      </c>
      <c r="L316" s="15" t="s">
        <v>84</v>
      </c>
      <c r="M316" s="145" t="s">
        <v>21</v>
      </c>
      <c r="N316" s="146" t="s">
        <v>21</v>
      </c>
      <c r="O316" s="15">
        <f t="shared" si="10"/>
        <v>60</v>
      </c>
      <c r="P316" s="153"/>
      <c r="Q316" s="15">
        <v>6</v>
      </c>
      <c r="R316" s="82" t="s">
        <v>108</v>
      </c>
      <c r="S316" s="15" t="s">
        <v>21</v>
      </c>
      <c r="T316" s="15" t="s">
        <v>21</v>
      </c>
      <c r="U316" s="15" t="s">
        <v>146</v>
      </c>
      <c r="V316" s="154" t="s">
        <v>1303</v>
      </c>
      <c r="W316" s="154">
        <f t="shared" si="11"/>
        <v>60</v>
      </c>
      <c r="X316" s="155">
        <v>45553</v>
      </c>
      <c r="Y316" s="156" t="s">
        <v>176</v>
      </c>
      <c r="Z316" s="15">
        <v>6</v>
      </c>
      <c r="AA316" s="15" t="s">
        <v>108</v>
      </c>
      <c r="AB316" s="15" t="s">
        <v>138</v>
      </c>
      <c r="AC316" s="157"/>
      <c r="AD316" s="157"/>
      <c r="AE316" s="157"/>
      <c r="AF316" s="157"/>
      <c r="AG316" s="157"/>
    </row>
    <row r="317" spans="1:33" s="158" customFormat="1" ht="25.15" hidden="1" customHeight="1">
      <c r="A317" s="251">
        <v>310</v>
      </c>
      <c r="B317" s="15" t="s">
        <v>64</v>
      </c>
      <c r="C317" s="295" t="s">
        <v>66</v>
      </c>
      <c r="D317" s="83" t="s">
        <v>21</v>
      </c>
      <c r="E317" s="145" t="s">
        <v>21</v>
      </c>
      <c r="F317" s="48" t="s">
        <v>19</v>
      </c>
      <c r="G317" s="15" t="s">
        <v>24</v>
      </c>
      <c r="H317" s="15" t="s">
        <v>21</v>
      </c>
      <c r="I317" s="15" t="s">
        <v>27</v>
      </c>
      <c r="J317" s="153"/>
      <c r="K317" s="15" t="s">
        <v>67</v>
      </c>
      <c r="L317" s="15" t="s">
        <v>84</v>
      </c>
      <c r="M317" s="145" t="s">
        <v>21</v>
      </c>
      <c r="N317" s="146" t="s">
        <v>21</v>
      </c>
      <c r="O317" s="15">
        <f t="shared" si="10"/>
        <v>80</v>
      </c>
      <c r="P317" s="153"/>
      <c r="Q317" s="15">
        <v>8</v>
      </c>
      <c r="R317" s="82" t="s">
        <v>108</v>
      </c>
      <c r="S317" s="15" t="s">
        <v>21</v>
      </c>
      <c r="T317" s="15" t="s">
        <v>21</v>
      </c>
      <c r="U317" s="15" t="s">
        <v>146</v>
      </c>
      <c r="V317" s="154" t="s">
        <v>1304</v>
      </c>
      <c r="W317" s="154">
        <f t="shared" si="11"/>
        <v>80</v>
      </c>
      <c r="X317" s="155">
        <v>45553</v>
      </c>
      <c r="Y317" s="156" t="s">
        <v>176</v>
      </c>
      <c r="Z317" s="15">
        <v>8</v>
      </c>
      <c r="AA317" s="15" t="s">
        <v>108</v>
      </c>
      <c r="AB317" s="15" t="s">
        <v>138</v>
      </c>
      <c r="AC317" s="157"/>
      <c r="AD317" s="157"/>
      <c r="AE317" s="157"/>
      <c r="AF317" s="157"/>
      <c r="AG317" s="157"/>
    </row>
    <row r="318" spans="1:33" s="158" customFormat="1" ht="25.15" hidden="1" customHeight="1">
      <c r="A318" s="251">
        <v>311</v>
      </c>
      <c r="B318" s="15" t="s">
        <v>64</v>
      </c>
      <c r="C318" s="15" t="s">
        <v>65</v>
      </c>
      <c r="D318" s="83" t="s">
        <v>21</v>
      </c>
      <c r="E318" s="145" t="s">
        <v>21</v>
      </c>
      <c r="F318" s="48" t="s">
        <v>19</v>
      </c>
      <c r="G318" s="15" t="s">
        <v>68</v>
      </c>
      <c r="H318" s="15" t="s">
        <v>21</v>
      </c>
      <c r="I318" s="15" t="s">
        <v>61</v>
      </c>
      <c r="J318" s="15" t="s">
        <v>52</v>
      </c>
      <c r="K318" s="15" t="s">
        <v>20</v>
      </c>
      <c r="L318" s="15" t="s">
        <v>84</v>
      </c>
      <c r="M318" s="145" t="s">
        <v>21</v>
      </c>
      <c r="N318" s="146" t="s">
        <v>21</v>
      </c>
      <c r="O318" s="15">
        <f t="shared" si="10"/>
        <v>60</v>
      </c>
      <c r="P318" s="153"/>
      <c r="Q318" s="15">
        <v>6</v>
      </c>
      <c r="R318" s="82" t="s">
        <v>108</v>
      </c>
      <c r="S318" s="15" t="s">
        <v>21</v>
      </c>
      <c r="T318" s="15" t="s">
        <v>21</v>
      </c>
      <c r="U318" s="15" t="s">
        <v>146</v>
      </c>
      <c r="V318" s="154" t="s">
        <v>1305</v>
      </c>
      <c r="W318" s="154">
        <f t="shared" si="11"/>
        <v>60</v>
      </c>
      <c r="X318" s="155">
        <v>45553</v>
      </c>
      <c r="Y318" s="156" t="s">
        <v>176</v>
      </c>
      <c r="Z318" s="15">
        <v>6</v>
      </c>
      <c r="AA318" s="15" t="s">
        <v>108</v>
      </c>
      <c r="AB318" s="15" t="s">
        <v>138</v>
      </c>
      <c r="AC318" s="157"/>
      <c r="AD318" s="157"/>
      <c r="AE318" s="157"/>
      <c r="AF318" s="157"/>
      <c r="AG318" s="157"/>
    </row>
    <row r="319" spans="1:33" s="158" customFormat="1" ht="25.15" hidden="1" customHeight="1">
      <c r="A319" s="251">
        <v>312</v>
      </c>
      <c r="B319" s="15" t="s">
        <v>64</v>
      </c>
      <c r="C319" s="15" t="s">
        <v>65</v>
      </c>
      <c r="D319" s="83" t="s">
        <v>21</v>
      </c>
      <c r="E319" s="145" t="s">
        <v>21</v>
      </c>
      <c r="F319" s="48" t="s">
        <v>19</v>
      </c>
      <c r="G319" s="15" t="s">
        <v>68</v>
      </c>
      <c r="H319" s="15" t="s">
        <v>21</v>
      </c>
      <c r="I319" s="15" t="s">
        <v>61</v>
      </c>
      <c r="J319" s="15" t="s">
        <v>52</v>
      </c>
      <c r="K319" s="15" t="s">
        <v>20</v>
      </c>
      <c r="L319" s="15" t="s">
        <v>84</v>
      </c>
      <c r="M319" s="145" t="s">
        <v>21</v>
      </c>
      <c r="N319" s="146" t="s">
        <v>21</v>
      </c>
      <c r="O319" s="15">
        <f t="shared" si="10"/>
        <v>80</v>
      </c>
      <c r="P319" s="153"/>
      <c r="Q319" s="15">
        <v>8</v>
      </c>
      <c r="R319" s="82" t="s">
        <v>108</v>
      </c>
      <c r="S319" s="15" t="s">
        <v>21</v>
      </c>
      <c r="T319" s="15" t="s">
        <v>21</v>
      </c>
      <c r="U319" s="15" t="s">
        <v>146</v>
      </c>
      <c r="V319" s="154" t="s">
        <v>1305</v>
      </c>
      <c r="W319" s="154">
        <f t="shared" si="11"/>
        <v>80</v>
      </c>
      <c r="X319" s="155">
        <v>45553</v>
      </c>
      <c r="Y319" s="156" t="s">
        <v>176</v>
      </c>
      <c r="Z319" s="15">
        <v>8</v>
      </c>
      <c r="AA319" s="15" t="s">
        <v>108</v>
      </c>
      <c r="AB319" s="15" t="s">
        <v>138</v>
      </c>
      <c r="AC319" s="157"/>
      <c r="AD319" s="157"/>
      <c r="AE319" s="157"/>
      <c r="AF319" s="157"/>
      <c r="AG319" s="157"/>
    </row>
    <row r="320" spans="1:33" s="158" customFormat="1" ht="25.15" customHeight="1">
      <c r="A320" s="251">
        <v>313</v>
      </c>
      <c r="B320" s="15" t="s">
        <v>64</v>
      </c>
      <c r="C320" s="15" t="s">
        <v>65</v>
      </c>
      <c r="D320" s="83" t="s">
        <v>21</v>
      </c>
      <c r="E320" s="145" t="s">
        <v>21</v>
      </c>
      <c r="F320" s="48" t="s">
        <v>19</v>
      </c>
      <c r="G320" s="15" t="s">
        <v>68</v>
      </c>
      <c r="H320" s="15" t="s">
        <v>21</v>
      </c>
      <c r="I320" s="15" t="s">
        <v>70</v>
      </c>
      <c r="J320" s="15" t="s">
        <v>63</v>
      </c>
      <c r="K320" s="15" t="s">
        <v>172</v>
      </c>
      <c r="L320" s="15" t="s">
        <v>84</v>
      </c>
      <c r="M320" s="145" t="s">
        <v>21</v>
      </c>
      <c r="N320" s="146" t="s">
        <v>21</v>
      </c>
      <c r="O320" s="15">
        <f t="shared" si="10"/>
        <v>70</v>
      </c>
      <c r="P320" s="153"/>
      <c r="Q320" s="15">
        <v>7</v>
      </c>
      <c r="R320" s="82" t="s">
        <v>108</v>
      </c>
      <c r="S320" s="15" t="s">
        <v>21</v>
      </c>
      <c r="T320" s="15" t="s">
        <v>21</v>
      </c>
      <c r="U320" s="15" t="s">
        <v>146</v>
      </c>
      <c r="V320" s="154" t="s">
        <v>1305</v>
      </c>
      <c r="W320" s="154">
        <f t="shared" si="11"/>
        <v>70</v>
      </c>
      <c r="X320" s="155">
        <v>45553</v>
      </c>
      <c r="Y320" s="156" t="s">
        <v>176</v>
      </c>
      <c r="Z320" s="15">
        <v>7</v>
      </c>
      <c r="AA320" s="15" t="s">
        <v>108</v>
      </c>
      <c r="AB320" s="15" t="s">
        <v>138</v>
      </c>
      <c r="AC320" s="157"/>
      <c r="AD320" s="157"/>
      <c r="AE320" s="157"/>
      <c r="AF320" s="157"/>
      <c r="AG320" s="157"/>
    </row>
    <row r="321" spans="1:33" s="158" customFormat="1" ht="25.15" hidden="1" customHeight="1">
      <c r="A321" s="251">
        <v>314</v>
      </c>
      <c r="B321" s="15" t="s">
        <v>64</v>
      </c>
      <c r="C321" s="15" t="s">
        <v>65</v>
      </c>
      <c r="D321" s="83" t="s">
        <v>21</v>
      </c>
      <c r="E321" s="145" t="s">
        <v>21</v>
      </c>
      <c r="F321" s="48" t="s">
        <v>19</v>
      </c>
      <c r="G321" s="15" t="s">
        <v>68</v>
      </c>
      <c r="H321" s="15" t="s">
        <v>21</v>
      </c>
      <c r="I321" s="15" t="s">
        <v>70</v>
      </c>
      <c r="J321" s="15" t="s">
        <v>48</v>
      </c>
      <c r="K321" s="15" t="s">
        <v>173</v>
      </c>
      <c r="L321" s="15" t="s">
        <v>84</v>
      </c>
      <c r="M321" s="145" t="s">
        <v>21</v>
      </c>
      <c r="N321" s="146" t="s">
        <v>21</v>
      </c>
      <c r="O321" s="15">
        <f t="shared" si="10"/>
        <v>50</v>
      </c>
      <c r="P321" s="153"/>
      <c r="Q321" s="15">
        <v>5</v>
      </c>
      <c r="R321" s="82" t="s">
        <v>108</v>
      </c>
      <c r="S321" s="15" t="s">
        <v>21</v>
      </c>
      <c r="T321" s="15" t="s">
        <v>21</v>
      </c>
      <c r="U321" s="15" t="s">
        <v>146</v>
      </c>
      <c r="V321" s="154" t="s">
        <v>1306</v>
      </c>
      <c r="W321" s="154">
        <f t="shared" si="11"/>
        <v>50</v>
      </c>
      <c r="X321" s="155">
        <v>45553</v>
      </c>
      <c r="Y321" s="156" t="s">
        <v>176</v>
      </c>
      <c r="Z321" s="15">
        <v>5</v>
      </c>
      <c r="AA321" s="15" t="s">
        <v>108</v>
      </c>
      <c r="AB321" s="15" t="s">
        <v>138</v>
      </c>
      <c r="AC321" s="157"/>
      <c r="AD321" s="157"/>
      <c r="AE321" s="157"/>
      <c r="AF321" s="157"/>
      <c r="AG321" s="157"/>
    </row>
    <row r="322" spans="1:33" s="158" customFormat="1" ht="25.15" hidden="1" customHeight="1">
      <c r="A322" s="251">
        <v>315</v>
      </c>
      <c r="B322" s="15" t="s">
        <v>64</v>
      </c>
      <c r="C322" s="15" t="s">
        <v>65</v>
      </c>
      <c r="D322" s="83" t="s">
        <v>21</v>
      </c>
      <c r="E322" s="145" t="s">
        <v>21</v>
      </c>
      <c r="F322" s="48" t="s">
        <v>19</v>
      </c>
      <c r="G322" s="15" t="s">
        <v>68</v>
      </c>
      <c r="H322" s="15" t="s">
        <v>21</v>
      </c>
      <c r="I322" s="15" t="s">
        <v>70</v>
      </c>
      <c r="J322" s="15" t="s">
        <v>22</v>
      </c>
      <c r="K322" s="15" t="s">
        <v>174</v>
      </c>
      <c r="L322" s="15" t="s">
        <v>84</v>
      </c>
      <c r="M322" s="145" t="s">
        <v>21</v>
      </c>
      <c r="N322" s="146" t="s">
        <v>21</v>
      </c>
      <c r="O322" s="15">
        <f t="shared" si="10"/>
        <v>60</v>
      </c>
      <c r="P322" s="153"/>
      <c r="Q322" s="15">
        <v>6</v>
      </c>
      <c r="R322" s="82" t="s">
        <v>108</v>
      </c>
      <c r="S322" s="15" t="s">
        <v>21</v>
      </c>
      <c r="T322" s="15" t="s">
        <v>21</v>
      </c>
      <c r="U322" s="15" t="s">
        <v>146</v>
      </c>
      <c r="V322" s="154" t="s">
        <v>1305</v>
      </c>
      <c r="W322" s="154">
        <f t="shared" si="11"/>
        <v>60</v>
      </c>
      <c r="X322" s="155">
        <v>45553</v>
      </c>
      <c r="Y322" s="156" t="s">
        <v>176</v>
      </c>
      <c r="Z322" s="15">
        <v>6</v>
      </c>
      <c r="AA322" s="15" t="s">
        <v>108</v>
      </c>
      <c r="AB322" s="15" t="s">
        <v>138</v>
      </c>
      <c r="AC322" s="157"/>
      <c r="AD322" s="157"/>
      <c r="AE322" s="157"/>
      <c r="AF322" s="157"/>
      <c r="AG322" s="157"/>
    </row>
    <row r="323" spans="1:33" s="158" customFormat="1" ht="25.15" hidden="1" customHeight="1">
      <c r="A323" s="251">
        <v>316</v>
      </c>
      <c r="B323" s="15" t="s">
        <v>64</v>
      </c>
      <c r="C323" s="15" t="s">
        <v>65</v>
      </c>
      <c r="D323" s="83" t="s">
        <v>21</v>
      </c>
      <c r="E323" s="145" t="s">
        <v>21</v>
      </c>
      <c r="F323" s="48" t="s">
        <v>19</v>
      </c>
      <c r="G323" s="15" t="s">
        <v>68</v>
      </c>
      <c r="H323" s="15" t="s">
        <v>21</v>
      </c>
      <c r="I323" s="15" t="s">
        <v>70</v>
      </c>
      <c r="J323" s="15" t="s">
        <v>23</v>
      </c>
      <c r="K323" s="15" t="s">
        <v>175</v>
      </c>
      <c r="L323" s="15" t="s">
        <v>84</v>
      </c>
      <c r="M323" s="145" t="s">
        <v>21</v>
      </c>
      <c r="N323" s="146" t="s">
        <v>21</v>
      </c>
      <c r="O323" s="15">
        <f t="shared" si="10"/>
        <v>60</v>
      </c>
      <c r="P323" s="153"/>
      <c r="Q323" s="15">
        <v>6</v>
      </c>
      <c r="R323" s="82" t="s">
        <v>108</v>
      </c>
      <c r="S323" s="15" t="s">
        <v>21</v>
      </c>
      <c r="T323" s="15" t="s">
        <v>21</v>
      </c>
      <c r="U323" s="15" t="s">
        <v>146</v>
      </c>
      <c r="V323" s="154" t="s">
        <v>1305</v>
      </c>
      <c r="W323" s="154">
        <f t="shared" si="11"/>
        <v>60</v>
      </c>
      <c r="X323" s="155">
        <v>45553</v>
      </c>
      <c r="Y323" s="156" t="s">
        <v>176</v>
      </c>
      <c r="Z323" s="15">
        <v>6</v>
      </c>
      <c r="AA323" s="15" t="s">
        <v>108</v>
      </c>
      <c r="AB323" s="15" t="s">
        <v>138</v>
      </c>
      <c r="AC323" s="157"/>
      <c r="AD323" s="157"/>
      <c r="AE323" s="157"/>
      <c r="AF323" s="157"/>
      <c r="AG323" s="157"/>
    </row>
    <row r="324" spans="1:33" s="158" customFormat="1" ht="25.15" hidden="1" customHeight="1">
      <c r="A324" s="251">
        <v>317</v>
      </c>
      <c r="B324" s="15" t="s">
        <v>64</v>
      </c>
      <c r="C324" s="15" t="s">
        <v>65</v>
      </c>
      <c r="D324" s="83" t="s">
        <v>21</v>
      </c>
      <c r="E324" s="145" t="s">
        <v>21</v>
      </c>
      <c r="F324" s="48" t="s">
        <v>19</v>
      </c>
      <c r="G324" s="15" t="s">
        <v>68</v>
      </c>
      <c r="H324" s="15" t="s">
        <v>21</v>
      </c>
      <c r="I324" s="15" t="s">
        <v>70</v>
      </c>
      <c r="J324" s="15" t="s">
        <v>46</v>
      </c>
      <c r="K324" s="15" t="s">
        <v>40</v>
      </c>
      <c r="L324" s="15" t="s">
        <v>84</v>
      </c>
      <c r="M324" s="145" t="s">
        <v>21</v>
      </c>
      <c r="N324" s="146" t="s">
        <v>21</v>
      </c>
      <c r="O324" s="15">
        <f t="shared" si="10"/>
        <v>60</v>
      </c>
      <c r="P324" s="153"/>
      <c r="Q324" s="15">
        <v>6</v>
      </c>
      <c r="R324" s="82" t="s">
        <v>108</v>
      </c>
      <c r="S324" s="15" t="s">
        <v>21</v>
      </c>
      <c r="T324" s="15" t="s">
        <v>21</v>
      </c>
      <c r="U324" s="15" t="s">
        <v>146</v>
      </c>
      <c r="V324" s="154" t="s">
        <v>1305</v>
      </c>
      <c r="W324" s="154">
        <f t="shared" si="11"/>
        <v>60</v>
      </c>
      <c r="X324" s="155">
        <v>45553</v>
      </c>
      <c r="Y324" s="156" t="s">
        <v>176</v>
      </c>
      <c r="Z324" s="15">
        <v>6</v>
      </c>
      <c r="AA324" s="15" t="s">
        <v>108</v>
      </c>
      <c r="AB324" s="15" t="s">
        <v>138</v>
      </c>
      <c r="AC324" s="157"/>
      <c r="AD324" s="157"/>
      <c r="AE324" s="157"/>
      <c r="AF324" s="157"/>
      <c r="AG324" s="157"/>
    </row>
    <row r="325" spans="1:33" s="158" customFormat="1" ht="25.15" hidden="1" customHeight="1">
      <c r="A325" s="251">
        <v>318</v>
      </c>
      <c r="B325" s="15" t="s">
        <v>64</v>
      </c>
      <c r="C325" s="15" t="s">
        <v>65</v>
      </c>
      <c r="D325" s="83" t="s">
        <v>21</v>
      </c>
      <c r="E325" s="145" t="s">
        <v>21</v>
      </c>
      <c r="F325" s="48" t="s">
        <v>19</v>
      </c>
      <c r="G325" s="15" t="s">
        <v>69</v>
      </c>
      <c r="H325" s="15" t="s">
        <v>21</v>
      </c>
      <c r="I325" s="15" t="s">
        <v>61</v>
      </c>
      <c r="J325" s="15" t="s">
        <v>296</v>
      </c>
      <c r="K325" s="15" t="s">
        <v>297</v>
      </c>
      <c r="L325" s="15" t="s">
        <v>84</v>
      </c>
      <c r="M325" s="145" t="s">
        <v>21</v>
      </c>
      <c r="N325" s="146" t="s">
        <v>21</v>
      </c>
      <c r="O325" s="15">
        <f t="shared" si="10"/>
        <v>60</v>
      </c>
      <c r="P325" s="153"/>
      <c r="Q325" s="15">
        <v>6</v>
      </c>
      <c r="R325" s="82" t="s">
        <v>108</v>
      </c>
      <c r="S325" s="15" t="s">
        <v>21</v>
      </c>
      <c r="T325" s="15" t="s">
        <v>21</v>
      </c>
      <c r="U325" s="15" t="s">
        <v>146</v>
      </c>
      <c r="V325" s="154" t="s">
        <v>1307</v>
      </c>
      <c r="W325" s="154">
        <f t="shared" si="11"/>
        <v>60</v>
      </c>
      <c r="X325" s="155">
        <v>45553</v>
      </c>
      <c r="Y325" s="156" t="s">
        <v>176</v>
      </c>
      <c r="Z325" s="15">
        <v>6</v>
      </c>
      <c r="AA325" s="15" t="s">
        <v>108</v>
      </c>
      <c r="AB325" s="15" t="s">
        <v>138</v>
      </c>
      <c r="AC325" s="157"/>
      <c r="AD325" s="157"/>
      <c r="AE325" s="157"/>
      <c r="AF325" s="157"/>
      <c r="AG325" s="157"/>
    </row>
    <row r="326" spans="1:33" s="158" customFormat="1" ht="25.15" hidden="1" customHeight="1">
      <c r="A326" s="251">
        <v>319</v>
      </c>
      <c r="B326" s="15" t="s">
        <v>64</v>
      </c>
      <c r="C326" s="15" t="s">
        <v>65</v>
      </c>
      <c r="D326" s="83" t="s">
        <v>21</v>
      </c>
      <c r="E326" s="145" t="s">
        <v>21</v>
      </c>
      <c r="F326" s="48" t="s">
        <v>19</v>
      </c>
      <c r="G326" s="15" t="s">
        <v>69</v>
      </c>
      <c r="H326" s="15" t="s">
        <v>21</v>
      </c>
      <c r="I326" s="15" t="s">
        <v>61</v>
      </c>
      <c r="J326" s="15" t="s">
        <v>52</v>
      </c>
      <c r="K326" s="15" t="s">
        <v>20</v>
      </c>
      <c r="L326" s="15" t="s">
        <v>84</v>
      </c>
      <c r="M326" s="145" t="s">
        <v>21</v>
      </c>
      <c r="N326" s="146" t="s">
        <v>21</v>
      </c>
      <c r="O326" s="15">
        <f t="shared" si="10"/>
        <v>60</v>
      </c>
      <c r="P326" s="153"/>
      <c r="Q326" s="15">
        <v>6</v>
      </c>
      <c r="R326" s="82" t="s">
        <v>108</v>
      </c>
      <c r="S326" s="15" t="s">
        <v>21</v>
      </c>
      <c r="T326" s="15" t="s">
        <v>21</v>
      </c>
      <c r="U326" s="15" t="s">
        <v>146</v>
      </c>
      <c r="V326" s="154" t="s">
        <v>1308</v>
      </c>
      <c r="W326" s="154">
        <f t="shared" si="11"/>
        <v>60</v>
      </c>
      <c r="X326" s="155">
        <v>45554</v>
      </c>
      <c r="Y326" s="156" t="s">
        <v>176</v>
      </c>
      <c r="Z326" s="15">
        <v>6</v>
      </c>
      <c r="AA326" s="15" t="s">
        <v>108</v>
      </c>
      <c r="AB326" s="15" t="s">
        <v>138</v>
      </c>
      <c r="AC326" s="157"/>
      <c r="AD326" s="157"/>
      <c r="AE326" s="157"/>
      <c r="AF326" s="157"/>
      <c r="AG326" s="157"/>
    </row>
    <row r="327" spans="1:33" s="158" customFormat="1" ht="25.15" hidden="1" customHeight="1">
      <c r="A327" s="251">
        <v>320</v>
      </c>
      <c r="B327" s="15" t="s">
        <v>64</v>
      </c>
      <c r="C327" s="15" t="s">
        <v>65</v>
      </c>
      <c r="D327" s="83" t="s">
        <v>21</v>
      </c>
      <c r="E327" s="145" t="s">
        <v>21</v>
      </c>
      <c r="F327" s="48" t="s">
        <v>19</v>
      </c>
      <c r="G327" s="15" t="s">
        <v>69</v>
      </c>
      <c r="H327" s="15" t="s">
        <v>21</v>
      </c>
      <c r="I327" s="15" t="s">
        <v>61</v>
      </c>
      <c r="J327" s="15" t="s">
        <v>52</v>
      </c>
      <c r="K327" s="15" t="s">
        <v>20</v>
      </c>
      <c r="L327" s="15" t="s">
        <v>84</v>
      </c>
      <c r="M327" s="145" t="s">
        <v>21</v>
      </c>
      <c r="N327" s="146" t="s">
        <v>21</v>
      </c>
      <c r="O327" s="15">
        <f t="shared" si="10"/>
        <v>80</v>
      </c>
      <c r="P327" s="153"/>
      <c r="Q327" s="15">
        <v>8</v>
      </c>
      <c r="R327" s="82" t="s">
        <v>108</v>
      </c>
      <c r="S327" s="15" t="s">
        <v>21</v>
      </c>
      <c r="T327" s="15" t="s">
        <v>21</v>
      </c>
      <c r="U327" s="15" t="s">
        <v>146</v>
      </c>
      <c r="V327" s="154" t="s">
        <v>1308</v>
      </c>
      <c r="W327" s="154">
        <f t="shared" si="11"/>
        <v>80</v>
      </c>
      <c r="X327" s="155">
        <v>45554</v>
      </c>
      <c r="Y327" s="156" t="s">
        <v>176</v>
      </c>
      <c r="Z327" s="15">
        <v>8</v>
      </c>
      <c r="AA327" s="15" t="s">
        <v>108</v>
      </c>
      <c r="AB327" s="15" t="s">
        <v>138</v>
      </c>
      <c r="AC327" s="157"/>
      <c r="AD327" s="157"/>
      <c r="AE327" s="157"/>
      <c r="AF327" s="157"/>
      <c r="AG327" s="157"/>
    </row>
    <row r="328" spans="1:33" s="158" customFormat="1" ht="25.15" hidden="1" customHeight="1">
      <c r="A328" s="251">
        <v>321</v>
      </c>
      <c r="B328" s="15" t="s">
        <v>64</v>
      </c>
      <c r="C328" s="15" t="s">
        <v>65</v>
      </c>
      <c r="D328" s="83" t="s">
        <v>21</v>
      </c>
      <c r="E328" s="145" t="s">
        <v>21</v>
      </c>
      <c r="F328" s="48" t="s">
        <v>19</v>
      </c>
      <c r="G328" s="15" t="s">
        <v>69</v>
      </c>
      <c r="H328" s="15" t="s">
        <v>21</v>
      </c>
      <c r="I328" s="15" t="s">
        <v>70</v>
      </c>
      <c r="J328" s="15" t="s">
        <v>46</v>
      </c>
      <c r="K328" s="15" t="s">
        <v>40</v>
      </c>
      <c r="L328" s="15" t="s">
        <v>84</v>
      </c>
      <c r="M328" s="145" t="s">
        <v>21</v>
      </c>
      <c r="N328" s="146" t="s">
        <v>21</v>
      </c>
      <c r="O328" s="15">
        <f t="shared" si="10"/>
        <v>70</v>
      </c>
      <c r="P328" s="153"/>
      <c r="Q328" s="15">
        <v>7</v>
      </c>
      <c r="R328" s="82" t="s">
        <v>108</v>
      </c>
      <c r="S328" s="15" t="s">
        <v>21</v>
      </c>
      <c r="T328" s="15" t="s">
        <v>21</v>
      </c>
      <c r="U328" s="15" t="s">
        <v>146</v>
      </c>
      <c r="V328" s="154" t="s">
        <v>1308</v>
      </c>
      <c r="W328" s="154">
        <f t="shared" si="11"/>
        <v>70</v>
      </c>
      <c r="X328" s="155">
        <v>45554</v>
      </c>
      <c r="Y328" s="156" t="s">
        <v>176</v>
      </c>
      <c r="Z328" s="15">
        <v>7</v>
      </c>
      <c r="AA328" s="15" t="s">
        <v>108</v>
      </c>
      <c r="AB328" s="15" t="s">
        <v>138</v>
      </c>
      <c r="AC328" s="157"/>
      <c r="AD328" s="157"/>
      <c r="AE328" s="157"/>
      <c r="AF328" s="157"/>
      <c r="AG328" s="157"/>
    </row>
    <row r="329" spans="1:33" s="158" customFormat="1" ht="25.15" hidden="1" customHeight="1">
      <c r="A329" s="251">
        <v>322</v>
      </c>
      <c r="B329" s="15" t="s">
        <v>64</v>
      </c>
      <c r="C329" s="15" t="s">
        <v>65</v>
      </c>
      <c r="D329" s="83" t="s">
        <v>21</v>
      </c>
      <c r="E329" s="145" t="s">
        <v>21</v>
      </c>
      <c r="F329" s="48" t="s">
        <v>19</v>
      </c>
      <c r="G329" s="15" t="s">
        <v>69</v>
      </c>
      <c r="H329" s="15" t="s">
        <v>21</v>
      </c>
      <c r="I329" s="15" t="s">
        <v>61</v>
      </c>
      <c r="J329" s="15" t="s">
        <v>52</v>
      </c>
      <c r="K329" s="15" t="s">
        <v>20</v>
      </c>
      <c r="L329" s="15" t="s">
        <v>84</v>
      </c>
      <c r="M329" s="145" t="s">
        <v>21</v>
      </c>
      <c r="N329" s="146" t="s">
        <v>21</v>
      </c>
      <c r="O329" s="15">
        <f t="shared" si="10"/>
        <v>60</v>
      </c>
      <c r="P329" s="153"/>
      <c r="Q329" s="15">
        <v>6</v>
      </c>
      <c r="R329" s="82" t="s">
        <v>108</v>
      </c>
      <c r="S329" s="15" t="s">
        <v>21</v>
      </c>
      <c r="T329" s="15" t="s">
        <v>21</v>
      </c>
      <c r="U329" s="15" t="s">
        <v>146</v>
      </c>
      <c r="V329" s="154" t="s">
        <v>1309</v>
      </c>
      <c r="W329" s="154">
        <f t="shared" si="11"/>
        <v>60</v>
      </c>
      <c r="X329" s="155">
        <v>45554</v>
      </c>
      <c r="Y329" s="156" t="s">
        <v>295</v>
      </c>
      <c r="Z329" s="15">
        <v>6</v>
      </c>
      <c r="AA329" s="15" t="s">
        <v>108</v>
      </c>
      <c r="AB329" s="15" t="s">
        <v>138</v>
      </c>
      <c r="AC329" s="157"/>
      <c r="AD329" s="157"/>
      <c r="AE329" s="157"/>
      <c r="AF329" s="157"/>
      <c r="AG329" s="157"/>
    </row>
    <row r="330" spans="1:33" s="158" customFormat="1" ht="25.15" hidden="1" customHeight="1">
      <c r="A330" s="251">
        <v>323</v>
      </c>
      <c r="B330" s="15" t="s">
        <v>64</v>
      </c>
      <c r="C330" s="15" t="s">
        <v>65</v>
      </c>
      <c r="D330" s="83" t="s">
        <v>21</v>
      </c>
      <c r="E330" s="145" t="s">
        <v>21</v>
      </c>
      <c r="F330" s="48" t="s">
        <v>19</v>
      </c>
      <c r="G330" s="15" t="s">
        <v>69</v>
      </c>
      <c r="H330" s="15" t="s">
        <v>21</v>
      </c>
      <c r="I330" s="15" t="s">
        <v>61</v>
      </c>
      <c r="J330" s="15" t="s">
        <v>52</v>
      </c>
      <c r="K330" s="15" t="s">
        <v>20</v>
      </c>
      <c r="L330" s="15" t="s">
        <v>84</v>
      </c>
      <c r="M330" s="145" t="s">
        <v>21</v>
      </c>
      <c r="N330" s="146" t="s">
        <v>21</v>
      </c>
      <c r="O330" s="15">
        <f t="shared" si="10"/>
        <v>80</v>
      </c>
      <c r="P330" s="153"/>
      <c r="Q330" s="15">
        <v>8</v>
      </c>
      <c r="R330" s="82" t="s">
        <v>108</v>
      </c>
      <c r="S330" s="15" t="s">
        <v>21</v>
      </c>
      <c r="T330" s="15" t="s">
        <v>21</v>
      </c>
      <c r="U330" s="15" t="s">
        <v>146</v>
      </c>
      <c r="V330" s="154" t="s">
        <v>1309</v>
      </c>
      <c r="W330" s="154">
        <f t="shared" si="11"/>
        <v>80</v>
      </c>
      <c r="X330" s="155">
        <v>45554</v>
      </c>
      <c r="Y330" s="156" t="s">
        <v>295</v>
      </c>
      <c r="Z330" s="15">
        <v>8</v>
      </c>
      <c r="AA330" s="15" t="s">
        <v>108</v>
      </c>
      <c r="AB330" s="15" t="s">
        <v>138</v>
      </c>
      <c r="AC330" s="157"/>
      <c r="AD330" s="157"/>
      <c r="AE330" s="157"/>
      <c r="AF330" s="157"/>
      <c r="AG330" s="157"/>
    </row>
    <row r="331" spans="1:33" s="158" customFormat="1" ht="25.15" hidden="1" customHeight="1">
      <c r="A331" s="251">
        <v>324</v>
      </c>
      <c r="B331" s="15" t="s">
        <v>64</v>
      </c>
      <c r="C331" s="15" t="s">
        <v>65</v>
      </c>
      <c r="D331" s="83" t="s">
        <v>21</v>
      </c>
      <c r="E331" s="145" t="s">
        <v>21</v>
      </c>
      <c r="F331" s="48" t="s">
        <v>19</v>
      </c>
      <c r="G331" s="15" t="s">
        <v>69</v>
      </c>
      <c r="H331" s="15" t="s">
        <v>21</v>
      </c>
      <c r="I331" s="15" t="s">
        <v>70</v>
      </c>
      <c r="J331" s="15" t="s">
        <v>46</v>
      </c>
      <c r="K331" s="15" t="s">
        <v>40</v>
      </c>
      <c r="L331" s="15" t="s">
        <v>84</v>
      </c>
      <c r="M331" s="145" t="s">
        <v>21</v>
      </c>
      <c r="N331" s="146" t="s">
        <v>21</v>
      </c>
      <c r="O331" s="15">
        <f t="shared" si="10"/>
        <v>70</v>
      </c>
      <c r="P331" s="153"/>
      <c r="Q331" s="15">
        <v>7</v>
      </c>
      <c r="R331" s="82" t="s">
        <v>108</v>
      </c>
      <c r="S331" s="15" t="s">
        <v>21</v>
      </c>
      <c r="T331" s="15" t="s">
        <v>21</v>
      </c>
      <c r="U331" s="15" t="s">
        <v>146</v>
      </c>
      <c r="V331" s="154" t="s">
        <v>1309</v>
      </c>
      <c r="W331" s="154">
        <f t="shared" si="11"/>
        <v>70</v>
      </c>
      <c r="X331" s="155">
        <v>45554</v>
      </c>
      <c r="Y331" s="156" t="s">
        <v>295</v>
      </c>
      <c r="Z331" s="15">
        <v>7</v>
      </c>
      <c r="AA331" s="15" t="s">
        <v>108</v>
      </c>
      <c r="AB331" s="15" t="s">
        <v>138</v>
      </c>
      <c r="AC331" s="157"/>
      <c r="AD331" s="157"/>
      <c r="AE331" s="157"/>
      <c r="AF331" s="157"/>
      <c r="AG331" s="157"/>
    </row>
    <row r="332" spans="1:33" s="158" customFormat="1" ht="25.15" hidden="1" customHeight="1">
      <c r="A332" s="251">
        <v>325</v>
      </c>
      <c r="B332" s="15" t="s">
        <v>64</v>
      </c>
      <c r="C332" s="15" t="s">
        <v>65</v>
      </c>
      <c r="D332" s="83" t="s">
        <v>21</v>
      </c>
      <c r="E332" s="145" t="s">
        <v>21</v>
      </c>
      <c r="F332" s="48" t="s">
        <v>19</v>
      </c>
      <c r="G332" s="15" t="s">
        <v>69</v>
      </c>
      <c r="H332" s="15" t="s">
        <v>21</v>
      </c>
      <c r="I332" s="15" t="s">
        <v>70</v>
      </c>
      <c r="J332" s="15" t="s">
        <v>22</v>
      </c>
      <c r="K332" s="15" t="s">
        <v>35</v>
      </c>
      <c r="L332" s="15" t="s">
        <v>84</v>
      </c>
      <c r="M332" s="145" t="s">
        <v>21</v>
      </c>
      <c r="N332" s="146" t="s">
        <v>21</v>
      </c>
      <c r="O332" s="15">
        <f t="shared" si="10"/>
        <v>50</v>
      </c>
      <c r="P332" s="153"/>
      <c r="Q332" s="15">
        <v>5</v>
      </c>
      <c r="R332" s="82" t="s">
        <v>108</v>
      </c>
      <c r="S332" s="15" t="s">
        <v>21</v>
      </c>
      <c r="T332" s="15" t="s">
        <v>21</v>
      </c>
      <c r="U332" s="15" t="s">
        <v>146</v>
      </c>
      <c r="V332" s="154" t="s">
        <v>1310</v>
      </c>
      <c r="W332" s="154">
        <f t="shared" si="11"/>
        <v>50</v>
      </c>
      <c r="X332" s="155">
        <v>45554</v>
      </c>
      <c r="Y332" s="156" t="s">
        <v>176</v>
      </c>
      <c r="Z332" s="15">
        <v>5</v>
      </c>
      <c r="AA332" s="15" t="s">
        <v>108</v>
      </c>
      <c r="AB332" s="15" t="s">
        <v>138</v>
      </c>
      <c r="AC332" s="157"/>
      <c r="AD332" s="157"/>
      <c r="AE332" s="157"/>
      <c r="AF332" s="157"/>
      <c r="AG332" s="157"/>
    </row>
    <row r="333" spans="1:33" s="158" customFormat="1" ht="25.15" hidden="1" customHeight="1">
      <c r="A333" s="251">
        <v>326</v>
      </c>
      <c r="B333" s="15" t="s">
        <v>64</v>
      </c>
      <c r="C333" s="15" t="s">
        <v>65</v>
      </c>
      <c r="D333" s="83" t="s">
        <v>21</v>
      </c>
      <c r="E333" s="145" t="s">
        <v>21</v>
      </c>
      <c r="F333" s="48" t="s">
        <v>19</v>
      </c>
      <c r="G333" s="15" t="s">
        <v>69</v>
      </c>
      <c r="H333" s="15" t="s">
        <v>21</v>
      </c>
      <c r="I333" s="15" t="s">
        <v>70</v>
      </c>
      <c r="J333" s="15" t="s">
        <v>22</v>
      </c>
      <c r="K333" s="15" t="s">
        <v>107</v>
      </c>
      <c r="L333" s="15" t="s">
        <v>84</v>
      </c>
      <c r="M333" s="145" t="s">
        <v>21</v>
      </c>
      <c r="N333" s="146" t="s">
        <v>21</v>
      </c>
      <c r="O333" s="15">
        <f t="shared" si="10"/>
        <v>60</v>
      </c>
      <c r="P333" s="153"/>
      <c r="Q333" s="15">
        <v>6</v>
      </c>
      <c r="R333" s="82" t="s">
        <v>108</v>
      </c>
      <c r="S333" s="15" t="s">
        <v>21</v>
      </c>
      <c r="T333" s="15" t="s">
        <v>21</v>
      </c>
      <c r="U333" s="15" t="s">
        <v>146</v>
      </c>
      <c r="V333" s="154" t="s">
        <v>1311</v>
      </c>
      <c r="W333" s="154">
        <f t="shared" si="11"/>
        <v>60</v>
      </c>
      <c r="X333" s="155">
        <v>45554</v>
      </c>
      <c r="Y333" s="156" t="s">
        <v>176</v>
      </c>
      <c r="Z333" s="15">
        <v>6</v>
      </c>
      <c r="AA333" s="15" t="s">
        <v>108</v>
      </c>
      <c r="AB333" s="15" t="s">
        <v>138</v>
      </c>
      <c r="AC333" s="157"/>
      <c r="AD333" s="157"/>
      <c r="AE333" s="157"/>
      <c r="AF333" s="157"/>
      <c r="AG333" s="157"/>
    </row>
    <row r="334" spans="1:33" s="158" customFormat="1" ht="25.15" hidden="1" customHeight="1">
      <c r="A334" s="251">
        <v>327</v>
      </c>
      <c r="B334" s="15" t="s">
        <v>64</v>
      </c>
      <c r="C334" s="15" t="s">
        <v>65</v>
      </c>
      <c r="D334" s="83" t="s">
        <v>21</v>
      </c>
      <c r="E334" s="145" t="s">
        <v>21</v>
      </c>
      <c r="F334" s="48" t="s">
        <v>19</v>
      </c>
      <c r="G334" s="15" t="s">
        <v>69</v>
      </c>
      <c r="H334" s="15" t="s">
        <v>21</v>
      </c>
      <c r="I334" s="15" t="s">
        <v>70</v>
      </c>
      <c r="J334" s="15" t="s">
        <v>22</v>
      </c>
      <c r="K334" s="15" t="s">
        <v>34</v>
      </c>
      <c r="L334" s="15" t="s">
        <v>84</v>
      </c>
      <c r="M334" s="145" t="s">
        <v>21</v>
      </c>
      <c r="N334" s="146" t="s">
        <v>21</v>
      </c>
      <c r="O334" s="15">
        <f t="shared" si="10"/>
        <v>60</v>
      </c>
      <c r="P334" s="153"/>
      <c r="Q334" s="15">
        <v>6</v>
      </c>
      <c r="R334" s="82" t="s">
        <v>108</v>
      </c>
      <c r="S334" s="15" t="s">
        <v>21</v>
      </c>
      <c r="T334" s="15" t="s">
        <v>21</v>
      </c>
      <c r="U334" s="15" t="s">
        <v>146</v>
      </c>
      <c r="V334" s="154" t="s">
        <v>1312</v>
      </c>
      <c r="W334" s="154">
        <f t="shared" si="11"/>
        <v>60</v>
      </c>
      <c r="X334" s="155">
        <v>45554</v>
      </c>
      <c r="Y334" s="156" t="s">
        <v>176</v>
      </c>
      <c r="Z334" s="15">
        <v>6</v>
      </c>
      <c r="AA334" s="15" t="s">
        <v>108</v>
      </c>
      <c r="AB334" s="15" t="s">
        <v>138</v>
      </c>
      <c r="AC334" s="157"/>
      <c r="AD334" s="157"/>
      <c r="AE334" s="157"/>
      <c r="AF334" s="157"/>
      <c r="AG334" s="157"/>
    </row>
    <row r="335" spans="1:33" s="158" customFormat="1" ht="25.15" hidden="1" customHeight="1">
      <c r="A335" s="251">
        <v>328</v>
      </c>
      <c r="B335" s="15" t="s">
        <v>64</v>
      </c>
      <c r="C335" s="15" t="s">
        <v>65</v>
      </c>
      <c r="D335" s="83" t="s">
        <v>21</v>
      </c>
      <c r="E335" s="145" t="s">
        <v>21</v>
      </c>
      <c r="F335" s="48" t="s">
        <v>19</v>
      </c>
      <c r="G335" s="15" t="s">
        <v>69</v>
      </c>
      <c r="H335" s="15" t="s">
        <v>21</v>
      </c>
      <c r="I335" s="15" t="s">
        <v>70</v>
      </c>
      <c r="J335" s="15" t="s">
        <v>22</v>
      </c>
      <c r="K335" s="15" t="s">
        <v>34</v>
      </c>
      <c r="L335" s="15" t="s">
        <v>84</v>
      </c>
      <c r="M335" s="145" t="s">
        <v>21</v>
      </c>
      <c r="N335" s="146" t="s">
        <v>21</v>
      </c>
      <c r="O335" s="15">
        <f t="shared" si="10"/>
        <v>60</v>
      </c>
      <c r="P335" s="153"/>
      <c r="Q335" s="15">
        <v>6</v>
      </c>
      <c r="R335" s="82" t="s">
        <v>108</v>
      </c>
      <c r="S335" s="15" t="s">
        <v>21</v>
      </c>
      <c r="T335" s="15" t="s">
        <v>21</v>
      </c>
      <c r="U335" s="15" t="s">
        <v>146</v>
      </c>
      <c r="V335" s="154" t="s">
        <v>1313</v>
      </c>
      <c r="W335" s="154">
        <f t="shared" si="11"/>
        <v>60</v>
      </c>
      <c r="X335" s="155">
        <v>45554</v>
      </c>
      <c r="Y335" s="156" t="s">
        <v>176</v>
      </c>
      <c r="Z335" s="15">
        <v>6</v>
      </c>
      <c r="AA335" s="15" t="s">
        <v>108</v>
      </c>
      <c r="AB335" s="15" t="s">
        <v>138</v>
      </c>
      <c r="AC335" s="157"/>
      <c r="AD335" s="157"/>
      <c r="AE335" s="157"/>
      <c r="AF335" s="157"/>
      <c r="AG335" s="157"/>
    </row>
    <row r="336" spans="1:33" s="158" customFormat="1" ht="25.15" hidden="1" customHeight="1">
      <c r="A336" s="251">
        <v>329</v>
      </c>
      <c r="B336" s="15" t="s">
        <v>64</v>
      </c>
      <c r="C336" s="295" t="s">
        <v>66</v>
      </c>
      <c r="D336" s="83" t="s">
        <v>21</v>
      </c>
      <c r="E336" s="145" t="s">
        <v>21</v>
      </c>
      <c r="F336" s="48" t="s">
        <v>19</v>
      </c>
      <c r="G336" s="15" t="s">
        <v>24</v>
      </c>
      <c r="H336" s="15" t="s">
        <v>21</v>
      </c>
      <c r="I336" s="15" t="s">
        <v>27</v>
      </c>
      <c r="J336" s="153"/>
      <c r="K336" s="15" t="s">
        <v>67</v>
      </c>
      <c r="L336" s="15" t="s">
        <v>84</v>
      </c>
      <c r="M336" s="145" t="s">
        <v>21</v>
      </c>
      <c r="N336" s="146" t="s">
        <v>21</v>
      </c>
      <c r="O336" s="15">
        <f t="shared" si="10"/>
        <v>80</v>
      </c>
      <c r="P336" s="153"/>
      <c r="Q336" s="15">
        <v>8</v>
      </c>
      <c r="R336" s="82" t="s">
        <v>108</v>
      </c>
      <c r="S336" s="15" t="s">
        <v>21</v>
      </c>
      <c r="T336" s="15" t="s">
        <v>21</v>
      </c>
      <c r="U336" s="15" t="s">
        <v>146</v>
      </c>
      <c r="V336" s="154" t="s">
        <v>1314</v>
      </c>
      <c r="W336" s="154">
        <f t="shared" si="11"/>
        <v>80</v>
      </c>
      <c r="X336" s="155">
        <v>45554</v>
      </c>
      <c r="Y336" s="156" t="s">
        <v>176</v>
      </c>
      <c r="Z336" s="15">
        <v>8</v>
      </c>
      <c r="AA336" s="15" t="s">
        <v>108</v>
      </c>
      <c r="AB336" s="15" t="s">
        <v>138</v>
      </c>
      <c r="AC336" s="157"/>
      <c r="AD336" s="157"/>
      <c r="AE336" s="157"/>
      <c r="AF336" s="157"/>
      <c r="AG336" s="157"/>
    </row>
    <row r="337" spans="1:33" s="158" customFormat="1" ht="25.15" hidden="1" customHeight="1">
      <c r="A337" s="251">
        <v>330</v>
      </c>
      <c r="B337" s="15" t="s">
        <v>64</v>
      </c>
      <c r="C337" s="15" t="s">
        <v>65</v>
      </c>
      <c r="D337" s="83" t="s">
        <v>21</v>
      </c>
      <c r="E337" s="145" t="s">
        <v>21</v>
      </c>
      <c r="F337" s="48" t="s">
        <v>19</v>
      </c>
      <c r="G337" s="15" t="s">
        <v>68</v>
      </c>
      <c r="H337" s="15" t="s">
        <v>21</v>
      </c>
      <c r="I337" s="15" t="s">
        <v>61</v>
      </c>
      <c r="J337" s="15" t="s">
        <v>52</v>
      </c>
      <c r="K337" s="15" t="s">
        <v>20</v>
      </c>
      <c r="L337" s="15" t="s">
        <v>84</v>
      </c>
      <c r="M337" s="145" t="s">
        <v>21</v>
      </c>
      <c r="N337" s="146" t="s">
        <v>21</v>
      </c>
      <c r="O337" s="15">
        <f t="shared" si="10"/>
        <v>60</v>
      </c>
      <c r="P337" s="153"/>
      <c r="Q337" s="15">
        <v>6</v>
      </c>
      <c r="R337" s="82" t="s">
        <v>108</v>
      </c>
      <c r="S337" s="15" t="s">
        <v>21</v>
      </c>
      <c r="T337" s="15" t="s">
        <v>21</v>
      </c>
      <c r="U337" s="15" t="s">
        <v>146</v>
      </c>
      <c r="V337" s="154" t="s">
        <v>1315</v>
      </c>
      <c r="W337" s="154">
        <f t="shared" si="11"/>
        <v>60</v>
      </c>
      <c r="X337" s="155">
        <v>45554</v>
      </c>
      <c r="Y337" s="156" t="s">
        <v>176</v>
      </c>
      <c r="Z337" s="15">
        <v>6</v>
      </c>
      <c r="AA337" s="15" t="s">
        <v>108</v>
      </c>
      <c r="AB337" s="15" t="s">
        <v>138</v>
      </c>
      <c r="AC337" s="157"/>
      <c r="AD337" s="157"/>
      <c r="AE337" s="157"/>
      <c r="AF337" s="157"/>
      <c r="AG337" s="157"/>
    </row>
    <row r="338" spans="1:33" s="158" customFormat="1" ht="25.15" hidden="1" customHeight="1">
      <c r="A338" s="251">
        <v>331</v>
      </c>
      <c r="B338" s="15" t="s">
        <v>64</v>
      </c>
      <c r="C338" s="15" t="s">
        <v>65</v>
      </c>
      <c r="D338" s="83" t="s">
        <v>21</v>
      </c>
      <c r="E338" s="145" t="s">
        <v>21</v>
      </c>
      <c r="F338" s="48" t="s">
        <v>19</v>
      </c>
      <c r="G338" s="15" t="s">
        <v>68</v>
      </c>
      <c r="H338" s="15" t="s">
        <v>21</v>
      </c>
      <c r="I338" s="15" t="s">
        <v>61</v>
      </c>
      <c r="J338" s="15" t="s">
        <v>52</v>
      </c>
      <c r="K338" s="15" t="s">
        <v>20</v>
      </c>
      <c r="L338" s="15" t="s">
        <v>84</v>
      </c>
      <c r="M338" s="145" t="s">
        <v>21</v>
      </c>
      <c r="N338" s="146" t="s">
        <v>21</v>
      </c>
      <c r="O338" s="15">
        <f t="shared" si="10"/>
        <v>80</v>
      </c>
      <c r="P338" s="153"/>
      <c r="Q338" s="15">
        <v>8</v>
      </c>
      <c r="R338" s="82" t="s">
        <v>108</v>
      </c>
      <c r="S338" s="15" t="s">
        <v>21</v>
      </c>
      <c r="T338" s="15" t="s">
        <v>21</v>
      </c>
      <c r="U338" s="15" t="s">
        <v>146</v>
      </c>
      <c r="V338" s="154" t="s">
        <v>1315</v>
      </c>
      <c r="W338" s="154">
        <f t="shared" si="11"/>
        <v>80</v>
      </c>
      <c r="X338" s="155">
        <v>45554</v>
      </c>
      <c r="Y338" s="156" t="s">
        <v>176</v>
      </c>
      <c r="Z338" s="15">
        <v>8</v>
      </c>
      <c r="AA338" s="15" t="s">
        <v>108</v>
      </c>
      <c r="AB338" s="15" t="s">
        <v>138</v>
      </c>
      <c r="AC338" s="157"/>
      <c r="AD338" s="157"/>
      <c r="AE338" s="157"/>
      <c r="AF338" s="157"/>
      <c r="AG338" s="157"/>
    </row>
    <row r="339" spans="1:33" s="158" customFormat="1" ht="25.15" customHeight="1">
      <c r="A339" s="251">
        <v>332</v>
      </c>
      <c r="B339" s="15" t="s">
        <v>64</v>
      </c>
      <c r="C339" s="15" t="s">
        <v>65</v>
      </c>
      <c r="D339" s="83" t="s">
        <v>21</v>
      </c>
      <c r="E339" s="145" t="s">
        <v>21</v>
      </c>
      <c r="F339" s="48" t="s">
        <v>19</v>
      </c>
      <c r="G339" s="15" t="s">
        <v>68</v>
      </c>
      <c r="H339" s="15" t="s">
        <v>21</v>
      </c>
      <c r="I339" s="15" t="s">
        <v>70</v>
      </c>
      <c r="J339" s="15" t="s">
        <v>63</v>
      </c>
      <c r="K339" s="15" t="s">
        <v>172</v>
      </c>
      <c r="L339" s="15" t="s">
        <v>84</v>
      </c>
      <c r="M339" s="145" t="s">
        <v>21</v>
      </c>
      <c r="N339" s="146" t="s">
        <v>21</v>
      </c>
      <c r="O339" s="15">
        <f t="shared" si="10"/>
        <v>70</v>
      </c>
      <c r="P339" s="153"/>
      <c r="Q339" s="15">
        <v>7</v>
      </c>
      <c r="R339" s="82" t="s">
        <v>108</v>
      </c>
      <c r="S339" s="15" t="s">
        <v>21</v>
      </c>
      <c r="T339" s="15" t="s">
        <v>21</v>
      </c>
      <c r="U339" s="15" t="s">
        <v>146</v>
      </c>
      <c r="V339" s="154" t="s">
        <v>1315</v>
      </c>
      <c r="W339" s="154">
        <f t="shared" si="11"/>
        <v>70</v>
      </c>
      <c r="X339" s="155">
        <v>45554</v>
      </c>
      <c r="Y339" s="156" t="s">
        <v>176</v>
      </c>
      <c r="Z339" s="15">
        <v>7</v>
      </c>
      <c r="AA339" s="15" t="s">
        <v>108</v>
      </c>
      <c r="AB339" s="15" t="s">
        <v>138</v>
      </c>
      <c r="AC339" s="157"/>
      <c r="AD339" s="157"/>
      <c r="AE339" s="157"/>
      <c r="AF339" s="157"/>
      <c r="AG339" s="157"/>
    </row>
    <row r="340" spans="1:33" s="158" customFormat="1" ht="25.15" hidden="1" customHeight="1">
      <c r="A340" s="251">
        <v>333</v>
      </c>
      <c r="B340" s="15" t="s">
        <v>64</v>
      </c>
      <c r="C340" s="15" t="s">
        <v>65</v>
      </c>
      <c r="D340" s="83" t="s">
        <v>21</v>
      </c>
      <c r="E340" s="145" t="s">
        <v>21</v>
      </c>
      <c r="F340" s="48" t="s">
        <v>19</v>
      </c>
      <c r="G340" s="15" t="s">
        <v>68</v>
      </c>
      <c r="H340" s="15" t="s">
        <v>21</v>
      </c>
      <c r="I340" s="15" t="s">
        <v>70</v>
      </c>
      <c r="J340" s="15" t="s">
        <v>48</v>
      </c>
      <c r="K340" s="15" t="s">
        <v>173</v>
      </c>
      <c r="L340" s="15" t="s">
        <v>84</v>
      </c>
      <c r="M340" s="145" t="s">
        <v>21</v>
      </c>
      <c r="N340" s="146" t="s">
        <v>21</v>
      </c>
      <c r="O340" s="15">
        <f t="shared" si="10"/>
        <v>50</v>
      </c>
      <c r="P340" s="153"/>
      <c r="Q340" s="15">
        <v>5</v>
      </c>
      <c r="R340" s="82" t="s">
        <v>108</v>
      </c>
      <c r="S340" s="15" t="s">
        <v>21</v>
      </c>
      <c r="T340" s="15" t="s">
        <v>21</v>
      </c>
      <c r="U340" s="15" t="s">
        <v>146</v>
      </c>
      <c r="V340" s="154" t="s">
        <v>1316</v>
      </c>
      <c r="W340" s="154">
        <f t="shared" si="11"/>
        <v>50</v>
      </c>
      <c r="X340" s="155">
        <v>45554</v>
      </c>
      <c r="Y340" s="156" t="s">
        <v>176</v>
      </c>
      <c r="Z340" s="15">
        <v>5</v>
      </c>
      <c r="AA340" s="15" t="s">
        <v>108</v>
      </c>
      <c r="AB340" s="15" t="s">
        <v>138</v>
      </c>
      <c r="AC340" s="157"/>
      <c r="AD340" s="157"/>
      <c r="AE340" s="157"/>
      <c r="AF340" s="157"/>
      <c r="AG340" s="157"/>
    </row>
    <row r="341" spans="1:33" s="158" customFormat="1" ht="25.15" hidden="1" customHeight="1">
      <c r="A341" s="251">
        <v>334</v>
      </c>
      <c r="B341" s="15" t="s">
        <v>64</v>
      </c>
      <c r="C341" s="15" t="s">
        <v>65</v>
      </c>
      <c r="D341" s="83" t="s">
        <v>21</v>
      </c>
      <c r="E341" s="145" t="s">
        <v>21</v>
      </c>
      <c r="F341" s="48" t="s">
        <v>19</v>
      </c>
      <c r="G341" s="15" t="s">
        <v>68</v>
      </c>
      <c r="H341" s="15" t="s">
        <v>21</v>
      </c>
      <c r="I341" s="15" t="s">
        <v>70</v>
      </c>
      <c r="J341" s="15" t="s">
        <v>22</v>
      </c>
      <c r="K341" s="15" t="s">
        <v>174</v>
      </c>
      <c r="L341" s="15" t="s">
        <v>84</v>
      </c>
      <c r="M341" s="145" t="s">
        <v>21</v>
      </c>
      <c r="N341" s="146" t="s">
        <v>21</v>
      </c>
      <c r="O341" s="15">
        <f t="shared" si="10"/>
        <v>60</v>
      </c>
      <c r="P341" s="153"/>
      <c r="Q341" s="15">
        <v>6</v>
      </c>
      <c r="R341" s="82" t="s">
        <v>108</v>
      </c>
      <c r="S341" s="15" t="s">
        <v>21</v>
      </c>
      <c r="T341" s="15" t="s">
        <v>21</v>
      </c>
      <c r="U341" s="15" t="s">
        <v>146</v>
      </c>
      <c r="V341" s="154" t="s">
        <v>1315</v>
      </c>
      <c r="W341" s="154">
        <f t="shared" si="11"/>
        <v>60</v>
      </c>
      <c r="X341" s="155">
        <v>45554</v>
      </c>
      <c r="Y341" s="156" t="s">
        <v>176</v>
      </c>
      <c r="Z341" s="15">
        <v>6</v>
      </c>
      <c r="AA341" s="15" t="s">
        <v>108</v>
      </c>
      <c r="AB341" s="15" t="s">
        <v>138</v>
      </c>
      <c r="AC341" s="157"/>
      <c r="AD341" s="157"/>
      <c r="AE341" s="157"/>
      <c r="AF341" s="157"/>
      <c r="AG341" s="157"/>
    </row>
    <row r="342" spans="1:33" s="158" customFormat="1" ht="25.15" hidden="1" customHeight="1">
      <c r="A342" s="251">
        <v>335</v>
      </c>
      <c r="B342" s="15" t="s">
        <v>64</v>
      </c>
      <c r="C342" s="15" t="s">
        <v>65</v>
      </c>
      <c r="D342" s="83" t="s">
        <v>21</v>
      </c>
      <c r="E342" s="145" t="s">
        <v>21</v>
      </c>
      <c r="F342" s="48" t="s">
        <v>19</v>
      </c>
      <c r="G342" s="15" t="s">
        <v>68</v>
      </c>
      <c r="H342" s="15" t="s">
        <v>21</v>
      </c>
      <c r="I342" s="15" t="s">
        <v>70</v>
      </c>
      <c r="J342" s="15" t="s">
        <v>23</v>
      </c>
      <c r="K342" s="15" t="s">
        <v>175</v>
      </c>
      <c r="L342" s="15" t="s">
        <v>84</v>
      </c>
      <c r="M342" s="145" t="s">
        <v>21</v>
      </c>
      <c r="N342" s="146" t="s">
        <v>21</v>
      </c>
      <c r="O342" s="15">
        <f t="shared" si="10"/>
        <v>60</v>
      </c>
      <c r="P342" s="153"/>
      <c r="Q342" s="15">
        <v>6</v>
      </c>
      <c r="R342" s="82" t="s">
        <v>108</v>
      </c>
      <c r="S342" s="15" t="s">
        <v>21</v>
      </c>
      <c r="T342" s="15" t="s">
        <v>21</v>
      </c>
      <c r="U342" s="15" t="s">
        <v>146</v>
      </c>
      <c r="V342" s="154" t="s">
        <v>1315</v>
      </c>
      <c r="W342" s="154">
        <f t="shared" si="11"/>
        <v>60</v>
      </c>
      <c r="X342" s="155">
        <v>45554</v>
      </c>
      <c r="Y342" s="156" t="s">
        <v>176</v>
      </c>
      <c r="Z342" s="15">
        <v>6</v>
      </c>
      <c r="AA342" s="15" t="s">
        <v>108</v>
      </c>
      <c r="AB342" s="15" t="s">
        <v>138</v>
      </c>
      <c r="AC342" s="157"/>
      <c r="AD342" s="157"/>
      <c r="AE342" s="157"/>
      <c r="AF342" s="157"/>
      <c r="AG342" s="157"/>
    </row>
    <row r="343" spans="1:33" s="158" customFormat="1" ht="25.15" hidden="1" customHeight="1">
      <c r="A343" s="251">
        <v>336</v>
      </c>
      <c r="B343" s="15" t="s">
        <v>64</v>
      </c>
      <c r="C343" s="15" t="s">
        <v>65</v>
      </c>
      <c r="D343" s="83" t="s">
        <v>21</v>
      </c>
      <c r="E343" s="145" t="s">
        <v>21</v>
      </c>
      <c r="F343" s="48" t="s">
        <v>19</v>
      </c>
      <c r="G343" s="15" t="s">
        <v>68</v>
      </c>
      <c r="H343" s="15" t="s">
        <v>21</v>
      </c>
      <c r="I343" s="15" t="s">
        <v>70</v>
      </c>
      <c r="J343" s="15" t="s">
        <v>46</v>
      </c>
      <c r="K343" s="15" t="s">
        <v>40</v>
      </c>
      <c r="L343" s="15" t="s">
        <v>84</v>
      </c>
      <c r="M343" s="145" t="s">
        <v>21</v>
      </c>
      <c r="N343" s="146" t="s">
        <v>21</v>
      </c>
      <c r="O343" s="15">
        <f t="shared" si="10"/>
        <v>60</v>
      </c>
      <c r="P343" s="153"/>
      <c r="Q343" s="15">
        <v>6</v>
      </c>
      <c r="R343" s="82" t="s">
        <v>108</v>
      </c>
      <c r="S343" s="15" t="s">
        <v>21</v>
      </c>
      <c r="T343" s="15" t="s">
        <v>21</v>
      </c>
      <c r="U343" s="15" t="s">
        <v>146</v>
      </c>
      <c r="V343" s="154" t="s">
        <v>1315</v>
      </c>
      <c r="W343" s="154">
        <f t="shared" si="11"/>
        <v>60</v>
      </c>
      <c r="X343" s="155">
        <v>45554</v>
      </c>
      <c r="Y343" s="156" t="s">
        <v>176</v>
      </c>
      <c r="Z343" s="15">
        <v>6</v>
      </c>
      <c r="AA343" s="15" t="s">
        <v>108</v>
      </c>
      <c r="AB343" s="15" t="s">
        <v>138</v>
      </c>
      <c r="AC343" s="157"/>
      <c r="AD343" s="157"/>
      <c r="AE343" s="157"/>
      <c r="AF343" s="157"/>
      <c r="AG343" s="157"/>
    </row>
    <row r="344" spans="1:33" s="158" customFormat="1" ht="25.15" hidden="1" customHeight="1">
      <c r="A344" s="251">
        <v>337</v>
      </c>
      <c r="B344" s="15" t="s">
        <v>64</v>
      </c>
      <c r="C344" s="15" t="s">
        <v>65</v>
      </c>
      <c r="D344" s="83" t="s">
        <v>21</v>
      </c>
      <c r="E344" s="145" t="s">
        <v>21</v>
      </c>
      <c r="F344" s="48" t="s">
        <v>19</v>
      </c>
      <c r="G344" s="15" t="s">
        <v>69</v>
      </c>
      <c r="H344" s="15" t="s">
        <v>21</v>
      </c>
      <c r="I344" s="15" t="s">
        <v>61</v>
      </c>
      <c r="J344" s="15" t="s">
        <v>296</v>
      </c>
      <c r="K344" s="15" t="s">
        <v>297</v>
      </c>
      <c r="L344" s="15" t="s">
        <v>84</v>
      </c>
      <c r="M344" s="145" t="s">
        <v>21</v>
      </c>
      <c r="N344" s="146" t="s">
        <v>21</v>
      </c>
      <c r="O344" s="15">
        <f t="shared" si="10"/>
        <v>60</v>
      </c>
      <c r="P344" s="153"/>
      <c r="Q344" s="15">
        <v>6</v>
      </c>
      <c r="R344" s="82" t="s">
        <v>108</v>
      </c>
      <c r="S344" s="15" t="s">
        <v>21</v>
      </c>
      <c r="T344" s="15" t="s">
        <v>21</v>
      </c>
      <c r="U344" s="15" t="s">
        <v>146</v>
      </c>
      <c r="V344" s="154" t="s">
        <v>1317</v>
      </c>
      <c r="W344" s="154">
        <f t="shared" si="11"/>
        <v>60</v>
      </c>
      <c r="X344" s="155">
        <v>45554</v>
      </c>
      <c r="Y344" s="156" t="s">
        <v>176</v>
      </c>
      <c r="Z344" s="15">
        <v>6</v>
      </c>
      <c r="AA344" s="15" t="s">
        <v>108</v>
      </c>
      <c r="AB344" s="15" t="s">
        <v>138</v>
      </c>
      <c r="AC344" s="157"/>
      <c r="AD344" s="157"/>
      <c r="AE344" s="157"/>
      <c r="AF344" s="157"/>
      <c r="AG344" s="157"/>
    </row>
    <row r="345" spans="1:33" s="307" customFormat="1" ht="25.15" hidden="1" customHeight="1">
      <c r="A345" s="251">
        <v>338</v>
      </c>
      <c r="B345" s="296" t="s">
        <v>64</v>
      </c>
      <c r="C345" s="296" t="s">
        <v>65</v>
      </c>
      <c r="D345" s="297" t="s">
        <v>21</v>
      </c>
      <c r="E345" s="298" t="s">
        <v>21</v>
      </c>
      <c r="F345" s="299" t="s">
        <v>19</v>
      </c>
      <c r="G345" s="296" t="s">
        <v>69</v>
      </c>
      <c r="H345" s="296" t="s">
        <v>21</v>
      </c>
      <c r="I345" s="296" t="s">
        <v>61</v>
      </c>
      <c r="J345" s="296" t="s">
        <v>52</v>
      </c>
      <c r="K345" s="296" t="s">
        <v>20</v>
      </c>
      <c r="L345" s="296" t="s">
        <v>84</v>
      </c>
      <c r="M345" s="298" t="s">
        <v>21</v>
      </c>
      <c r="N345" s="300" t="s">
        <v>21</v>
      </c>
      <c r="O345" s="296">
        <f t="shared" si="10"/>
        <v>60</v>
      </c>
      <c r="P345" s="301"/>
      <c r="Q345" s="296">
        <v>6</v>
      </c>
      <c r="R345" s="302" t="s">
        <v>108</v>
      </c>
      <c r="S345" s="296" t="s">
        <v>21</v>
      </c>
      <c r="T345" s="296" t="s">
        <v>21</v>
      </c>
      <c r="U345" s="296" t="s">
        <v>146</v>
      </c>
      <c r="V345" s="303" t="s">
        <v>1318</v>
      </c>
      <c r="W345" s="303">
        <f t="shared" si="11"/>
        <v>60</v>
      </c>
      <c r="X345" s="304">
        <v>45555</v>
      </c>
      <c r="Y345" s="305" t="s">
        <v>176</v>
      </c>
      <c r="Z345" s="296">
        <v>6</v>
      </c>
      <c r="AA345" s="296" t="s">
        <v>108</v>
      </c>
      <c r="AB345" s="296" t="s">
        <v>138</v>
      </c>
      <c r="AC345" s="306"/>
      <c r="AD345" s="306"/>
      <c r="AE345" s="306"/>
      <c r="AF345" s="306"/>
      <c r="AG345" s="306"/>
    </row>
    <row r="346" spans="1:33" s="307" customFormat="1" ht="25.15" hidden="1" customHeight="1">
      <c r="A346" s="251">
        <v>339</v>
      </c>
      <c r="B346" s="296" t="s">
        <v>64</v>
      </c>
      <c r="C346" s="296" t="s">
        <v>65</v>
      </c>
      <c r="D346" s="297" t="s">
        <v>21</v>
      </c>
      <c r="E346" s="298" t="s">
        <v>21</v>
      </c>
      <c r="F346" s="299" t="s">
        <v>19</v>
      </c>
      <c r="G346" s="296" t="s">
        <v>69</v>
      </c>
      <c r="H346" s="296" t="s">
        <v>21</v>
      </c>
      <c r="I346" s="296" t="s">
        <v>61</v>
      </c>
      <c r="J346" s="296" t="s">
        <v>52</v>
      </c>
      <c r="K346" s="296" t="s">
        <v>20</v>
      </c>
      <c r="L346" s="296" t="s">
        <v>84</v>
      </c>
      <c r="M346" s="298" t="s">
        <v>21</v>
      </c>
      <c r="N346" s="300" t="s">
        <v>21</v>
      </c>
      <c r="O346" s="296">
        <f t="shared" si="10"/>
        <v>80</v>
      </c>
      <c r="P346" s="301"/>
      <c r="Q346" s="296">
        <v>8</v>
      </c>
      <c r="R346" s="302" t="s">
        <v>108</v>
      </c>
      <c r="S346" s="296" t="s">
        <v>21</v>
      </c>
      <c r="T346" s="296" t="s">
        <v>21</v>
      </c>
      <c r="U346" s="296" t="s">
        <v>146</v>
      </c>
      <c r="V346" s="303" t="s">
        <v>1318</v>
      </c>
      <c r="W346" s="303">
        <f t="shared" si="11"/>
        <v>80</v>
      </c>
      <c r="X346" s="304">
        <v>45555</v>
      </c>
      <c r="Y346" s="305" t="s">
        <v>176</v>
      </c>
      <c r="Z346" s="296">
        <v>8</v>
      </c>
      <c r="AA346" s="296" t="s">
        <v>108</v>
      </c>
      <c r="AB346" s="296" t="s">
        <v>138</v>
      </c>
      <c r="AC346" s="306"/>
      <c r="AD346" s="306"/>
      <c r="AE346" s="306"/>
      <c r="AF346" s="306"/>
      <c r="AG346" s="306"/>
    </row>
    <row r="347" spans="1:33" s="307" customFormat="1" ht="25.15" hidden="1" customHeight="1">
      <c r="A347" s="251">
        <v>340</v>
      </c>
      <c r="B347" s="296" t="s">
        <v>64</v>
      </c>
      <c r="C347" s="296" t="s">
        <v>65</v>
      </c>
      <c r="D347" s="297" t="s">
        <v>21</v>
      </c>
      <c r="E347" s="298" t="s">
        <v>21</v>
      </c>
      <c r="F347" s="299" t="s">
        <v>19</v>
      </c>
      <c r="G347" s="296" t="s">
        <v>69</v>
      </c>
      <c r="H347" s="296" t="s">
        <v>21</v>
      </c>
      <c r="I347" s="296" t="s">
        <v>70</v>
      </c>
      <c r="J347" s="296" t="s">
        <v>46</v>
      </c>
      <c r="K347" s="296" t="s">
        <v>40</v>
      </c>
      <c r="L347" s="296" t="s">
        <v>84</v>
      </c>
      <c r="M347" s="298" t="s">
        <v>21</v>
      </c>
      <c r="N347" s="300" t="s">
        <v>21</v>
      </c>
      <c r="O347" s="296">
        <f t="shared" si="10"/>
        <v>70</v>
      </c>
      <c r="P347" s="301"/>
      <c r="Q347" s="296">
        <v>7</v>
      </c>
      <c r="R347" s="302" t="s">
        <v>108</v>
      </c>
      <c r="S347" s="296" t="s">
        <v>21</v>
      </c>
      <c r="T347" s="296" t="s">
        <v>21</v>
      </c>
      <c r="U347" s="296" t="s">
        <v>146</v>
      </c>
      <c r="V347" s="303" t="s">
        <v>1318</v>
      </c>
      <c r="W347" s="303">
        <f t="shared" si="11"/>
        <v>70</v>
      </c>
      <c r="X347" s="304">
        <v>45555</v>
      </c>
      <c r="Y347" s="305" t="s">
        <v>176</v>
      </c>
      <c r="Z347" s="296">
        <v>7</v>
      </c>
      <c r="AA347" s="296" t="s">
        <v>108</v>
      </c>
      <c r="AB347" s="296" t="s">
        <v>138</v>
      </c>
      <c r="AC347" s="306"/>
      <c r="AD347" s="306"/>
      <c r="AE347" s="306"/>
      <c r="AF347" s="306"/>
      <c r="AG347" s="306"/>
    </row>
    <row r="348" spans="1:33" s="307" customFormat="1" ht="25.15" hidden="1" customHeight="1">
      <c r="A348" s="251">
        <v>341</v>
      </c>
      <c r="B348" s="296" t="s">
        <v>64</v>
      </c>
      <c r="C348" s="296" t="s">
        <v>65</v>
      </c>
      <c r="D348" s="297" t="s">
        <v>21</v>
      </c>
      <c r="E348" s="298" t="s">
        <v>21</v>
      </c>
      <c r="F348" s="299" t="s">
        <v>19</v>
      </c>
      <c r="G348" s="296" t="s">
        <v>69</v>
      </c>
      <c r="H348" s="296" t="s">
        <v>21</v>
      </c>
      <c r="I348" s="296" t="s">
        <v>61</v>
      </c>
      <c r="J348" s="296" t="s">
        <v>52</v>
      </c>
      <c r="K348" s="296" t="s">
        <v>20</v>
      </c>
      <c r="L348" s="296" t="s">
        <v>84</v>
      </c>
      <c r="M348" s="298" t="s">
        <v>21</v>
      </c>
      <c r="N348" s="300" t="s">
        <v>21</v>
      </c>
      <c r="O348" s="296">
        <f t="shared" si="10"/>
        <v>60</v>
      </c>
      <c r="P348" s="301"/>
      <c r="Q348" s="296">
        <v>6</v>
      </c>
      <c r="R348" s="302" t="s">
        <v>108</v>
      </c>
      <c r="S348" s="296" t="s">
        <v>21</v>
      </c>
      <c r="T348" s="296" t="s">
        <v>21</v>
      </c>
      <c r="U348" s="296" t="s">
        <v>146</v>
      </c>
      <c r="V348" s="303" t="s">
        <v>1319</v>
      </c>
      <c r="W348" s="303">
        <f t="shared" si="11"/>
        <v>60</v>
      </c>
      <c r="X348" s="304">
        <v>45555</v>
      </c>
      <c r="Y348" s="305" t="s">
        <v>295</v>
      </c>
      <c r="Z348" s="296">
        <v>6</v>
      </c>
      <c r="AA348" s="296" t="s">
        <v>108</v>
      </c>
      <c r="AB348" s="296" t="s">
        <v>138</v>
      </c>
      <c r="AC348" s="306"/>
      <c r="AD348" s="306"/>
      <c r="AE348" s="306"/>
      <c r="AF348" s="306"/>
      <c r="AG348" s="306"/>
    </row>
    <row r="349" spans="1:33" s="307" customFormat="1" ht="25.15" hidden="1" customHeight="1">
      <c r="A349" s="251">
        <v>342</v>
      </c>
      <c r="B349" s="296" t="s">
        <v>64</v>
      </c>
      <c r="C349" s="296" t="s">
        <v>65</v>
      </c>
      <c r="D349" s="297" t="s">
        <v>21</v>
      </c>
      <c r="E349" s="298" t="s">
        <v>21</v>
      </c>
      <c r="F349" s="299" t="s">
        <v>19</v>
      </c>
      <c r="G349" s="296" t="s">
        <v>69</v>
      </c>
      <c r="H349" s="296" t="s">
        <v>21</v>
      </c>
      <c r="I349" s="296" t="s">
        <v>61</v>
      </c>
      <c r="J349" s="296" t="s">
        <v>52</v>
      </c>
      <c r="K349" s="296" t="s">
        <v>20</v>
      </c>
      <c r="L349" s="296" t="s">
        <v>84</v>
      </c>
      <c r="M349" s="298" t="s">
        <v>21</v>
      </c>
      <c r="N349" s="300" t="s">
        <v>21</v>
      </c>
      <c r="O349" s="296">
        <f t="shared" si="10"/>
        <v>80</v>
      </c>
      <c r="P349" s="301"/>
      <c r="Q349" s="296">
        <v>8</v>
      </c>
      <c r="R349" s="302" t="s">
        <v>108</v>
      </c>
      <c r="S349" s="296" t="s">
        <v>21</v>
      </c>
      <c r="T349" s="296" t="s">
        <v>21</v>
      </c>
      <c r="U349" s="296" t="s">
        <v>146</v>
      </c>
      <c r="V349" s="303" t="s">
        <v>1319</v>
      </c>
      <c r="W349" s="303">
        <f t="shared" si="11"/>
        <v>80</v>
      </c>
      <c r="X349" s="304">
        <v>45555</v>
      </c>
      <c r="Y349" s="305" t="s">
        <v>295</v>
      </c>
      <c r="Z349" s="296">
        <v>8</v>
      </c>
      <c r="AA349" s="296" t="s">
        <v>108</v>
      </c>
      <c r="AB349" s="296" t="s">
        <v>138</v>
      </c>
      <c r="AC349" s="306"/>
      <c r="AD349" s="306"/>
      <c r="AE349" s="306"/>
      <c r="AF349" s="306"/>
      <c r="AG349" s="306"/>
    </row>
    <row r="350" spans="1:33" s="307" customFormat="1" ht="25.15" hidden="1" customHeight="1">
      <c r="A350" s="251">
        <v>343</v>
      </c>
      <c r="B350" s="296" t="s">
        <v>64</v>
      </c>
      <c r="C350" s="296" t="s">
        <v>65</v>
      </c>
      <c r="D350" s="297" t="s">
        <v>21</v>
      </c>
      <c r="E350" s="298" t="s">
        <v>21</v>
      </c>
      <c r="F350" s="299" t="s">
        <v>19</v>
      </c>
      <c r="G350" s="296" t="s">
        <v>69</v>
      </c>
      <c r="H350" s="296" t="s">
        <v>21</v>
      </c>
      <c r="I350" s="296" t="s">
        <v>70</v>
      </c>
      <c r="J350" s="296" t="s">
        <v>46</v>
      </c>
      <c r="K350" s="296" t="s">
        <v>40</v>
      </c>
      <c r="L350" s="296" t="s">
        <v>84</v>
      </c>
      <c r="M350" s="298" t="s">
        <v>21</v>
      </c>
      <c r="N350" s="300" t="s">
        <v>21</v>
      </c>
      <c r="O350" s="296">
        <f t="shared" si="10"/>
        <v>70</v>
      </c>
      <c r="P350" s="301"/>
      <c r="Q350" s="296">
        <v>7</v>
      </c>
      <c r="R350" s="302" t="s">
        <v>108</v>
      </c>
      <c r="S350" s="296" t="s">
        <v>21</v>
      </c>
      <c r="T350" s="296" t="s">
        <v>21</v>
      </c>
      <c r="U350" s="296" t="s">
        <v>146</v>
      </c>
      <c r="V350" s="303" t="s">
        <v>1319</v>
      </c>
      <c r="W350" s="303">
        <f t="shared" si="11"/>
        <v>70</v>
      </c>
      <c r="X350" s="304">
        <v>45555</v>
      </c>
      <c r="Y350" s="305" t="s">
        <v>295</v>
      </c>
      <c r="Z350" s="296">
        <v>7</v>
      </c>
      <c r="AA350" s="296" t="s">
        <v>108</v>
      </c>
      <c r="AB350" s="296" t="s">
        <v>138</v>
      </c>
      <c r="AC350" s="306"/>
      <c r="AD350" s="306"/>
      <c r="AE350" s="306"/>
      <c r="AF350" s="306"/>
      <c r="AG350" s="306"/>
    </row>
    <row r="351" spans="1:33" s="307" customFormat="1" ht="25.15" hidden="1" customHeight="1">
      <c r="A351" s="251">
        <v>344</v>
      </c>
      <c r="B351" s="296" t="s">
        <v>64</v>
      </c>
      <c r="C351" s="296" t="s">
        <v>65</v>
      </c>
      <c r="D351" s="297" t="s">
        <v>21</v>
      </c>
      <c r="E351" s="298" t="s">
        <v>21</v>
      </c>
      <c r="F351" s="299" t="s">
        <v>19</v>
      </c>
      <c r="G351" s="296" t="s">
        <v>69</v>
      </c>
      <c r="H351" s="296" t="s">
        <v>21</v>
      </c>
      <c r="I351" s="296" t="s">
        <v>70</v>
      </c>
      <c r="J351" s="296" t="s">
        <v>22</v>
      </c>
      <c r="K351" s="296" t="s">
        <v>35</v>
      </c>
      <c r="L351" s="296" t="s">
        <v>84</v>
      </c>
      <c r="M351" s="298" t="s">
        <v>21</v>
      </c>
      <c r="N351" s="300" t="s">
        <v>21</v>
      </c>
      <c r="O351" s="296">
        <f t="shared" si="10"/>
        <v>50</v>
      </c>
      <c r="P351" s="301"/>
      <c r="Q351" s="296">
        <v>5</v>
      </c>
      <c r="R351" s="302" t="s">
        <v>108</v>
      </c>
      <c r="S351" s="296" t="s">
        <v>21</v>
      </c>
      <c r="T351" s="296" t="s">
        <v>21</v>
      </c>
      <c r="U351" s="296" t="s">
        <v>146</v>
      </c>
      <c r="V351" s="303" t="s">
        <v>1320</v>
      </c>
      <c r="W351" s="303">
        <f t="shared" si="11"/>
        <v>50</v>
      </c>
      <c r="X351" s="304">
        <v>45555</v>
      </c>
      <c r="Y351" s="305" t="s">
        <v>176</v>
      </c>
      <c r="Z351" s="296">
        <v>5</v>
      </c>
      <c r="AA351" s="296" t="s">
        <v>108</v>
      </c>
      <c r="AB351" s="296" t="s">
        <v>138</v>
      </c>
      <c r="AC351" s="306"/>
      <c r="AD351" s="306"/>
      <c r="AE351" s="306"/>
      <c r="AF351" s="306"/>
      <c r="AG351" s="306"/>
    </row>
    <row r="352" spans="1:33" ht="25.15" hidden="1" customHeight="1">
      <c r="A352" s="251">
        <v>345</v>
      </c>
      <c r="B352" s="15" t="s">
        <v>64</v>
      </c>
      <c r="C352" s="15" t="s">
        <v>65</v>
      </c>
      <c r="D352" s="83" t="s">
        <v>21</v>
      </c>
      <c r="E352" s="145" t="s">
        <v>21</v>
      </c>
      <c r="F352" s="48" t="s">
        <v>19</v>
      </c>
      <c r="G352" s="15" t="s">
        <v>69</v>
      </c>
      <c r="H352" s="15" t="s">
        <v>21</v>
      </c>
      <c r="I352" s="15" t="s">
        <v>61</v>
      </c>
      <c r="J352" s="15" t="s">
        <v>52</v>
      </c>
      <c r="K352" s="15" t="s">
        <v>20</v>
      </c>
      <c r="L352" s="15" t="s">
        <v>84</v>
      </c>
      <c r="M352" s="145" t="s">
        <v>21</v>
      </c>
      <c r="N352" s="146" t="s">
        <v>21</v>
      </c>
      <c r="O352" s="15">
        <f t="shared" si="10"/>
        <v>60</v>
      </c>
      <c r="P352" s="153"/>
      <c r="Q352" s="15">
        <v>6</v>
      </c>
      <c r="R352" s="82" t="s">
        <v>108</v>
      </c>
      <c r="S352" s="15" t="s">
        <v>21</v>
      </c>
      <c r="T352" s="15" t="s">
        <v>21</v>
      </c>
      <c r="U352" s="15" t="s">
        <v>146</v>
      </c>
      <c r="V352" s="154" t="s">
        <v>1321</v>
      </c>
      <c r="W352" s="154">
        <f t="shared" si="11"/>
        <v>60</v>
      </c>
      <c r="X352" s="155">
        <v>45556</v>
      </c>
      <c r="Y352" s="156" t="s">
        <v>176</v>
      </c>
      <c r="Z352" s="15">
        <v>6</v>
      </c>
      <c r="AA352" s="15" t="s">
        <v>108</v>
      </c>
      <c r="AB352" s="15" t="s">
        <v>138</v>
      </c>
      <c r="AC352" s="157"/>
      <c r="AD352" s="157"/>
      <c r="AE352" s="157"/>
      <c r="AF352" s="157"/>
      <c r="AG352" s="157"/>
    </row>
    <row r="353" spans="1:33" ht="25.15" hidden="1" customHeight="1">
      <c r="A353" s="251">
        <v>346</v>
      </c>
      <c r="B353" s="15" t="s">
        <v>64</v>
      </c>
      <c r="C353" s="15" t="s">
        <v>65</v>
      </c>
      <c r="D353" s="83" t="s">
        <v>21</v>
      </c>
      <c r="E353" s="145" t="s">
        <v>21</v>
      </c>
      <c r="F353" s="48" t="s">
        <v>19</v>
      </c>
      <c r="G353" s="15" t="s">
        <v>69</v>
      </c>
      <c r="H353" s="15" t="s">
        <v>21</v>
      </c>
      <c r="I353" s="15" t="s">
        <v>61</v>
      </c>
      <c r="J353" s="15" t="s">
        <v>52</v>
      </c>
      <c r="K353" s="15" t="s">
        <v>20</v>
      </c>
      <c r="L353" s="15" t="s">
        <v>84</v>
      </c>
      <c r="M353" s="145" t="s">
        <v>21</v>
      </c>
      <c r="N353" s="146" t="s">
        <v>21</v>
      </c>
      <c r="O353" s="15">
        <f t="shared" si="10"/>
        <v>80</v>
      </c>
      <c r="P353" s="153"/>
      <c r="Q353" s="15">
        <v>8</v>
      </c>
      <c r="R353" s="82" t="s">
        <v>108</v>
      </c>
      <c r="S353" s="15" t="s">
        <v>21</v>
      </c>
      <c r="T353" s="15" t="s">
        <v>21</v>
      </c>
      <c r="U353" s="15" t="s">
        <v>146</v>
      </c>
      <c r="V353" s="154" t="s">
        <v>1321</v>
      </c>
      <c r="W353" s="154">
        <f t="shared" si="11"/>
        <v>80</v>
      </c>
      <c r="X353" s="155">
        <v>45556</v>
      </c>
      <c r="Y353" s="156" t="s">
        <v>176</v>
      </c>
      <c r="Z353" s="15">
        <v>8</v>
      </c>
      <c r="AA353" s="15" t="s">
        <v>108</v>
      </c>
      <c r="AB353" s="15" t="s">
        <v>138</v>
      </c>
      <c r="AC353" s="157"/>
      <c r="AD353" s="157"/>
      <c r="AE353" s="157"/>
      <c r="AF353" s="157"/>
      <c r="AG353" s="157"/>
    </row>
    <row r="354" spans="1:33" ht="25.15" hidden="1" customHeight="1">
      <c r="A354" s="251">
        <v>347</v>
      </c>
      <c r="B354" s="15" t="s">
        <v>64</v>
      </c>
      <c r="C354" s="15" t="s">
        <v>65</v>
      </c>
      <c r="D354" s="83" t="s">
        <v>21</v>
      </c>
      <c r="E354" s="145" t="s">
        <v>21</v>
      </c>
      <c r="F354" s="48" t="s">
        <v>19</v>
      </c>
      <c r="G354" s="15" t="s">
        <v>69</v>
      </c>
      <c r="H354" s="15" t="s">
        <v>21</v>
      </c>
      <c r="I354" s="15" t="s">
        <v>70</v>
      </c>
      <c r="J354" s="15" t="s">
        <v>46</v>
      </c>
      <c r="K354" s="15" t="s">
        <v>40</v>
      </c>
      <c r="L354" s="15" t="s">
        <v>84</v>
      </c>
      <c r="M354" s="145" t="s">
        <v>21</v>
      </c>
      <c r="N354" s="146" t="s">
        <v>21</v>
      </c>
      <c r="O354" s="15">
        <f t="shared" si="10"/>
        <v>70</v>
      </c>
      <c r="P354" s="153"/>
      <c r="Q354" s="15">
        <v>7</v>
      </c>
      <c r="R354" s="82" t="s">
        <v>108</v>
      </c>
      <c r="S354" s="15" t="s">
        <v>21</v>
      </c>
      <c r="T354" s="15" t="s">
        <v>21</v>
      </c>
      <c r="U354" s="15" t="s">
        <v>146</v>
      </c>
      <c r="V354" s="154" t="s">
        <v>1321</v>
      </c>
      <c r="W354" s="154">
        <f t="shared" si="11"/>
        <v>70</v>
      </c>
      <c r="X354" s="155">
        <v>45556</v>
      </c>
      <c r="Y354" s="156" t="s">
        <v>176</v>
      </c>
      <c r="Z354" s="15">
        <v>7</v>
      </c>
      <c r="AA354" s="15" t="s">
        <v>108</v>
      </c>
      <c r="AB354" s="15" t="s">
        <v>138</v>
      </c>
      <c r="AC354" s="157"/>
      <c r="AD354" s="157"/>
      <c r="AE354" s="157"/>
      <c r="AF354" s="157"/>
      <c r="AG354" s="157"/>
    </row>
    <row r="355" spans="1:33" ht="25.15" hidden="1" customHeight="1">
      <c r="A355" s="251">
        <v>348</v>
      </c>
      <c r="B355" s="15" t="s">
        <v>64</v>
      </c>
      <c r="C355" s="15" t="s">
        <v>65</v>
      </c>
      <c r="D355" s="83" t="s">
        <v>21</v>
      </c>
      <c r="E355" s="145" t="s">
        <v>21</v>
      </c>
      <c r="F355" s="48" t="s">
        <v>19</v>
      </c>
      <c r="G355" s="15" t="s">
        <v>69</v>
      </c>
      <c r="H355" s="15" t="s">
        <v>21</v>
      </c>
      <c r="I355" s="15" t="s">
        <v>61</v>
      </c>
      <c r="J355" s="15" t="s">
        <v>52</v>
      </c>
      <c r="K355" s="15" t="s">
        <v>20</v>
      </c>
      <c r="L355" s="15" t="s">
        <v>84</v>
      </c>
      <c r="M355" s="145" t="s">
        <v>21</v>
      </c>
      <c r="N355" s="146" t="s">
        <v>21</v>
      </c>
      <c r="O355" s="15">
        <f t="shared" si="10"/>
        <v>60</v>
      </c>
      <c r="P355" s="153"/>
      <c r="Q355" s="15">
        <v>6</v>
      </c>
      <c r="R355" s="82" t="s">
        <v>108</v>
      </c>
      <c r="S355" s="15" t="s">
        <v>21</v>
      </c>
      <c r="T355" s="15" t="s">
        <v>21</v>
      </c>
      <c r="U355" s="15" t="s">
        <v>146</v>
      </c>
      <c r="V355" s="154" t="s">
        <v>1322</v>
      </c>
      <c r="W355" s="154">
        <f t="shared" si="11"/>
        <v>60</v>
      </c>
      <c r="X355" s="155">
        <v>45556</v>
      </c>
      <c r="Y355" s="156" t="s">
        <v>295</v>
      </c>
      <c r="Z355" s="15">
        <v>6</v>
      </c>
      <c r="AA355" s="15" t="s">
        <v>108</v>
      </c>
      <c r="AB355" s="15" t="s">
        <v>138</v>
      </c>
      <c r="AC355" s="157"/>
      <c r="AD355" s="157"/>
      <c r="AE355" s="157"/>
      <c r="AF355" s="157"/>
      <c r="AG355" s="157"/>
    </row>
    <row r="356" spans="1:33" ht="25.15" hidden="1" customHeight="1">
      <c r="A356" s="251">
        <v>349</v>
      </c>
      <c r="B356" s="15" t="s">
        <v>64</v>
      </c>
      <c r="C356" s="15" t="s">
        <v>65</v>
      </c>
      <c r="D356" s="83" t="s">
        <v>21</v>
      </c>
      <c r="E356" s="145" t="s">
        <v>21</v>
      </c>
      <c r="F356" s="48" t="s">
        <v>19</v>
      </c>
      <c r="G356" s="15" t="s">
        <v>69</v>
      </c>
      <c r="H356" s="15" t="s">
        <v>21</v>
      </c>
      <c r="I356" s="15" t="s">
        <v>61</v>
      </c>
      <c r="J356" s="15" t="s">
        <v>52</v>
      </c>
      <c r="K356" s="15" t="s">
        <v>20</v>
      </c>
      <c r="L356" s="15" t="s">
        <v>84</v>
      </c>
      <c r="M356" s="145" t="s">
        <v>21</v>
      </c>
      <c r="N356" s="146" t="s">
        <v>21</v>
      </c>
      <c r="O356" s="15">
        <f t="shared" si="10"/>
        <v>80</v>
      </c>
      <c r="P356" s="153"/>
      <c r="Q356" s="15">
        <v>8</v>
      </c>
      <c r="R356" s="82" t="s">
        <v>108</v>
      </c>
      <c r="S356" s="15" t="s">
        <v>21</v>
      </c>
      <c r="T356" s="15" t="s">
        <v>21</v>
      </c>
      <c r="U356" s="15" t="s">
        <v>146</v>
      </c>
      <c r="V356" s="154" t="s">
        <v>1322</v>
      </c>
      <c r="W356" s="154">
        <f t="shared" si="11"/>
        <v>80</v>
      </c>
      <c r="X356" s="155">
        <v>45556</v>
      </c>
      <c r="Y356" s="156" t="s">
        <v>295</v>
      </c>
      <c r="Z356" s="15">
        <v>8</v>
      </c>
      <c r="AA356" s="15" t="s">
        <v>108</v>
      </c>
      <c r="AB356" s="15" t="s">
        <v>138</v>
      </c>
      <c r="AC356" s="157"/>
      <c r="AD356" s="157"/>
      <c r="AE356" s="157"/>
      <c r="AF356" s="157"/>
      <c r="AG356" s="157"/>
    </row>
    <row r="357" spans="1:33" ht="25.15" hidden="1" customHeight="1">
      <c r="A357" s="251">
        <v>350</v>
      </c>
      <c r="B357" s="15" t="s">
        <v>64</v>
      </c>
      <c r="C357" s="15" t="s">
        <v>65</v>
      </c>
      <c r="D357" s="83" t="s">
        <v>21</v>
      </c>
      <c r="E357" s="145" t="s">
        <v>21</v>
      </c>
      <c r="F357" s="48" t="s">
        <v>19</v>
      </c>
      <c r="G357" s="15" t="s">
        <v>69</v>
      </c>
      <c r="H357" s="15" t="s">
        <v>21</v>
      </c>
      <c r="I357" s="15" t="s">
        <v>70</v>
      </c>
      <c r="J357" s="15" t="s">
        <v>46</v>
      </c>
      <c r="K357" s="15" t="s">
        <v>40</v>
      </c>
      <c r="L357" s="15" t="s">
        <v>84</v>
      </c>
      <c r="M357" s="145" t="s">
        <v>21</v>
      </c>
      <c r="N357" s="146" t="s">
        <v>21</v>
      </c>
      <c r="O357" s="15">
        <f t="shared" si="10"/>
        <v>70</v>
      </c>
      <c r="P357" s="153"/>
      <c r="Q357" s="15">
        <v>7</v>
      </c>
      <c r="R357" s="82" t="s">
        <v>108</v>
      </c>
      <c r="S357" s="15" t="s">
        <v>21</v>
      </c>
      <c r="T357" s="15" t="s">
        <v>21</v>
      </c>
      <c r="U357" s="15" t="s">
        <v>146</v>
      </c>
      <c r="V357" s="154" t="s">
        <v>1322</v>
      </c>
      <c r="W357" s="154">
        <f t="shared" si="11"/>
        <v>70</v>
      </c>
      <c r="X357" s="155">
        <v>45556</v>
      </c>
      <c r="Y357" s="156" t="s">
        <v>295</v>
      </c>
      <c r="Z357" s="15">
        <v>7</v>
      </c>
      <c r="AA357" s="15" t="s">
        <v>108</v>
      </c>
      <c r="AB357" s="15" t="s">
        <v>138</v>
      </c>
      <c r="AC357" s="157"/>
      <c r="AD357" s="157"/>
      <c r="AE357" s="157"/>
      <c r="AF357" s="157"/>
      <c r="AG357" s="157"/>
    </row>
    <row r="358" spans="1:33" ht="25.15" hidden="1" customHeight="1">
      <c r="A358" s="251">
        <v>351</v>
      </c>
      <c r="B358" s="15" t="s">
        <v>64</v>
      </c>
      <c r="C358" s="15" t="s">
        <v>65</v>
      </c>
      <c r="D358" s="83" t="s">
        <v>21</v>
      </c>
      <c r="E358" s="145" t="s">
        <v>21</v>
      </c>
      <c r="F358" s="48" t="s">
        <v>19</v>
      </c>
      <c r="G358" s="15" t="s">
        <v>69</v>
      </c>
      <c r="H358" s="15" t="s">
        <v>21</v>
      </c>
      <c r="I358" s="15" t="s">
        <v>70</v>
      </c>
      <c r="J358" s="15" t="s">
        <v>22</v>
      </c>
      <c r="K358" s="15" t="s">
        <v>35</v>
      </c>
      <c r="L358" s="15" t="s">
        <v>84</v>
      </c>
      <c r="M358" s="145" t="s">
        <v>21</v>
      </c>
      <c r="N358" s="146" t="s">
        <v>21</v>
      </c>
      <c r="O358" s="15">
        <f t="shared" si="10"/>
        <v>50</v>
      </c>
      <c r="P358" s="153"/>
      <c r="Q358" s="15">
        <v>5</v>
      </c>
      <c r="R358" s="82" t="s">
        <v>108</v>
      </c>
      <c r="S358" s="15" t="s">
        <v>21</v>
      </c>
      <c r="T358" s="15" t="s">
        <v>21</v>
      </c>
      <c r="U358" s="15" t="s">
        <v>146</v>
      </c>
      <c r="V358" s="154" t="s">
        <v>1323</v>
      </c>
      <c r="W358" s="154">
        <f t="shared" si="11"/>
        <v>50</v>
      </c>
      <c r="X358" s="155">
        <v>45556</v>
      </c>
      <c r="Y358" s="156" t="s">
        <v>176</v>
      </c>
      <c r="Z358" s="15">
        <v>5</v>
      </c>
      <c r="AA358" s="15" t="s">
        <v>108</v>
      </c>
      <c r="AB358" s="15" t="s">
        <v>138</v>
      </c>
      <c r="AC358" s="157"/>
      <c r="AD358" s="157"/>
      <c r="AE358" s="157"/>
      <c r="AF358" s="157"/>
      <c r="AG358" s="157"/>
    </row>
    <row r="359" spans="1:33" ht="25.15" hidden="1" customHeight="1">
      <c r="A359" s="251">
        <v>352</v>
      </c>
      <c r="B359" s="15" t="s">
        <v>64</v>
      </c>
      <c r="C359" s="15" t="s">
        <v>65</v>
      </c>
      <c r="D359" s="83" t="s">
        <v>21</v>
      </c>
      <c r="E359" s="145" t="s">
        <v>21</v>
      </c>
      <c r="F359" s="48" t="s">
        <v>19</v>
      </c>
      <c r="G359" s="15" t="s">
        <v>69</v>
      </c>
      <c r="H359" s="15" t="s">
        <v>21</v>
      </c>
      <c r="I359" s="15" t="s">
        <v>70</v>
      </c>
      <c r="J359" s="15" t="s">
        <v>22</v>
      </c>
      <c r="K359" s="15" t="s">
        <v>107</v>
      </c>
      <c r="L359" s="15" t="s">
        <v>84</v>
      </c>
      <c r="M359" s="145" t="s">
        <v>21</v>
      </c>
      <c r="N359" s="146" t="s">
        <v>21</v>
      </c>
      <c r="O359" s="15">
        <f t="shared" si="10"/>
        <v>60</v>
      </c>
      <c r="P359" s="153"/>
      <c r="Q359" s="15">
        <v>6</v>
      </c>
      <c r="R359" s="82" t="s">
        <v>108</v>
      </c>
      <c r="S359" s="15" t="s">
        <v>21</v>
      </c>
      <c r="T359" s="15" t="s">
        <v>21</v>
      </c>
      <c r="U359" s="15" t="s">
        <v>146</v>
      </c>
      <c r="V359" s="154" t="s">
        <v>1324</v>
      </c>
      <c r="W359" s="154">
        <f t="shared" si="11"/>
        <v>60</v>
      </c>
      <c r="X359" s="155">
        <v>45556</v>
      </c>
      <c r="Y359" s="156" t="s">
        <v>176</v>
      </c>
      <c r="Z359" s="15">
        <v>6</v>
      </c>
      <c r="AA359" s="15" t="s">
        <v>108</v>
      </c>
      <c r="AB359" s="15" t="s">
        <v>138</v>
      </c>
      <c r="AC359" s="157"/>
      <c r="AD359" s="157"/>
      <c r="AE359" s="157"/>
      <c r="AF359" s="157"/>
      <c r="AG359" s="157"/>
    </row>
    <row r="360" spans="1:33" ht="25.15" hidden="1" customHeight="1">
      <c r="A360" s="251">
        <v>353</v>
      </c>
      <c r="B360" s="15" t="s">
        <v>64</v>
      </c>
      <c r="C360" s="15" t="s">
        <v>65</v>
      </c>
      <c r="D360" s="83" t="s">
        <v>21</v>
      </c>
      <c r="E360" s="145" t="s">
        <v>21</v>
      </c>
      <c r="F360" s="48" t="s">
        <v>19</v>
      </c>
      <c r="G360" s="15" t="s">
        <v>69</v>
      </c>
      <c r="H360" s="15" t="s">
        <v>21</v>
      </c>
      <c r="I360" s="15" t="s">
        <v>70</v>
      </c>
      <c r="J360" s="15" t="s">
        <v>22</v>
      </c>
      <c r="K360" s="15" t="s">
        <v>34</v>
      </c>
      <c r="L360" s="15" t="s">
        <v>84</v>
      </c>
      <c r="M360" s="145" t="s">
        <v>21</v>
      </c>
      <c r="N360" s="146" t="s">
        <v>21</v>
      </c>
      <c r="O360" s="15">
        <f t="shared" si="10"/>
        <v>60</v>
      </c>
      <c r="P360" s="153"/>
      <c r="Q360" s="15">
        <v>6</v>
      </c>
      <c r="R360" s="82" t="s">
        <v>108</v>
      </c>
      <c r="S360" s="15" t="s">
        <v>21</v>
      </c>
      <c r="T360" s="15" t="s">
        <v>21</v>
      </c>
      <c r="U360" s="15" t="s">
        <v>146</v>
      </c>
      <c r="V360" s="154" t="s">
        <v>1325</v>
      </c>
      <c r="W360" s="154">
        <f t="shared" si="11"/>
        <v>60</v>
      </c>
      <c r="X360" s="155">
        <v>45556</v>
      </c>
      <c r="Y360" s="156" t="s">
        <v>176</v>
      </c>
      <c r="Z360" s="15">
        <v>6</v>
      </c>
      <c r="AA360" s="15" t="s">
        <v>108</v>
      </c>
      <c r="AB360" s="15" t="s">
        <v>138</v>
      </c>
      <c r="AC360" s="157"/>
      <c r="AD360" s="157"/>
      <c r="AE360" s="157"/>
      <c r="AF360" s="157"/>
      <c r="AG360" s="157"/>
    </row>
    <row r="361" spans="1:33" ht="25.15" hidden="1" customHeight="1">
      <c r="A361" s="251">
        <v>354</v>
      </c>
      <c r="B361" s="15" t="s">
        <v>64</v>
      </c>
      <c r="C361" s="15" t="s">
        <v>65</v>
      </c>
      <c r="D361" s="83" t="s">
        <v>21</v>
      </c>
      <c r="E361" s="145" t="s">
        <v>21</v>
      </c>
      <c r="F361" s="48" t="s">
        <v>19</v>
      </c>
      <c r="G361" s="15" t="s">
        <v>69</v>
      </c>
      <c r="H361" s="15" t="s">
        <v>21</v>
      </c>
      <c r="I361" s="15" t="s">
        <v>70</v>
      </c>
      <c r="J361" s="15" t="s">
        <v>22</v>
      </c>
      <c r="K361" s="15" t="s">
        <v>34</v>
      </c>
      <c r="L361" s="15" t="s">
        <v>84</v>
      </c>
      <c r="M361" s="145" t="s">
        <v>21</v>
      </c>
      <c r="N361" s="146" t="s">
        <v>21</v>
      </c>
      <c r="O361" s="15">
        <f t="shared" si="10"/>
        <v>60</v>
      </c>
      <c r="P361" s="153"/>
      <c r="Q361" s="15">
        <v>6</v>
      </c>
      <c r="R361" s="82" t="s">
        <v>108</v>
      </c>
      <c r="S361" s="15" t="s">
        <v>21</v>
      </c>
      <c r="T361" s="15" t="s">
        <v>21</v>
      </c>
      <c r="U361" s="15" t="s">
        <v>146</v>
      </c>
      <c r="V361" s="154" t="s">
        <v>1326</v>
      </c>
      <c r="W361" s="154">
        <f t="shared" si="11"/>
        <v>60</v>
      </c>
      <c r="X361" s="155">
        <v>45556</v>
      </c>
      <c r="Y361" s="156" t="s">
        <v>176</v>
      </c>
      <c r="Z361" s="15">
        <v>6</v>
      </c>
      <c r="AA361" s="15" t="s">
        <v>108</v>
      </c>
      <c r="AB361" s="15" t="s">
        <v>138</v>
      </c>
      <c r="AC361" s="157"/>
      <c r="AD361" s="157"/>
      <c r="AE361" s="157"/>
      <c r="AF361" s="157"/>
      <c r="AG361" s="157"/>
    </row>
    <row r="362" spans="1:33" ht="25.15" hidden="1" customHeight="1">
      <c r="A362" s="251">
        <v>355</v>
      </c>
      <c r="B362" s="15" t="s">
        <v>64</v>
      </c>
      <c r="C362" s="295" t="s">
        <v>66</v>
      </c>
      <c r="D362" s="83" t="s">
        <v>21</v>
      </c>
      <c r="E362" s="145" t="s">
        <v>21</v>
      </c>
      <c r="F362" s="48" t="s">
        <v>19</v>
      </c>
      <c r="G362" s="15" t="s">
        <v>24</v>
      </c>
      <c r="H362" s="15" t="s">
        <v>21</v>
      </c>
      <c r="I362" s="15" t="s">
        <v>27</v>
      </c>
      <c r="J362" s="153"/>
      <c r="K362" s="15" t="s">
        <v>67</v>
      </c>
      <c r="L362" s="15" t="s">
        <v>84</v>
      </c>
      <c r="M362" s="145" t="s">
        <v>21</v>
      </c>
      <c r="N362" s="146" t="s">
        <v>21</v>
      </c>
      <c r="O362" s="15">
        <f t="shared" si="10"/>
        <v>80</v>
      </c>
      <c r="P362" s="153"/>
      <c r="Q362" s="15">
        <v>8</v>
      </c>
      <c r="R362" s="82" t="s">
        <v>108</v>
      </c>
      <c r="S362" s="15" t="s">
        <v>21</v>
      </c>
      <c r="T362" s="15" t="s">
        <v>21</v>
      </c>
      <c r="U362" s="15" t="s">
        <v>146</v>
      </c>
      <c r="V362" s="154" t="s">
        <v>1327</v>
      </c>
      <c r="W362" s="154">
        <f t="shared" si="11"/>
        <v>80</v>
      </c>
      <c r="X362" s="155">
        <v>45556</v>
      </c>
      <c r="Y362" s="156" t="s">
        <v>176</v>
      </c>
      <c r="Z362" s="15">
        <v>8</v>
      </c>
      <c r="AA362" s="15" t="s">
        <v>108</v>
      </c>
      <c r="AB362" s="15" t="s">
        <v>138</v>
      </c>
      <c r="AC362" s="157"/>
      <c r="AD362" s="157"/>
      <c r="AE362" s="157"/>
      <c r="AF362" s="157"/>
      <c r="AG362" s="157"/>
    </row>
    <row r="363" spans="1:33" ht="25.15" hidden="1" customHeight="1">
      <c r="A363" s="251">
        <v>356</v>
      </c>
      <c r="B363" s="15" t="s">
        <v>64</v>
      </c>
      <c r="C363" s="15" t="s">
        <v>65</v>
      </c>
      <c r="D363" s="83" t="s">
        <v>21</v>
      </c>
      <c r="E363" s="145" t="s">
        <v>21</v>
      </c>
      <c r="F363" s="48" t="s">
        <v>19</v>
      </c>
      <c r="G363" s="15" t="s">
        <v>68</v>
      </c>
      <c r="H363" s="15" t="s">
        <v>21</v>
      </c>
      <c r="I363" s="15" t="s">
        <v>61</v>
      </c>
      <c r="J363" s="15" t="s">
        <v>52</v>
      </c>
      <c r="K363" s="15" t="s">
        <v>20</v>
      </c>
      <c r="L363" s="15" t="s">
        <v>84</v>
      </c>
      <c r="M363" s="145" t="s">
        <v>21</v>
      </c>
      <c r="N363" s="146" t="s">
        <v>21</v>
      </c>
      <c r="O363" s="15">
        <f t="shared" si="10"/>
        <v>60</v>
      </c>
      <c r="P363" s="153"/>
      <c r="Q363" s="15">
        <v>6</v>
      </c>
      <c r="R363" s="82" t="s">
        <v>108</v>
      </c>
      <c r="S363" s="15" t="s">
        <v>21</v>
      </c>
      <c r="T363" s="15" t="s">
        <v>21</v>
      </c>
      <c r="U363" s="15" t="s">
        <v>146</v>
      </c>
      <c r="V363" s="154" t="s">
        <v>1328</v>
      </c>
      <c r="W363" s="154">
        <f t="shared" si="11"/>
        <v>60</v>
      </c>
      <c r="X363" s="155">
        <v>45556</v>
      </c>
      <c r="Y363" s="156" t="s">
        <v>176</v>
      </c>
      <c r="Z363" s="15">
        <v>6</v>
      </c>
      <c r="AA363" s="15" t="s">
        <v>108</v>
      </c>
      <c r="AB363" s="15" t="s">
        <v>138</v>
      </c>
      <c r="AC363" s="157"/>
      <c r="AD363" s="157"/>
      <c r="AE363" s="157"/>
      <c r="AF363" s="157"/>
      <c r="AG363" s="157"/>
    </row>
    <row r="364" spans="1:33" ht="25.15" hidden="1" customHeight="1">
      <c r="A364" s="251">
        <v>357</v>
      </c>
      <c r="B364" s="15" t="s">
        <v>64</v>
      </c>
      <c r="C364" s="15" t="s">
        <v>65</v>
      </c>
      <c r="D364" s="83" t="s">
        <v>21</v>
      </c>
      <c r="E364" s="145" t="s">
        <v>21</v>
      </c>
      <c r="F364" s="48" t="s">
        <v>19</v>
      </c>
      <c r="G364" s="15" t="s">
        <v>68</v>
      </c>
      <c r="H364" s="15" t="s">
        <v>21</v>
      </c>
      <c r="I364" s="15" t="s">
        <v>61</v>
      </c>
      <c r="J364" s="15" t="s">
        <v>52</v>
      </c>
      <c r="K364" s="15" t="s">
        <v>20</v>
      </c>
      <c r="L364" s="15" t="s">
        <v>84</v>
      </c>
      <c r="M364" s="145" t="s">
        <v>21</v>
      </c>
      <c r="N364" s="146" t="s">
        <v>21</v>
      </c>
      <c r="O364" s="15">
        <f t="shared" si="10"/>
        <v>80</v>
      </c>
      <c r="P364" s="153"/>
      <c r="Q364" s="15">
        <v>8</v>
      </c>
      <c r="R364" s="82" t="s">
        <v>108</v>
      </c>
      <c r="S364" s="15" t="s">
        <v>21</v>
      </c>
      <c r="T364" s="15" t="s">
        <v>21</v>
      </c>
      <c r="U364" s="15" t="s">
        <v>146</v>
      </c>
      <c r="V364" s="154" t="s">
        <v>1328</v>
      </c>
      <c r="W364" s="154">
        <f t="shared" si="11"/>
        <v>80</v>
      </c>
      <c r="X364" s="155">
        <v>45556</v>
      </c>
      <c r="Y364" s="156" t="s">
        <v>176</v>
      </c>
      <c r="Z364" s="15">
        <v>8</v>
      </c>
      <c r="AA364" s="15" t="s">
        <v>108</v>
      </c>
      <c r="AB364" s="15" t="s">
        <v>138</v>
      </c>
      <c r="AC364" s="157"/>
      <c r="AD364" s="157"/>
      <c r="AE364" s="157"/>
      <c r="AF364" s="157"/>
      <c r="AG364" s="157"/>
    </row>
    <row r="365" spans="1:33" ht="25.15" customHeight="1">
      <c r="A365" s="251">
        <v>358</v>
      </c>
      <c r="B365" s="15" t="s">
        <v>64</v>
      </c>
      <c r="C365" s="15" t="s">
        <v>65</v>
      </c>
      <c r="D365" s="83" t="s">
        <v>21</v>
      </c>
      <c r="E365" s="145" t="s">
        <v>21</v>
      </c>
      <c r="F365" s="48" t="s">
        <v>19</v>
      </c>
      <c r="G365" s="15" t="s">
        <v>68</v>
      </c>
      <c r="H365" s="15" t="s">
        <v>21</v>
      </c>
      <c r="I365" s="15" t="s">
        <v>70</v>
      </c>
      <c r="J365" s="15" t="s">
        <v>63</v>
      </c>
      <c r="K365" s="15" t="s">
        <v>172</v>
      </c>
      <c r="L365" s="15" t="s">
        <v>84</v>
      </c>
      <c r="M365" s="145" t="s">
        <v>21</v>
      </c>
      <c r="N365" s="146" t="s">
        <v>21</v>
      </c>
      <c r="O365" s="15">
        <f t="shared" si="10"/>
        <v>70</v>
      </c>
      <c r="P365" s="153"/>
      <c r="Q365" s="15">
        <v>7</v>
      </c>
      <c r="R365" s="82" t="s">
        <v>108</v>
      </c>
      <c r="S365" s="15" t="s">
        <v>21</v>
      </c>
      <c r="T365" s="15" t="s">
        <v>21</v>
      </c>
      <c r="U365" s="15" t="s">
        <v>146</v>
      </c>
      <c r="V365" s="154" t="s">
        <v>1328</v>
      </c>
      <c r="W365" s="154">
        <f t="shared" si="11"/>
        <v>70</v>
      </c>
      <c r="X365" s="155">
        <v>45556</v>
      </c>
      <c r="Y365" s="156" t="s">
        <v>176</v>
      </c>
      <c r="Z365" s="15">
        <v>7</v>
      </c>
      <c r="AA365" s="15" t="s">
        <v>108</v>
      </c>
      <c r="AB365" s="15" t="s">
        <v>138</v>
      </c>
      <c r="AC365" s="157"/>
      <c r="AD365" s="157"/>
      <c r="AE365" s="157"/>
      <c r="AF365" s="157"/>
      <c r="AG365" s="157"/>
    </row>
    <row r="366" spans="1:33" ht="25.15" hidden="1" customHeight="1">
      <c r="A366" s="251">
        <v>359</v>
      </c>
      <c r="B366" s="15" t="s">
        <v>64</v>
      </c>
      <c r="C366" s="15" t="s">
        <v>65</v>
      </c>
      <c r="D366" s="83" t="s">
        <v>21</v>
      </c>
      <c r="E366" s="145" t="s">
        <v>21</v>
      </c>
      <c r="F366" s="48" t="s">
        <v>19</v>
      </c>
      <c r="G366" s="15" t="s">
        <v>68</v>
      </c>
      <c r="H366" s="15" t="s">
        <v>21</v>
      </c>
      <c r="I366" s="15" t="s">
        <v>70</v>
      </c>
      <c r="J366" s="15" t="s">
        <v>48</v>
      </c>
      <c r="K366" s="15" t="s">
        <v>173</v>
      </c>
      <c r="L366" s="15" t="s">
        <v>84</v>
      </c>
      <c r="M366" s="145" t="s">
        <v>21</v>
      </c>
      <c r="N366" s="146" t="s">
        <v>21</v>
      </c>
      <c r="O366" s="15">
        <f t="shared" si="10"/>
        <v>50</v>
      </c>
      <c r="P366" s="153"/>
      <c r="Q366" s="15">
        <v>5</v>
      </c>
      <c r="R366" s="82" t="s">
        <v>108</v>
      </c>
      <c r="S366" s="15" t="s">
        <v>21</v>
      </c>
      <c r="T366" s="15" t="s">
        <v>21</v>
      </c>
      <c r="U366" s="15" t="s">
        <v>146</v>
      </c>
      <c r="V366" s="154" t="s">
        <v>1329</v>
      </c>
      <c r="W366" s="154">
        <f t="shared" si="11"/>
        <v>50</v>
      </c>
      <c r="X366" s="155">
        <v>45556</v>
      </c>
      <c r="Y366" s="156" t="s">
        <v>176</v>
      </c>
      <c r="Z366" s="15">
        <v>5</v>
      </c>
      <c r="AA366" s="15" t="s">
        <v>108</v>
      </c>
      <c r="AB366" s="15" t="s">
        <v>138</v>
      </c>
      <c r="AC366" s="157"/>
      <c r="AD366" s="157"/>
      <c r="AE366" s="157"/>
      <c r="AF366" s="157"/>
      <c r="AG366" s="157"/>
    </row>
    <row r="367" spans="1:33" ht="25.15" hidden="1" customHeight="1">
      <c r="A367" s="251">
        <v>360</v>
      </c>
      <c r="B367" s="15" t="s">
        <v>64</v>
      </c>
      <c r="C367" s="15" t="s">
        <v>65</v>
      </c>
      <c r="D367" s="83" t="s">
        <v>21</v>
      </c>
      <c r="E367" s="145" t="s">
        <v>21</v>
      </c>
      <c r="F367" s="48" t="s">
        <v>19</v>
      </c>
      <c r="G367" s="15" t="s">
        <v>68</v>
      </c>
      <c r="H367" s="15" t="s">
        <v>21</v>
      </c>
      <c r="I367" s="15" t="s">
        <v>70</v>
      </c>
      <c r="J367" s="15" t="s">
        <v>22</v>
      </c>
      <c r="K367" s="15" t="s">
        <v>174</v>
      </c>
      <c r="L367" s="15" t="s">
        <v>84</v>
      </c>
      <c r="M367" s="145" t="s">
        <v>21</v>
      </c>
      <c r="N367" s="146" t="s">
        <v>21</v>
      </c>
      <c r="O367" s="15">
        <f t="shared" si="10"/>
        <v>60</v>
      </c>
      <c r="P367" s="153"/>
      <c r="Q367" s="15">
        <v>6</v>
      </c>
      <c r="R367" s="82" t="s">
        <v>108</v>
      </c>
      <c r="S367" s="15" t="s">
        <v>21</v>
      </c>
      <c r="T367" s="15" t="s">
        <v>21</v>
      </c>
      <c r="U367" s="15" t="s">
        <v>146</v>
      </c>
      <c r="V367" s="154" t="s">
        <v>1328</v>
      </c>
      <c r="W367" s="154">
        <f t="shared" si="11"/>
        <v>60</v>
      </c>
      <c r="X367" s="155">
        <v>45556</v>
      </c>
      <c r="Y367" s="156" t="s">
        <v>176</v>
      </c>
      <c r="Z367" s="15">
        <v>6</v>
      </c>
      <c r="AA367" s="15" t="s">
        <v>108</v>
      </c>
      <c r="AB367" s="15" t="s">
        <v>138</v>
      </c>
      <c r="AC367" s="157"/>
      <c r="AD367" s="157"/>
      <c r="AE367" s="157"/>
      <c r="AF367" s="157"/>
      <c r="AG367" s="157"/>
    </row>
    <row r="368" spans="1:33" ht="25.15" hidden="1" customHeight="1">
      <c r="A368" s="251">
        <v>361</v>
      </c>
      <c r="B368" s="15" t="s">
        <v>64</v>
      </c>
      <c r="C368" s="15" t="s">
        <v>65</v>
      </c>
      <c r="D368" s="83" t="s">
        <v>21</v>
      </c>
      <c r="E368" s="145" t="s">
        <v>21</v>
      </c>
      <c r="F368" s="48" t="s">
        <v>19</v>
      </c>
      <c r="G368" s="15" t="s">
        <v>68</v>
      </c>
      <c r="H368" s="15" t="s">
        <v>21</v>
      </c>
      <c r="I368" s="15" t="s">
        <v>70</v>
      </c>
      <c r="J368" s="15" t="s">
        <v>23</v>
      </c>
      <c r="K368" s="15" t="s">
        <v>175</v>
      </c>
      <c r="L368" s="15" t="s">
        <v>84</v>
      </c>
      <c r="M368" s="145" t="s">
        <v>21</v>
      </c>
      <c r="N368" s="146" t="s">
        <v>21</v>
      </c>
      <c r="O368" s="15">
        <f t="shared" si="10"/>
        <v>60</v>
      </c>
      <c r="P368" s="153"/>
      <c r="Q368" s="15">
        <v>6</v>
      </c>
      <c r="R368" s="82" t="s">
        <v>108</v>
      </c>
      <c r="S368" s="15" t="s">
        <v>21</v>
      </c>
      <c r="T368" s="15" t="s">
        <v>21</v>
      </c>
      <c r="U368" s="15" t="s">
        <v>146</v>
      </c>
      <c r="V368" s="154" t="s">
        <v>1328</v>
      </c>
      <c r="W368" s="154">
        <f t="shared" si="11"/>
        <v>60</v>
      </c>
      <c r="X368" s="155">
        <v>45556</v>
      </c>
      <c r="Y368" s="156" t="s">
        <v>176</v>
      </c>
      <c r="Z368" s="15">
        <v>6</v>
      </c>
      <c r="AA368" s="15" t="s">
        <v>108</v>
      </c>
      <c r="AB368" s="15" t="s">
        <v>138</v>
      </c>
      <c r="AC368" s="157"/>
      <c r="AD368" s="157"/>
      <c r="AE368" s="157"/>
      <c r="AF368" s="157"/>
      <c r="AG368" s="157"/>
    </row>
    <row r="369" spans="1:33" ht="25.15" hidden="1" customHeight="1">
      <c r="A369" s="251">
        <v>362</v>
      </c>
      <c r="B369" s="15" t="s">
        <v>64</v>
      </c>
      <c r="C369" s="15" t="s">
        <v>65</v>
      </c>
      <c r="D369" s="83" t="s">
        <v>21</v>
      </c>
      <c r="E369" s="145" t="s">
        <v>21</v>
      </c>
      <c r="F369" s="48" t="s">
        <v>19</v>
      </c>
      <c r="G369" s="15" t="s">
        <v>68</v>
      </c>
      <c r="H369" s="15" t="s">
        <v>21</v>
      </c>
      <c r="I369" s="15" t="s">
        <v>70</v>
      </c>
      <c r="J369" s="15" t="s">
        <v>46</v>
      </c>
      <c r="K369" s="15" t="s">
        <v>40</v>
      </c>
      <c r="L369" s="15" t="s">
        <v>84</v>
      </c>
      <c r="M369" s="145" t="s">
        <v>21</v>
      </c>
      <c r="N369" s="146" t="s">
        <v>21</v>
      </c>
      <c r="O369" s="15">
        <f t="shared" si="10"/>
        <v>60</v>
      </c>
      <c r="P369" s="153"/>
      <c r="Q369" s="15">
        <v>6</v>
      </c>
      <c r="R369" s="82" t="s">
        <v>108</v>
      </c>
      <c r="S369" s="15" t="s">
        <v>21</v>
      </c>
      <c r="T369" s="15" t="s">
        <v>21</v>
      </c>
      <c r="U369" s="15" t="s">
        <v>146</v>
      </c>
      <c r="V369" s="154" t="s">
        <v>1328</v>
      </c>
      <c r="W369" s="154">
        <f t="shared" si="11"/>
        <v>60</v>
      </c>
      <c r="X369" s="155">
        <v>45556</v>
      </c>
      <c r="Y369" s="156" t="s">
        <v>176</v>
      </c>
      <c r="Z369" s="15">
        <v>6</v>
      </c>
      <c r="AA369" s="15" t="s">
        <v>108</v>
      </c>
      <c r="AB369" s="15" t="s">
        <v>138</v>
      </c>
      <c r="AC369" s="157"/>
      <c r="AD369" s="157"/>
      <c r="AE369" s="157"/>
      <c r="AF369" s="157"/>
      <c r="AG369" s="157"/>
    </row>
    <row r="370" spans="1:33" ht="25.15" hidden="1" customHeight="1">
      <c r="A370" s="251">
        <v>363</v>
      </c>
      <c r="B370" s="15" t="s">
        <v>64</v>
      </c>
      <c r="C370" s="15" t="s">
        <v>65</v>
      </c>
      <c r="D370" s="83" t="s">
        <v>21</v>
      </c>
      <c r="E370" s="145" t="s">
        <v>21</v>
      </c>
      <c r="F370" s="48" t="s">
        <v>19</v>
      </c>
      <c r="G370" s="15" t="s">
        <v>69</v>
      </c>
      <c r="H370" s="15" t="s">
        <v>21</v>
      </c>
      <c r="I370" s="15" t="s">
        <v>61</v>
      </c>
      <c r="J370" s="15" t="s">
        <v>296</v>
      </c>
      <c r="K370" s="15" t="s">
        <v>297</v>
      </c>
      <c r="L370" s="15" t="s">
        <v>84</v>
      </c>
      <c r="M370" s="145" t="s">
        <v>21</v>
      </c>
      <c r="N370" s="146" t="s">
        <v>21</v>
      </c>
      <c r="O370" s="15">
        <f t="shared" si="10"/>
        <v>60</v>
      </c>
      <c r="P370" s="153"/>
      <c r="Q370" s="15">
        <v>6</v>
      </c>
      <c r="R370" s="82" t="s">
        <v>108</v>
      </c>
      <c r="S370" s="15" t="s">
        <v>21</v>
      </c>
      <c r="T370" s="15" t="s">
        <v>21</v>
      </c>
      <c r="U370" s="15" t="s">
        <v>146</v>
      </c>
      <c r="V370" s="154" t="s">
        <v>1330</v>
      </c>
      <c r="W370" s="154">
        <f t="shared" si="11"/>
        <v>60</v>
      </c>
      <c r="X370" s="155">
        <v>45556</v>
      </c>
      <c r="Y370" s="156" t="s">
        <v>176</v>
      </c>
      <c r="Z370" s="15">
        <v>6</v>
      </c>
      <c r="AA370" s="15" t="s">
        <v>108</v>
      </c>
      <c r="AB370" s="15" t="s">
        <v>138</v>
      </c>
      <c r="AC370" s="157"/>
      <c r="AD370" s="157"/>
      <c r="AE370" s="157"/>
      <c r="AF370" s="157"/>
      <c r="AG370" s="157"/>
    </row>
    <row r="371" spans="1:33" s="158" customFormat="1" ht="25.15" hidden="1" customHeight="1">
      <c r="A371" s="251">
        <v>364</v>
      </c>
      <c r="B371" s="15" t="s">
        <v>64</v>
      </c>
      <c r="C371" s="15" t="s">
        <v>65</v>
      </c>
      <c r="D371" s="83" t="s">
        <v>21</v>
      </c>
      <c r="E371" s="145" t="s">
        <v>21</v>
      </c>
      <c r="F371" s="48" t="s">
        <v>19</v>
      </c>
      <c r="G371" s="15" t="s">
        <v>69</v>
      </c>
      <c r="H371" s="15" t="s">
        <v>21</v>
      </c>
      <c r="I371" s="15" t="s">
        <v>61</v>
      </c>
      <c r="J371" s="15" t="s">
        <v>52</v>
      </c>
      <c r="K371" s="15" t="s">
        <v>20</v>
      </c>
      <c r="L371" s="15" t="s">
        <v>84</v>
      </c>
      <c r="M371" s="145" t="s">
        <v>21</v>
      </c>
      <c r="N371" s="146" t="s">
        <v>21</v>
      </c>
      <c r="O371" s="15">
        <f>10*Q371</f>
        <v>60</v>
      </c>
      <c r="P371" s="153"/>
      <c r="Q371" s="15">
        <v>6</v>
      </c>
      <c r="R371" s="82" t="s">
        <v>108</v>
      </c>
      <c r="S371" s="15" t="s">
        <v>21</v>
      </c>
      <c r="T371" s="15" t="s">
        <v>21</v>
      </c>
      <c r="U371" s="15" t="s">
        <v>146</v>
      </c>
      <c r="V371" s="154" t="s">
        <v>1572</v>
      </c>
      <c r="W371" s="154">
        <f>10*Z371</f>
        <v>60</v>
      </c>
      <c r="X371" s="155">
        <v>45557</v>
      </c>
      <c r="Y371" s="156" t="s">
        <v>176</v>
      </c>
      <c r="Z371" s="15">
        <v>6</v>
      </c>
      <c r="AA371" s="15" t="s">
        <v>108</v>
      </c>
      <c r="AB371" s="15" t="s">
        <v>138</v>
      </c>
      <c r="AC371" s="157"/>
      <c r="AD371" s="157"/>
      <c r="AE371" s="157"/>
      <c r="AF371" s="157"/>
      <c r="AG371" s="157"/>
    </row>
    <row r="372" spans="1:33" s="158" customFormat="1" ht="25.15" hidden="1" customHeight="1">
      <c r="A372" s="251">
        <v>365</v>
      </c>
      <c r="B372" s="15" t="s">
        <v>64</v>
      </c>
      <c r="C372" s="15" t="s">
        <v>65</v>
      </c>
      <c r="D372" s="83" t="s">
        <v>21</v>
      </c>
      <c r="E372" s="145" t="s">
        <v>21</v>
      </c>
      <c r="F372" s="48" t="s">
        <v>19</v>
      </c>
      <c r="G372" s="15" t="s">
        <v>69</v>
      </c>
      <c r="H372" s="15" t="s">
        <v>21</v>
      </c>
      <c r="I372" s="15" t="s">
        <v>61</v>
      </c>
      <c r="J372" s="15" t="s">
        <v>52</v>
      </c>
      <c r="K372" s="15" t="s">
        <v>20</v>
      </c>
      <c r="L372" s="15" t="s">
        <v>84</v>
      </c>
      <c r="M372" s="145" t="s">
        <v>21</v>
      </c>
      <c r="N372" s="146" t="s">
        <v>21</v>
      </c>
      <c r="O372" s="15">
        <f t="shared" ref="O372:O435" si="12">10*Q372</f>
        <v>80</v>
      </c>
      <c r="P372" s="153"/>
      <c r="Q372" s="15">
        <v>8</v>
      </c>
      <c r="R372" s="82" t="s">
        <v>108</v>
      </c>
      <c r="S372" s="15" t="s">
        <v>21</v>
      </c>
      <c r="T372" s="15" t="s">
        <v>21</v>
      </c>
      <c r="U372" s="15" t="s">
        <v>146</v>
      </c>
      <c r="V372" s="154" t="s">
        <v>1572</v>
      </c>
      <c r="W372" s="154">
        <f t="shared" ref="W372:W435" si="13">10*Z372</f>
        <v>80</v>
      </c>
      <c r="X372" s="155">
        <v>45557</v>
      </c>
      <c r="Y372" s="156" t="s">
        <v>176</v>
      </c>
      <c r="Z372" s="15">
        <v>8</v>
      </c>
      <c r="AA372" s="15" t="s">
        <v>108</v>
      </c>
      <c r="AB372" s="15" t="s">
        <v>138</v>
      </c>
      <c r="AC372" s="157"/>
      <c r="AD372" s="157"/>
      <c r="AE372" s="157"/>
      <c r="AF372" s="157"/>
      <c r="AG372" s="157"/>
    </row>
    <row r="373" spans="1:33" s="158" customFormat="1" ht="25.15" hidden="1" customHeight="1">
      <c r="A373" s="251">
        <v>366</v>
      </c>
      <c r="B373" s="15" t="s">
        <v>64</v>
      </c>
      <c r="C373" s="15" t="s">
        <v>65</v>
      </c>
      <c r="D373" s="83" t="s">
        <v>21</v>
      </c>
      <c r="E373" s="145" t="s">
        <v>21</v>
      </c>
      <c r="F373" s="48" t="s">
        <v>19</v>
      </c>
      <c r="G373" s="15" t="s">
        <v>69</v>
      </c>
      <c r="H373" s="15" t="s">
        <v>21</v>
      </c>
      <c r="I373" s="15" t="s">
        <v>70</v>
      </c>
      <c r="J373" s="15" t="s">
        <v>46</v>
      </c>
      <c r="K373" s="15" t="s">
        <v>40</v>
      </c>
      <c r="L373" s="15" t="s">
        <v>84</v>
      </c>
      <c r="M373" s="145" t="s">
        <v>21</v>
      </c>
      <c r="N373" s="146" t="s">
        <v>21</v>
      </c>
      <c r="O373" s="15">
        <f t="shared" si="12"/>
        <v>70</v>
      </c>
      <c r="P373" s="153"/>
      <c r="Q373" s="15">
        <v>7</v>
      </c>
      <c r="R373" s="82" t="s">
        <v>108</v>
      </c>
      <c r="S373" s="15" t="s">
        <v>21</v>
      </c>
      <c r="T373" s="15" t="s">
        <v>21</v>
      </c>
      <c r="U373" s="15" t="s">
        <v>146</v>
      </c>
      <c r="V373" s="154" t="s">
        <v>1572</v>
      </c>
      <c r="W373" s="154">
        <f t="shared" si="13"/>
        <v>70</v>
      </c>
      <c r="X373" s="155">
        <v>45557</v>
      </c>
      <c r="Y373" s="156" t="s">
        <v>176</v>
      </c>
      <c r="Z373" s="15">
        <v>7</v>
      </c>
      <c r="AA373" s="15" t="s">
        <v>108</v>
      </c>
      <c r="AB373" s="15" t="s">
        <v>138</v>
      </c>
      <c r="AC373" s="157"/>
      <c r="AD373" s="157"/>
      <c r="AE373" s="157"/>
      <c r="AF373" s="157"/>
      <c r="AG373" s="157"/>
    </row>
    <row r="374" spans="1:33" s="158" customFormat="1" ht="25.15" hidden="1" customHeight="1">
      <c r="A374" s="251">
        <v>367</v>
      </c>
      <c r="B374" s="15" t="s">
        <v>64</v>
      </c>
      <c r="C374" s="15" t="s">
        <v>65</v>
      </c>
      <c r="D374" s="83" t="s">
        <v>21</v>
      </c>
      <c r="E374" s="145" t="s">
        <v>21</v>
      </c>
      <c r="F374" s="48" t="s">
        <v>19</v>
      </c>
      <c r="G374" s="15" t="s">
        <v>69</v>
      </c>
      <c r="H374" s="15" t="s">
        <v>21</v>
      </c>
      <c r="I374" s="15" t="s">
        <v>61</v>
      </c>
      <c r="J374" s="15" t="s">
        <v>52</v>
      </c>
      <c r="K374" s="15" t="s">
        <v>20</v>
      </c>
      <c r="L374" s="15" t="s">
        <v>84</v>
      </c>
      <c r="M374" s="145" t="s">
        <v>21</v>
      </c>
      <c r="N374" s="146" t="s">
        <v>21</v>
      </c>
      <c r="O374" s="15">
        <f t="shared" si="12"/>
        <v>60</v>
      </c>
      <c r="P374" s="153"/>
      <c r="Q374" s="15">
        <v>6</v>
      </c>
      <c r="R374" s="82" t="s">
        <v>108</v>
      </c>
      <c r="S374" s="15" t="s">
        <v>21</v>
      </c>
      <c r="T374" s="15" t="s">
        <v>21</v>
      </c>
      <c r="U374" s="15" t="s">
        <v>146</v>
      </c>
      <c r="V374" s="154" t="s">
        <v>1573</v>
      </c>
      <c r="W374" s="154">
        <f t="shared" si="13"/>
        <v>60</v>
      </c>
      <c r="X374" s="155">
        <v>45557</v>
      </c>
      <c r="Y374" s="156" t="s">
        <v>295</v>
      </c>
      <c r="Z374" s="15">
        <v>6</v>
      </c>
      <c r="AA374" s="15" t="s">
        <v>108</v>
      </c>
      <c r="AB374" s="15" t="s">
        <v>138</v>
      </c>
      <c r="AC374" s="157"/>
      <c r="AD374" s="157"/>
      <c r="AE374" s="157"/>
      <c r="AF374" s="157"/>
      <c r="AG374" s="157"/>
    </row>
    <row r="375" spans="1:33" s="158" customFormat="1" ht="25.15" hidden="1" customHeight="1">
      <c r="A375" s="251">
        <v>368</v>
      </c>
      <c r="B375" s="15" t="s">
        <v>64</v>
      </c>
      <c r="C375" s="15" t="s">
        <v>65</v>
      </c>
      <c r="D375" s="83" t="s">
        <v>21</v>
      </c>
      <c r="E375" s="145" t="s">
        <v>21</v>
      </c>
      <c r="F375" s="48" t="s">
        <v>19</v>
      </c>
      <c r="G375" s="15" t="s">
        <v>69</v>
      </c>
      <c r="H375" s="15" t="s">
        <v>21</v>
      </c>
      <c r="I375" s="15" t="s">
        <v>61</v>
      </c>
      <c r="J375" s="15" t="s">
        <v>52</v>
      </c>
      <c r="K375" s="15" t="s">
        <v>20</v>
      </c>
      <c r="L375" s="15" t="s">
        <v>84</v>
      </c>
      <c r="M375" s="145" t="s">
        <v>21</v>
      </c>
      <c r="N375" s="146" t="s">
        <v>21</v>
      </c>
      <c r="O375" s="15">
        <f t="shared" si="12"/>
        <v>80</v>
      </c>
      <c r="P375" s="153"/>
      <c r="Q375" s="15">
        <v>8</v>
      </c>
      <c r="R375" s="82" t="s">
        <v>108</v>
      </c>
      <c r="S375" s="15" t="s">
        <v>21</v>
      </c>
      <c r="T375" s="15" t="s">
        <v>21</v>
      </c>
      <c r="U375" s="15" t="s">
        <v>146</v>
      </c>
      <c r="V375" s="154" t="s">
        <v>1573</v>
      </c>
      <c r="W375" s="154">
        <f t="shared" si="13"/>
        <v>80</v>
      </c>
      <c r="X375" s="155">
        <v>45557</v>
      </c>
      <c r="Y375" s="156" t="s">
        <v>295</v>
      </c>
      <c r="Z375" s="15">
        <v>8</v>
      </c>
      <c r="AA375" s="15" t="s">
        <v>108</v>
      </c>
      <c r="AB375" s="15" t="s">
        <v>138</v>
      </c>
      <c r="AC375" s="157"/>
      <c r="AD375" s="157"/>
      <c r="AE375" s="157"/>
      <c r="AF375" s="157"/>
      <c r="AG375" s="157"/>
    </row>
    <row r="376" spans="1:33" s="158" customFormat="1" ht="25.15" hidden="1" customHeight="1">
      <c r="A376" s="251">
        <v>369</v>
      </c>
      <c r="B376" s="15" t="s">
        <v>64</v>
      </c>
      <c r="C376" s="15" t="s">
        <v>65</v>
      </c>
      <c r="D376" s="83" t="s">
        <v>21</v>
      </c>
      <c r="E376" s="145" t="s">
        <v>21</v>
      </c>
      <c r="F376" s="48" t="s">
        <v>19</v>
      </c>
      <c r="G376" s="15" t="s">
        <v>69</v>
      </c>
      <c r="H376" s="15" t="s">
        <v>21</v>
      </c>
      <c r="I376" s="15" t="s">
        <v>70</v>
      </c>
      <c r="J376" s="15" t="s">
        <v>46</v>
      </c>
      <c r="K376" s="15" t="s">
        <v>40</v>
      </c>
      <c r="L376" s="15" t="s">
        <v>84</v>
      </c>
      <c r="M376" s="145" t="s">
        <v>21</v>
      </c>
      <c r="N376" s="146" t="s">
        <v>21</v>
      </c>
      <c r="O376" s="15">
        <f t="shared" si="12"/>
        <v>70</v>
      </c>
      <c r="P376" s="153"/>
      <c r="Q376" s="15">
        <v>7</v>
      </c>
      <c r="R376" s="82" t="s">
        <v>108</v>
      </c>
      <c r="S376" s="15" t="s">
        <v>21</v>
      </c>
      <c r="T376" s="15" t="s">
        <v>21</v>
      </c>
      <c r="U376" s="15" t="s">
        <v>146</v>
      </c>
      <c r="V376" s="154" t="s">
        <v>1573</v>
      </c>
      <c r="W376" s="154">
        <f t="shared" si="13"/>
        <v>70</v>
      </c>
      <c r="X376" s="155">
        <v>45557</v>
      </c>
      <c r="Y376" s="156" t="s">
        <v>295</v>
      </c>
      <c r="Z376" s="15">
        <v>7</v>
      </c>
      <c r="AA376" s="15" t="s">
        <v>108</v>
      </c>
      <c r="AB376" s="15" t="s">
        <v>138</v>
      </c>
      <c r="AC376" s="157"/>
      <c r="AD376" s="157"/>
      <c r="AE376" s="157"/>
      <c r="AF376" s="157"/>
      <c r="AG376" s="157"/>
    </row>
    <row r="377" spans="1:33" s="158" customFormat="1" ht="25.15" hidden="1" customHeight="1">
      <c r="A377" s="251">
        <v>370</v>
      </c>
      <c r="B377" s="15" t="s">
        <v>64</v>
      </c>
      <c r="C377" s="15" t="s">
        <v>65</v>
      </c>
      <c r="D377" s="83" t="s">
        <v>21</v>
      </c>
      <c r="E377" s="145" t="s">
        <v>21</v>
      </c>
      <c r="F377" s="48" t="s">
        <v>19</v>
      </c>
      <c r="G377" s="15" t="s">
        <v>69</v>
      </c>
      <c r="H377" s="15" t="s">
        <v>21</v>
      </c>
      <c r="I377" s="15" t="s">
        <v>70</v>
      </c>
      <c r="J377" s="15" t="s">
        <v>22</v>
      </c>
      <c r="K377" s="15" t="s">
        <v>35</v>
      </c>
      <c r="L377" s="15" t="s">
        <v>84</v>
      </c>
      <c r="M377" s="145" t="s">
        <v>21</v>
      </c>
      <c r="N377" s="146" t="s">
        <v>21</v>
      </c>
      <c r="O377" s="15">
        <f t="shared" si="12"/>
        <v>50</v>
      </c>
      <c r="P377" s="153"/>
      <c r="Q377" s="15">
        <v>5</v>
      </c>
      <c r="R377" s="82" t="s">
        <v>108</v>
      </c>
      <c r="S377" s="15" t="s">
        <v>21</v>
      </c>
      <c r="T377" s="15" t="s">
        <v>21</v>
      </c>
      <c r="U377" s="15" t="s">
        <v>146</v>
      </c>
      <c r="V377" s="154" t="s">
        <v>1574</v>
      </c>
      <c r="W377" s="154">
        <f t="shared" si="13"/>
        <v>50</v>
      </c>
      <c r="X377" s="155">
        <v>45557</v>
      </c>
      <c r="Y377" s="156" t="s">
        <v>176</v>
      </c>
      <c r="Z377" s="15">
        <v>5</v>
      </c>
      <c r="AA377" s="15" t="s">
        <v>108</v>
      </c>
      <c r="AB377" s="15" t="s">
        <v>138</v>
      </c>
      <c r="AC377" s="157"/>
      <c r="AD377" s="157"/>
      <c r="AE377" s="157"/>
      <c r="AF377" s="157"/>
      <c r="AG377" s="157"/>
    </row>
    <row r="378" spans="1:33" s="158" customFormat="1" ht="25.15" hidden="1" customHeight="1">
      <c r="A378" s="251">
        <v>371</v>
      </c>
      <c r="B378" s="15" t="s">
        <v>64</v>
      </c>
      <c r="C378" s="15" t="s">
        <v>65</v>
      </c>
      <c r="D378" s="83" t="s">
        <v>21</v>
      </c>
      <c r="E378" s="145" t="s">
        <v>21</v>
      </c>
      <c r="F378" s="48" t="s">
        <v>19</v>
      </c>
      <c r="G378" s="15" t="s">
        <v>69</v>
      </c>
      <c r="H378" s="15" t="s">
        <v>21</v>
      </c>
      <c r="I378" s="15" t="s">
        <v>70</v>
      </c>
      <c r="J378" s="15" t="s">
        <v>22</v>
      </c>
      <c r="K378" s="15" t="s">
        <v>107</v>
      </c>
      <c r="L378" s="15" t="s">
        <v>84</v>
      </c>
      <c r="M378" s="145" t="s">
        <v>21</v>
      </c>
      <c r="N378" s="146" t="s">
        <v>21</v>
      </c>
      <c r="O378" s="15">
        <f t="shared" si="12"/>
        <v>60</v>
      </c>
      <c r="P378" s="153"/>
      <c r="Q378" s="15">
        <v>6</v>
      </c>
      <c r="R378" s="82" t="s">
        <v>108</v>
      </c>
      <c r="S378" s="15" t="s">
        <v>21</v>
      </c>
      <c r="T378" s="15" t="s">
        <v>21</v>
      </c>
      <c r="U378" s="15" t="s">
        <v>146</v>
      </c>
      <c r="V378" s="154" t="s">
        <v>1575</v>
      </c>
      <c r="W378" s="154">
        <f t="shared" si="13"/>
        <v>60</v>
      </c>
      <c r="X378" s="155">
        <v>45557</v>
      </c>
      <c r="Y378" s="156" t="s">
        <v>176</v>
      </c>
      <c r="Z378" s="15">
        <v>6</v>
      </c>
      <c r="AA378" s="15" t="s">
        <v>108</v>
      </c>
      <c r="AB378" s="15" t="s">
        <v>138</v>
      </c>
      <c r="AC378" s="157"/>
      <c r="AD378" s="157"/>
      <c r="AE378" s="157"/>
      <c r="AF378" s="157"/>
      <c r="AG378" s="157"/>
    </row>
    <row r="379" spans="1:33" s="158" customFormat="1" ht="25.15" hidden="1" customHeight="1">
      <c r="A379" s="251">
        <v>372</v>
      </c>
      <c r="B379" s="15" t="s">
        <v>64</v>
      </c>
      <c r="C379" s="15" t="s">
        <v>65</v>
      </c>
      <c r="D379" s="83" t="s">
        <v>21</v>
      </c>
      <c r="E379" s="145" t="s">
        <v>21</v>
      </c>
      <c r="F379" s="48" t="s">
        <v>19</v>
      </c>
      <c r="G379" s="15" t="s">
        <v>69</v>
      </c>
      <c r="H379" s="15" t="s">
        <v>21</v>
      </c>
      <c r="I379" s="15" t="s">
        <v>70</v>
      </c>
      <c r="J379" s="15" t="s">
        <v>22</v>
      </c>
      <c r="K379" s="15" t="s">
        <v>34</v>
      </c>
      <c r="L379" s="15" t="s">
        <v>84</v>
      </c>
      <c r="M379" s="145" t="s">
        <v>21</v>
      </c>
      <c r="N379" s="146" t="s">
        <v>21</v>
      </c>
      <c r="O379" s="15">
        <f t="shared" si="12"/>
        <v>60</v>
      </c>
      <c r="P379" s="153"/>
      <c r="Q379" s="15">
        <v>6</v>
      </c>
      <c r="R379" s="82" t="s">
        <v>108</v>
      </c>
      <c r="S379" s="15" t="s">
        <v>21</v>
      </c>
      <c r="T379" s="15" t="s">
        <v>21</v>
      </c>
      <c r="U379" s="15" t="s">
        <v>146</v>
      </c>
      <c r="V379" s="154" t="s">
        <v>1576</v>
      </c>
      <c r="W379" s="154">
        <f t="shared" si="13"/>
        <v>60</v>
      </c>
      <c r="X379" s="155">
        <v>45557</v>
      </c>
      <c r="Y379" s="156" t="s">
        <v>176</v>
      </c>
      <c r="Z379" s="15">
        <v>6</v>
      </c>
      <c r="AA379" s="15" t="s">
        <v>108</v>
      </c>
      <c r="AB379" s="15" t="s">
        <v>138</v>
      </c>
      <c r="AC379" s="157"/>
      <c r="AD379" s="157"/>
      <c r="AE379" s="157"/>
      <c r="AF379" s="157"/>
      <c r="AG379" s="157"/>
    </row>
    <row r="380" spans="1:33" s="158" customFormat="1" ht="25.15" hidden="1" customHeight="1">
      <c r="A380" s="251">
        <v>373</v>
      </c>
      <c r="B380" s="15" t="s">
        <v>64</v>
      </c>
      <c r="C380" s="15" t="s">
        <v>65</v>
      </c>
      <c r="D380" s="83" t="s">
        <v>21</v>
      </c>
      <c r="E380" s="145" t="s">
        <v>21</v>
      </c>
      <c r="F380" s="48" t="s">
        <v>19</v>
      </c>
      <c r="G380" s="15" t="s">
        <v>69</v>
      </c>
      <c r="H380" s="15" t="s">
        <v>21</v>
      </c>
      <c r="I380" s="15" t="s">
        <v>70</v>
      </c>
      <c r="J380" s="15" t="s">
        <v>22</v>
      </c>
      <c r="K380" s="15" t="s">
        <v>34</v>
      </c>
      <c r="L380" s="15" t="s">
        <v>84</v>
      </c>
      <c r="M380" s="145" t="s">
        <v>21</v>
      </c>
      <c r="N380" s="146" t="s">
        <v>21</v>
      </c>
      <c r="O380" s="15">
        <f t="shared" si="12"/>
        <v>60</v>
      </c>
      <c r="P380" s="153"/>
      <c r="Q380" s="15">
        <v>6</v>
      </c>
      <c r="R380" s="82" t="s">
        <v>108</v>
      </c>
      <c r="S380" s="15" t="s">
        <v>21</v>
      </c>
      <c r="T380" s="15" t="s">
        <v>21</v>
      </c>
      <c r="U380" s="15" t="s">
        <v>146</v>
      </c>
      <c r="V380" s="154" t="s">
        <v>1577</v>
      </c>
      <c r="W380" s="154">
        <f t="shared" si="13"/>
        <v>60</v>
      </c>
      <c r="X380" s="155">
        <v>45557</v>
      </c>
      <c r="Y380" s="156" t="s">
        <v>176</v>
      </c>
      <c r="Z380" s="15">
        <v>6</v>
      </c>
      <c r="AA380" s="15" t="s">
        <v>108</v>
      </c>
      <c r="AB380" s="15" t="s">
        <v>138</v>
      </c>
      <c r="AC380" s="157"/>
      <c r="AD380" s="157"/>
      <c r="AE380" s="157"/>
      <c r="AF380" s="157"/>
      <c r="AG380" s="157"/>
    </row>
    <row r="381" spans="1:33" s="158" customFormat="1" ht="25.15" hidden="1" customHeight="1">
      <c r="A381" s="251">
        <v>374</v>
      </c>
      <c r="B381" s="15" t="s">
        <v>64</v>
      </c>
      <c r="C381" s="295" t="s">
        <v>66</v>
      </c>
      <c r="D381" s="83" t="s">
        <v>21</v>
      </c>
      <c r="E381" s="145" t="s">
        <v>21</v>
      </c>
      <c r="F381" s="48" t="s">
        <v>19</v>
      </c>
      <c r="G381" s="15" t="s">
        <v>24</v>
      </c>
      <c r="H381" s="15" t="s">
        <v>21</v>
      </c>
      <c r="I381" s="15" t="s">
        <v>27</v>
      </c>
      <c r="J381" s="153"/>
      <c r="K381" s="15" t="s">
        <v>67</v>
      </c>
      <c r="L381" s="15" t="s">
        <v>84</v>
      </c>
      <c r="M381" s="145" t="s">
        <v>21</v>
      </c>
      <c r="N381" s="146" t="s">
        <v>21</v>
      </c>
      <c r="O381" s="15">
        <f t="shared" si="12"/>
        <v>80</v>
      </c>
      <c r="P381" s="153"/>
      <c r="Q381" s="15">
        <v>8</v>
      </c>
      <c r="R381" s="82" t="s">
        <v>108</v>
      </c>
      <c r="S381" s="15" t="s">
        <v>21</v>
      </c>
      <c r="T381" s="15" t="s">
        <v>21</v>
      </c>
      <c r="U381" s="15" t="s">
        <v>146</v>
      </c>
      <c r="V381" s="154" t="s">
        <v>1578</v>
      </c>
      <c r="W381" s="154">
        <f t="shared" si="13"/>
        <v>80</v>
      </c>
      <c r="X381" s="155">
        <v>45557</v>
      </c>
      <c r="Y381" s="156" t="s">
        <v>176</v>
      </c>
      <c r="Z381" s="15">
        <v>8</v>
      </c>
      <c r="AA381" s="15" t="s">
        <v>108</v>
      </c>
      <c r="AB381" s="15" t="s">
        <v>138</v>
      </c>
      <c r="AC381" s="157"/>
      <c r="AD381" s="157"/>
      <c r="AE381" s="157"/>
      <c r="AF381" s="157"/>
      <c r="AG381" s="157"/>
    </row>
    <row r="382" spans="1:33" s="158" customFormat="1" ht="25.15" hidden="1" customHeight="1">
      <c r="A382" s="251">
        <v>375</v>
      </c>
      <c r="B382" s="15" t="s">
        <v>64</v>
      </c>
      <c r="C382" s="15" t="s">
        <v>65</v>
      </c>
      <c r="D382" s="83" t="s">
        <v>21</v>
      </c>
      <c r="E382" s="145" t="s">
        <v>21</v>
      </c>
      <c r="F382" s="48" t="s">
        <v>19</v>
      </c>
      <c r="G382" s="15" t="s">
        <v>68</v>
      </c>
      <c r="H382" s="15" t="s">
        <v>21</v>
      </c>
      <c r="I382" s="15" t="s">
        <v>61</v>
      </c>
      <c r="J382" s="15" t="s">
        <v>52</v>
      </c>
      <c r="K382" s="15" t="s">
        <v>20</v>
      </c>
      <c r="L382" s="15" t="s">
        <v>84</v>
      </c>
      <c r="M382" s="145" t="s">
        <v>21</v>
      </c>
      <c r="N382" s="146" t="s">
        <v>21</v>
      </c>
      <c r="O382" s="15">
        <f t="shared" si="12"/>
        <v>60</v>
      </c>
      <c r="P382" s="153"/>
      <c r="Q382" s="15">
        <v>6</v>
      </c>
      <c r="R382" s="82" t="s">
        <v>108</v>
      </c>
      <c r="S382" s="15" t="s">
        <v>21</v>
      </c>
      <c r="T382" s="15" t="s">
        <v>21</v>
      </c>
      <c r="U382" s="15" t="s">
        <v>146</v>
      </c>
      <c r="V382" s="154" t="s">
        <v>1579</v>
      </c>
      <c r="W382" s="154">
        <f t="shared" si="13"/>
        <v>60</v>
      </c>
      <c r="X382" s="155">
        <v>45557</v>
      </c>
      <c r="Y382" s="156" t="s">
        <v>176</v>
      </c>
      <c r="Z382" s="15">
        <v>6</v>
      </c>
      <c r="AA382" s="15" t="s">
        <v>108</v>
      </c>
      <c r="AB382" s="15" t="s">
        <v>138</v>
      </c>
      <c r="AC382" s="157"/>
      <c r="AD382" s="157"/>
      <c r="AE382" s="157"/>
      <c r="AF382" s="157"/>
      <c r="AG382" s="157"/>
    </row>
    <row r="383" spans="1:33" s="158" customFormat="1" ht="25.15" hidden="1" customHeight="1">
      <c r="A383" s="251">
        <v>376</v>
      </c>
      <c r="B383" s="15" t="s">
        <v>64</v>
      </c>
      <c r="C383" s="15" t="s">
        <v>65</v>
      </c>
      <c r="D383" s="83" t="s">
        <v>21</v>
      </c>
      <c r="E383" s="145" t="s">
        <v>21</v>
      </c>
      <c r="F383" s="48" t="s">
        <v>19</v>
      </c>
      <c r="G383" s="15" t="s">
        <v>68</v>
      </c>
      <c r="H383" s="15" t="s">
        <v>21</v>
      </c>
      <c r="I383" s="15" t="s">
        <v>61</v>
      </c>
      <c r="J383" s="15" t="s">
        <v>52</v>
      </c>
      <c r="K383" s="15" t="s">
        <v>20</v>
      </c>
      <c r="L383" s="15" t="s">
        <v>84</v>
      </c>
      <c r="M383" s="145" t="s">
        <v>21</v>
      </c>
      <c r="N383" s="146" t="s">
        <v>21</v>
      </c>
      <c r="O383" s="15">
        <f t="shared" si="12"/>
        <v>80</v>
      </c>
      <c r="P383" s="153"/>
      <c r="Q383" s="15">
        <v>8</v>
      </c>
      <c r="R383" s="82" t="s">
        <v>108</v>
      </c>
      <c r="S383" s="15" t="s">
        <v>21</v>
      </c>
      <c r="T383" s="15" t="s">
        <v>21</v>
      </c>
      <c r="U383" s="15" t="s">
        <v>146</v>
      </c>
      <c r="V383" s="154" t="s">
        <v>1579</v>
      </c>
      <c r="W383" s="154">
        <f t="shared" si="13"/>
        <v>80</v>
      </c>
      <c r="X383" s="155">
        <v>45557</v>
      </c>
      <c r="Y383" s="156" t="s">
        <v>176</v>
      </c>
      <c r="Z383" s="15">
        <v>8</v>
      </c>
      <c r="AA383" s="15" t="s">
        <v>108</v>
      </c>
      <c r="AB383" s="15" t="s">
        <v>138</v>
      </c>
      <c r="AC383" s="157"/>
      <c r="AD383" s="157"/>
      <c r="AE383" s="157"/>
      <c r="AF383" s="157"/>
      <c r="AG383" s="157"/>
    </row>
    <row r="384" spans="1:33" s="158" customFormat="1" ht="25.15" customHeight="1">
      <c r="A384" s="251">
        <v>377</v>
      </c>
      <c r="B384" s="15" t="s">
        <v>64</v>
      </c>
      <c r="C384" s="15" t="s">
        <v>65</v>
      </c>
      <c r="D384" s="83" t="s">
        <v>21</v>
      </c>
      <c r="E384" s="145" t="s">
        <v>21</v>
      </c>
      <c r="F384" s="48" t="s">
        <v>19</v>
      </c>
      <c r="G384" s="15" t="s">
        <v>68</v>
      </c>
      <c r="H384" s="15" t="s">
        <v>21</v>
      </c>
      <c r="I384" s="15" t="s">
        <v>70</v>
      </c>
      <c r="J384" s="15" t="s">
        <v>63</v>
      </c>
      <c r="K384" s="15" t="s">
        <v>172</v>
      </c>
      <c r="L384" s="15" t="s">
        <v>84</v>
      </c>
      <c r="M384" s="145" t="s">
        <v>21</v>
      </c>
      <c r="N384" s="146" t="s">
        <v>21</v>
      </c>
      <c r="O384" s="15">
        <f t="shared" si="12"/>
        <v>70</v>
      </c>
      <c r="P384" s="153"/>
      <c r="Q384" s="15">
        <v>7</v>
      </c>
      <c r="R384" s="82" t="s">
        <v>108</v>
      </c>
      <c r="S384" s="15" t="s">
        <v>21</v>
      </c>
      <c r="T384" s="15" t="s">
        <v>21</v>
      </c>
      <c r="U384" s="15" t="s">
        <v>146</v>
      </c>
      <c r="V384" s="154" t="s">
        <v>1579</v>
      </c>
      <c r="W384" s="154">
        <f t="shared" si="13"/>
        <v>70</v>
      </c>
      <c r="X384" s="155">
        <v>45557</v>
      </c>
      <c r="Y384" s="156" t="s">
        <v>176</v>
      </c>
      <c r="Z384" s="15">
        <v>7</v>
      </c>
      <c r="AA384" s="15" t="s">
        <v>108</v>
      </c>
      <c r="AB384" s="15" t="s">
        <v>138</v>
      </c>
      <c r="AC384" s="157"/>
      <c r="AD384" s="157"/>
      <c r="AE384" s="157"/>
      <c r="AF384" s="157"/>
      <c r="AG384" s="157"/>
    </row>
    <row r="385" spans="1:33" s="158" customFormat="1" ht="25.15" hidden="1" customHeight="1">
      <c r="A385" s="251">
        <v>378</v>
      </c>
      <c r="B385" s="15" t="s">
        <v>64</v>
      </c>
      <c r="C385" s="15" t="s">
        <v>65</v>
      </c>
      <c r="D385" s="83" t="s">
        <v>21</v>
      </c>
      <c r="E385" s="145" t="s">
        <v>21</v>
      </c>
      <c r="F385" s="48" t="s">
        <v>19</v>
      </c>
      <c r="G385" s="15" t="s">
        <v>68</v>
      </c>
      <c r="H385" s="15" t="s">
        <v>21</v>
      </c>
      <c r="I385" s="15" t="s">
        <v>70</v>
      </c>
      <c r="J385" s="15" t="s">
        <v>48</v>
      </c>
      <c r="K385" s="15" t="s">
        <v>173</v>
      </c>
      <c r="L385" s="15" t="s">
        <v>84</v>
      </c>
      <c r="M385" s="145" t="s">
        <v>21</v>
      </c>
      <c r="N385" s="146" t="s">
        <v>21</v>
      </c>
      <c r="O385" s="15">
        <f t="shared" si="12"/>
        <v>50</v>
      </c>
      <c r="P385" s="153"/>
      <c r="Q385" s="15">
        <v>5</v>
      </c>
      <c r="R385" s="82" t="s">
        <v>108</v>
      </c>
      <c r="S385" s="15" t="s">
        <v>21</v>
      </c>
      <c r="T385" s="15" t="s">
        <v>21</v>
      </c>
      <c r="U385" s="15" t="s">
        <v>146</v>
      </c>
      <c r="V385" s="154" t="s">
        <v>1580</v>
      </c>
      <c r="W385" s="154">
        <f t="shared" si="13"/>
        <v>50</v>
      </c>
      <c r="X385" s="155">
        <v>45557</v>
      </c>
      <c r="Y385" s="156" t="s">
        <v>176</v>
      </c>
      <c r="Z385" s="15">
        <v>5</v>
      </c>
      <c r="AA385" s="15" t="s">
        <v>108</v>
      </c>
      <c r="AB385" s="15" t="s">
        <v>138</v>
      </c>
      <c r="AC385" s="157"/>
      <c r="AD385" s="157"/>
      <c r="AE385" s="157"/>
      <c r="AF385" s="157"/>
      <c r="AG385" s="157"/>
    </row>
    <row r="386" spans="1:33" s="158" customFormat="1" ht="25.15" hidden="1" customHeight="1">
      <c r="A386" s="251">
        <v>379</v>
      </c>
      <c r="B386" s="15" t="s">
        <v>64</v>
      </c>
      <c r="C386" s="15" t="s">
        <v>65</v>
      </c>
      <c r="D386" s="83" t="s">
        <v>21</v>
      </c>
      <c r="E386" s="145" t="s">
        <v>21</v>
      </c>
      <c r="F386" s="48" t="s">
        <v>19</v>
      </c>
      <c r="G386" s="15" t="s">
        <v>68</v>
      </c>
      <c r="H386" s="15" t="s">
        <v>21</v>
      </c>
      <c r="I386" s="15" t="s">
        <v>70</v>
      </c>
      <c r="J386" s="15" t="s">
        <v>22</v>
      </c>
      <c r="K386" s="15" t="s">
        <v>174</v>
      </c>
      <c r="L386" s="15" t="s">
        <v>84</v>
      </c>
      <c r="M386" s="145" t="s">
        <v>21</v>
      </c>
      <c r="N386" s="146" t="s">
        <v>21</v>
      </c>
      <c r="O386" s="15">
        <f t="shared" si="12"/>
        <v>60</v>
      </c>
      <c r="P386" s="153"/>
      <c r="Q386" s="15">
        <v>6</v>
      </c>
      <c r="R386" s="82" t="s">
        <v>108</v>
      </c>
      <c r="S386" s="15" t="s">
        <v>21</v>
      </c>
      <c r="T386" s="15" t="s">
        <v>21</v>
      </c>
      <c r="U386" s="15" t="s">
        <v>146</v>
      </c>
      <c r="V386" s="154" t="s">
        <v>1579</v>
      </c>
      <c r="W386" s="154">
        <f t="shared" si="13"/>
        <v>60</v>
      </c>
      <c r="X386" s="155">
        <v>45557</v>
      </c>
      <c r="Y386" s="156" t="s">
        <v>176</v>
      </c>
      <c r="Z386" s="15">
        <v>6</v>
      </c>
      <c r="AA386" s="15" t="s">
        <v>108</v>
      </c>
      <c r="AB386" s="15" t="s">
        <v>138</v>
      </c>
      <c r="AC386" s="157"/>
      <c r="AD386" s="157"/>
      <c r="AE386" s="157"/>
      <c r="AF386" s="157"/>
      <c r="AG386" s="157"/>
    </row>
    <row r="387" spans="1:33" s="158" customFormat="1" ht="25.15" hidden="1" customHeight="1">
      <c r="A387" s="251">
        <v>380</v>
      </c>
      <c r="B387" s="15" t="s">
        <v>64</v>
      </c>
      <c r="C387" s="15" t="s">
        <v>65</v>
      </c>
      <c r="D387" s="83" t="s">
        <v>21</v>
      </c>
      <c r="E387" s="145" t="s">
        <v>21</v>
      </c>
      <c r="F387" s="48" t="s">
        <v>19</v>
      </c>
      <c r="G387" s="15" t="s">
        <v>68</v>
      </c>
      <c r="H387" s="15" t="s">
        <v>21</v>
      </c>
      <c r="I387" s="15" t="s">
        <v>70</v>
      </c>
      <c r="J387" s="15" t="s">
        <v>23</v>
      </c>
      <c r="K387" s="15" t="s">
        <v>175</v>
      </c>
      <c r="L387" s="15" t="s">
        <v>84</v>
      </c>
      <c r="M387" s="145" t="s">
        <v>21</v>
      </c>
      <c r="N387" s="146" t="s">
        <v>21</v>
      </c>
      <c r="O387" s="15">
        <f t="shared" si="12"/>
        <v>60</v>
      </c>
      <c r="P387" s="153"/>
      <c r="Q387" s="15">
        <v>6</v>
      </c>
      <c r="R387" s="82" t="s">
        <v>108</v>
      </c>
      <c r="S387" s="15" t="s">
        <v>21</v>
      </c>
      <c r="T387" s="15" t="s">
        <v>21</v>
      </c>
      <c r="U387" s="15" t="s">
        <v>146</v>
      </c>
      <c r="V387" s="154" t="s">
        <v>1579</v>
      </c>
      <c r="W387" s="154">
        <f t="shared" si="13"/>
        <v>60</v>
      </c>
      <c r="X387" s="155">
        <v>45557</v>
      </c>
      <c r="Y387" s="156" t="s">
        <v>176</v>
      </c>
      <c r="Z387" s="15">
        <v>6</v>
      </c>
      <c r="AA387" s="15" t="s">
        <v>108</v>
      </c>
      <c r="AB387" s="15" t="s">
        <v>138</v>
      </c>
      <c r="AC387" s="157"/>
      <c r="AD387" s="157"/>
      <c r="AE387" s="157"/>
      <c r="AF387" s="157"/>
      <c r="AG387" s="157"/>
    </row>
    <row r="388" spans="1:33" s="158" customFormat="1" ht="25.15" hidden="1" customHeight="1">
      <c r="A388" s="251">
        <v>381</v>
      </c>
      <c r="B388" s="15" t="s">
        <v>64</v>
      </c>
      <c r="C388" s="15" t="s">
        <v>65</v>
      </c>
      <c r="D388" s="83" t="s">
        <v>21</v>
      </c>
      <c r="E388" s="145" t="s">
        <v>21</v>
      </c>
      <c r="F388" s="48" t="s">
        <v>19</v>
      </c>
      <c r="G388" s="15" t="s">
        <v>68</v>
      </c>
      <c r="H388" s="15" t="s">
        <v>21</v>
      </c>
      <c r="I388" s="15" t="s">
        <v>70</v>
      </c>
      <c r="J388" s="15" t="s">
        <v>46</v>
      </c>
      <c r="K388" s="15" t="s">
        <v>40</v>
      </c>
      <c r="L388" s="15" t="s">
        <v>84</v>
      </c>
      <c r="M388" s="145" t="s">
        <v>21</v>
      </c>
      <c r="N388" s="146" t="s">
        <v>21</v>
      </c>
      <c r="O388" s="15">
        <f t="shared" si="12"/>
        <v>60</v>
      </c>
      <c r="P388" s="153"/>
      <c r="Q388" s="15">
        <v>6</v>
      </c>
      <c r="R388" s="82" t="s">
        <v>108</v>
      </c>
      <c r="S388" s="15" t="s">
        <v>21</v>
      </c>
      <c r="T388" s="15" t="s">
        <v>21</v>
      </c>
      <c r="U388" s="15" t="s">
        <v>146</v>
      </c>
      <c r="V388" s="154" t="s">
        <v>1579</v>
      </c>
      <c r="W388" s="154">
        <f t="shared" si="13"/>
        <v>60</v>
      </c>
      <c r="X388" s="155">
        <v>45557</v>
      </c>
      <c r="Y388" s="156" t="s">
        <v>176</v>
      </c>
      <c r="Z388" s="15">
        <v>6</v>
      </c>
      <c r="AA388" s="15" t="s">
        <v>108</v>
      </c>
      <c r="AB388" s="15" t="s">
        <v>138</v>
      </c>
      <c r="AC388" s="157"/>
      <c r="AD388" s="157"/>
      <c r="AE388" s="157"/>
      <c r="AF388" s="157"/>
      <c r="AG388" s="157"/>
    </row>
    <row r="389" spans="1:33" s="158" customFormat="1" ht="25.15" hidden="1" customHeight="1">
      <c r="A389" s="251">
        <v>382</v>
      </c>
      <c r="B389" s="15" t="s">
        <v>64</v>
      </c>
      <c r="C389" s="15" t="s">
        <v>65</v>
      </c>
      <c r="D389" s="83" t="s">
        <v>21</v>
      </c>
      <c r="E389" s="145" t="s">
        <v>21</v>
      </c>
      <c r="F389" s="48" t="s">
        <v>19</v>
      </c>
      <c r="G389" s="15" t="s">
        <v>69</v>
      </c>
      <c r="H389" s="15" t="s">
        <v>21</v>
      </c>
      <c r="I389" s="15" t="s">
        <v>61</v>
      </c>
      <c r="J389" s="15" t="s">
        <v>296</v>
      </c>
      <c r="K389" s="15" t="s">
        <v>297</v>
      </c>
      <c r="L389" s="15" t="s">
        <v>84</v>
      </c>
      <c r="M389" s="145" t="s">
        <v>21</v>
      </c>
      <c r="N389" s="146" t="s">
        <v>21</v>
      </c>
      <c r="O389" s="15">
        <f t="shared" si="12"/>
        <v>60</v>
      </c>
      <c r="P389" s="153"/>
      <c r="Q389" s="15">
        <v>6</v>
      </c>
      <c r="R389" s="82" t="s">
        <v>108</v>
      </c>
      <c r="S389" s="15" t="s">
        <v>21</v>
      </c>
      <c r="T389" s="15" t="s">
        <v>21</v>
      </c>
      <c r="U389" s="15" t="s">
        <v>146</v>
      </c>
      <c r="V389" s="154" t="s">
        <v>1581</v>
      </c>
      <c r="W389" s="154">
        <f t="shared" si="13"/>
        <v>60</v>
      </c>
      <c r="X389" s="155">
        <v>45557</v>
      </c>
      <c r="Y389" s="156" t="s">
        <v>176</v>
      </c>
      <c r="Z389" s="15">
        <v>6</v>
      </c>
      <c r="AA389" s="15" t="s">
        <v>108</v>
      </c>
      <c r="AB389" s="15" t="s">
        <v>138</v>
      </c>
      <c r="AC389" s="157"/>
      <c r="AD389" s="157"/>
      <c r="AE389" s="157"/>
      <c r="AF389" s="157"/>
      <c r="AG389" s="157"/>
    </row>
    <row r="390" spans="1:33" s="158" customFormat="1" ht="25.15" hidden="1" customHeight="1">
      <c r="A390" s="251">
        <v>383</v>
      </c>
      <c r="B390" s="15" t="s">
        <v>64</v>
      </c>
      <c r="C390" s="15" t="s">
        <v>65</v>
      </c>
      <c r="D390" s="83" t="s">
        <v>21</v>
      </c>
      <c r="E390" s="145" t="s">
        <v>21</v>
      </c>
      <c r="F390" s="48" t="s">
        <v>19</v>
      </c>
      <c r="G390" s="15" t="s">
        <v>69</v>
      </c>
      <c r="H390" s="15" t="s">
        <v>21</v>
      </c>
      <c r="I390" s="15" t="s">
        <v>61</v>
      </c>
      <c r="J390" s="15" t="s">
        <v>52</v>
      </c>
      <c r="K390" s="15" t="s">
        <v>20</v>
      </c>
      <c r="L390" s="15" t="s">
        <v>84</v>
      </c>
      <c r="M390" s="145" t="s">
        <v>21</v>
      </c>
      <c r="N390" s="146" t="s">
        <v>21</v>
      </c>
      <c r="O390" s="15">
        <f t="shared" si="12"/>
        <v>60</v>
      </c>
      <c r="P390" s="153"/>
      <c r="Q390" s="15">
        <v>6</v>
      </c>
      <c r="R390" s="82" t="s">
        <v>108</v>
      </c>
      <c r="S390" s="15" t="s">
        <v>21</v>
      </c>
      <c r="T390" s="15" t="s">
        <v>21</v>
      </c>
      <c r="U390" s="15" t="s">
        <v>146</v>
      </c>
      <c r="V390" s="154" t="s">
        <v>1582</v>
      </c>
      <c r="W390" s="154">
        <f t="shared" si="13"/>
        <v>60</v>
      </c>
      <c r="X390" s="155">
        <v>45558</v>
      </c>
      <c r="Y390" s="156" t="s">
        <v>176</v>
      </c>
      <c r="Z390" s="15">
        <v>6</v>
      </c>
      <c r="AA390" s="15" t="s">
        <v>108</v>
      </c>
      <c r="AB390" s="15" t="s">
        <v>138</v>
      </c>
      <c r="AC390" s="157"/>
      <c r="AD390" s="157"/>
      <c r="AE390" s="157"/>
      <c r="AF390" s="157"/>
      <c r="AG390" s="157"/>
    </row>
    <row r="391" spans="1:33" s="158" customFormat="1" ht="25.15" hidden="1" customHeight="1">
      <c r="A391" s="251">
        <v>384</v>
      </c>
      <c r="B391" s="15" t="s">
        <v>64</v>
      </c>
      <c r="C391" s="15" t="s">
        <v>65</v>
      </c>
      <c r="D391" s="83" t="s">
        <v>21</v>
      </c>
      <c r="E391" s="145" t="s">
        <v>21</v>
      </c>
      <c r="F391" s="48" t="s">
        <v>19</v>
      </c>
      <c r="G391" s="15" t="s">
        <v>69</v>
      </c>
      <c r="H391" s="15" t="s">
        <v>21</v>
      </c>
      <c r="I391" s="15" t="s">
        <v>61</v>
      </c>
      <c r="J391" s="15" t="s">
        <v>52</v>
      </c>
      <c r="K391" s="15" t="s">
        <v>20</v>
      </c>
      <c r="L391" s="15" t="s">
        <v>84</v>
      </c>
      <c r="M391" s="145" t="s">
        <v>21</v>
      </c>
      <c r="N391" s="146" t="s">
        <v>21</v>
      </c>
      <c r="O391" s="15">
        <f t="shared" si="12"/>
        <v>80</v>
      </c>
      <c r="P391" s="153"/>
      <c r="Q391" s="15">
        <v>8</v>
      </c>
      <c r="R391" s="82" t="s">
        <v>108</v>
      </c>
      <c r="S391" s="15" t="s">
        <v>21</v>
      </c>
      <c r="T391" s="15" t="s">
        <v>21</v>
      </c>
      <c r="U391" s="15" t="s">
        <v>146</v>
      </c>
      <c r="V391" s="154" t="s">
        <v>1582</v>
      </c>
      <c r="W391" s="154">
        <f t="shared" si="13"/>
        <v>80</v>
      </c>
      <c r="X391" s="155">
        <v>45558</v>
      </c>
      <c r="Y391" s="156" t="s">
        <v>176</v>
      </c>
      <c r="Z391" s="15">
        <v>8</v>
      </c>
      <c r="AA391" s="15" t="s">
        <v>108</v>
      </c>
      <c r="AB391" s="15" t="s">
        <v>138</v>
      </c>
      <c r="AC391" s="157"/>
      <c r="AD391" s="157"/>
      <c r="AE391" s="157"/>
      <c r="AF391" s="157"/>
      <c r="AG391" s="157"/>
    </row>
    <row r="392" spans="1:33" s="158" customFormat="1" ht="25.15" hidden="1" customHeight="1">
      <c r="A392" s="251">
        <v>385</v>
      </c>
      <c r="B392" s="15" t="s">
        <v>64</v>
      </c>
      <c r="C392" s="15" t="s">
        <v>65</v>
      </c>
      <c r="D392" s="83" t="s">
        <v>21</v>
      </c>
      <c r="E392" s="145" t="s">
        <v>21</v>
      </c>
      <c r="F392" s="48" t="s">
        <v>19</v>
      </c>
      <c r="G392" s="15" t="s">
        <v>69</v>
      </c>
      <c r="H392" s="15" t="s">
        <v>21</v>
      </c>
      <c r="I392" s="15" t="s">
        <v>70</v>
      </c>
      <c r="J392" s="15" t="s">
        <v>46</v>
      </c>
      <c r="K392" s="15" t="s">
        <v>40</v>
      </c>
      <c r="L392" s="15" t="s">
        <v>84</v>
      </c>
      <c r="M392" s="145" t="s">
        <v>21</v>
      </c>
      <c r="N392" s="146" t="s">
        <v>21</v>
      </c>
      <c r="O392" s="15">
        <f t="shared" si="12"/>
        <v>70</v>
      </c>
      <c r="P392" s="153"/>
      <c r="Q392" s="15">
        <v>7</v>
      </c>
      <c r="R392" s="82" t="s">
        <v>108</v>
      </c>
      <c r="S392" s="15" t="s">
        <v>21</v>
      </c>
      <c r="T392" s="15" t="s">
        <v>21</v>
      </c>
      <c r="U392" s="15" t="s">
        <v>146</v>
      </c>
      <c r="V392" s="154" t="s">
        <v>1582</v>
      </c>
      <c r="W392" s="154">
        <f t="shared" si="13"/>
        <v>70</v>
      </c>
      <c r="X392" s="155">
        <v>45558</v>
      </c>
      <c r="Y392" s="156" t="s">
        <v>176</v>
      </c>
      <c r="Z392" s="15">
        <v>7</v>
      </c>
      <c r="AA392" s="15" t="s">
        <v>108</v>
      </c>
      <c r="AB392" s="15" t="s">
        <v>138</v>
      </c>
      <c r="AC392" s="157"/>
      <c r="AD392" s="157"/>
      <c r="AE392" s="157"/>
      <c r="AF392" s="157"/>
      <c r="AG392" s="157"/>
    </row>
    <row r="393" spans="1:33" s="158" customFormat="1" ht="25.15" hidden="1" customHeight="1">
      <c r="A393" s="251">
        <v>386</v>
      </c>
      <c r="B393" s="15" t="s">
        <v>64</v>
      </c>
      <c r="C393" s="15" t="s">
        <v>65</v>
      </c>
      <c r="D393" s="83" t="s">
        <v>21</v>
      </c>
      <c r="E393" s="145" t="s">
        <v>21</v>
      </c>
      <c r="F393" s="48" t="s">
        <v>19</v>
      </c>
      <c r="G393" s="15" t="s">
        <v>69</v>
      </c>
      <c r="H393" s="15" t="s">
        <v>21</v>
      </c>
      <c r="I393" s="15" t="s">
        <v>61</v>
      </c>
      <c r="J393" s="15" t="s">
        <v>52</v>
      </c>
      <c r="K393" s="15" t="s">
        <v>20</v>
      </c>
      <c r="L393" s="15" t="s">
        <v>84</v>
      </c>
      <c r="M393" s="145" t="s">
        <v>21</v>
      </c>
      <c r="N393" s="146" t="s">
        <v>21</v>
      </c>
      <c r="O393" s="15">
        <f t="shared" si="12"/>
        <v>60</v>
      </c>
      <c r="P393" s="153"/>
      <c r="Q393" s="15">
        <v>6</v>
      </c>
      <c r="R393" s="82" t="s">
        <v>108</v>
      </c>
      <c r="S393" s="15" t="s">
        <v>21</v>
      </c>
      <c r="T393" s="15" t="s">
        <v>21</v>
      </c>
      <c r="U393" s="15" t="s">
        <v>146</v>
      </c>
      <c r="V393" s="154" t="s">
        <v>1583</v>
      </c>
      <c r="W393" s="154">
        <f t="shared" si="13"/>
        <v>60</v>
      </c>
      <c r="X393" s="155">
        <v>45558</v>
      </c>
      <c r="Y393" s="156" t="s">
        <v>295</v>
      </c>
      <c r="Z393" s="15">
        <v>6</v>
      </c>
      <c r="AA393" s="15" t="s">
        <v>108</v>
      </c>
      <c r="AB393" s="15" t="s">
        <v>138</v>
      </c>
      <c r="AC393" s="157"/>
      <c r="AD393" s="157"/>
      <c r="AE393" s="157"/>
      <c r="AF393" s="157"/>
      <c r="AG393" s="157"/>
    </row>
    <row r="394" spans="1:33" s="158" customFormat="1" ht="25.15" hidden="1" customHeight="1">
      <c r="A394" s="251">
        <v>387</v>
      </c>
      <c r="B394" s="15" t="s">
        <v>64</v>
      </c>
      <c r="C394" s="15" t="s">
        <v>65</v>
      </c>
      <c r="D394" s="83" t="s">
        <v>21</v>
      </c>
      <c r="E394" s="145" t="s">
        <v>21</v>
      </c>
      <c r="F394" s="48" t="s">
        <v>19</v>
      </c>
      <c r="G394" s="15" t="s">
        <v>69</v>
      </c>
      <c r="H394" s="15" t="s">
        <v>21</v>
      </c>
      <c r="I394" s="15" t="s">
        <v>61</v>
      </c>
      <c r="J394" s="15" t="s">
        <v>52</v>
      </c>
      <c r="K394" s="15" t="s">
        <v>20</v>
      </c>
      <c r="L394" s="15" t="s">
        <v>84</v>
      </c>
      <c r="M394" s="145" t="s">
        <v>21</v>
      </c>
      <c r="N394" s="146" t="s">
        <v>21</v>
      </c>
      <c r="O394" s="15">
        <f t="shared" si="12"/>
        <v>80</v>
      </c>
      <c r="P394" s="153"/>
      <c r="Q394" s="15">
        <v>8</v>
      </c>
      <c r="R394" s="82" t="s">
        <v>108</v>
      </c>
      <c r="S394" s="15" t="s">
        <v>21</v>
      </c>
      <c r="T394" s="15" t="s">
        <v>21</v>
      </c>
      <c r="U394" s="15" t="s">
        <v>146</v>
      </c>
      <c r="V394" s="154" t="s">
        <v>1583</v>
      </c>
      <c r="W394" s="154">
        <f t="shared" si="13"/>
        <v>80</v>
      </c>
      <c r="X394" s="155">
        <v>45558</v>
      </c>
      <c r="Y394" s="156" t="s">
        <v>295</v>
      </c>
      <c r="Z394" s="15">
        <v>8</v>
      </c>
      <c r="AA394" s="15" t="s">
        <v>108</v>
      </c>
      <c r="AB394" s="15" t="s">
        <v>138</v>
      </c>
      <c r="AC394" s="157"/>
      <c r="AD394" s="157"/>
      <c r="AE394" s="157"/>
      <c r="AF394" s="157"/>
      <c r="AG394" s="157"/>
    </row>
    <row r="395" spans="1:33" s="158" customFormat="1" ht="25.15" hidden="1" customHeight="1">
      <c r="A395" s="251">
        <v>388</v>
      </c>
      <c r="B395" s="15" t="s">
        <v>64</v>
      </c>
      <c r="C395" s="15" t="s">
        <v>65</v>
      </c>
      <c r="D395" s="83" t="s">
        <v>21</v>
      </c>
      <c r="E395" s="145" t="s">
        <v>21</v>
      </c>
      <c r="F395" s="48" t="s">
        <v>19</v>
      </c>
      <c r="G395" s="15" t="s">
        <v>69</v>
      </c>
      <c r="H395" s="15" t="s">
        <v>21</v>
      </c>
      <c r="I395" s="15" t="s">
        <v>70</v>
      </c>
      <c r="J395" s="15" t="s">
        <v>46</v>
      </c>
      <c r="K395" s="15" t="s">
        <v>40</v>
      </c>
      <c r="L395" s="15" t="s">
        <v>84</v>
      </c>
      <c r="M395" s="145" t="s">
        <v>21</v>
      </c>
      <c r="N395" s="146" t="s">
        <v>21</v>
      </c>
      <c r="O395" s="15">
        <f t="shared" si="12"/>
        <v>70</v>
      </c>
      <c r="P395" s="153"/>
      <c r="Q395" s="15">
        <v>7</v>
      </c>
      <c r="R395" s="82" t="s">
        <v>108</v>
      </c>
      <c r="S395" s="15" t="s">
        <v>21</v>
      </c>
      <c r="T395" s="15" t="s">
        <v>21</v>
      </c>
      <c r="U395" s="15" t="s">
        <v>146</v>
      </c>
      <c r="V395" s="154" t="s">
        <v>1583</v>
      </c>
      <c r="W395" s="154">
        <f t="shared" si="13"/>
        <v>70</v>
      </c>
      <c r="X395" s="155">
        <v>45558</v>
      </c>
      <c r="Y395" s="156" t="s">
        <v>295</v>
      </c>
      <c r="Z395" s="15">
        <v>7</v>
      </c>
      <c r="AA395" s="15" t="s">
        <v>108</v>
      </c>
      <c r="AB395" s="15" t="s">
        <v>138</v>
      </c>
      <c r="AC395" s="157"/>
      <c r="AD395" s="157"/>
      <c r="AE395" s="157"/>
      <c r="AF395" s="157"/>
      <c r="AG395" s="157"/>
    </row>
    <row r="396" spans="1:33" s="158" customFormat="1" ht="25.15" hidden="1" customHeight="1">
      <c r="A396" s="251">
        <v>389</v>
      </c>
      <c r="B396" s="15" t="s">
        <v>64</v>
      </c>
      <c r="C396" s="15" t="s">
        <v>65</v>
      </c>
      <c r="D396" s="83" t="s">
        <v>21</v>
      </c>
      <c r="E396" s="145" t="s">
        <v>21</v>
      </c>
      <c r="F396" s="48" t="s">
        <v>19</v>
      </c>
      <c r="G396" s="15" t="s">
        <v>69</v>
      </c>
      <c r="H396" s="15" t="s">
        <v>21</v>
      </c>
      <c r="I396" s="15" t="s">
        <v>70</v>
      </c>
      <c r="J396" s="15" t="s">
        <v>22</v>
      </c>
      <c r="K396" s="15" t="s">
        <v>35</v>
      </c>
      <c r="L396" s="15" t="s">
        <v>84</v>
      </c>
      <c r="M396" s="145" t="s">
        <v>21</v>
      </c>
      <c r="N396" s="146" t="s">
        <v>21</v>
      </c>
      <c r="O396" s="15">
        <f t="shared" si="12"/>
        <v>50</v>
      </c>
      <c r="P396" s="153"/>
      <c r="Q396" s="15">
        <v>5</v>
      </c>
      <c r="R396" s="82" t="s">
        <v>108</v>
      </c>
      <c r="S396" s="15" t="s">
        <v>21</v>
      </c>
      <c r="T396" s="15" t="s">
        <v>21</v>
      </c>
      <c r="U396" s="15" t="s">
        <v>146</v>
      </c>
      <c r="V396" s="154" t="s">
        <v>1584</v>
      </c>
      <c r="W396" s="154">
        <f t="shared" si="13"/>
        <v>50</v>
      </c>
      <c r="X396" s="155">
        <v>45558</v>
      </c>
      <c r="Y396" s="156" t="s">
        <v>176</v>
      </c>
      <c r="Z396" s="15">
        <v>5</v>
      </c>
      <c r="AA396" s="15" t="s">
        <v>108</v>
      </c>
      <c r="AB396" s="15" t="s">
        <v>138</v>
      </c>
      <c r="AC396" s="157"/>
      <c r="AD396" s="157"/>
      <c r="AE396" s="157"/>
      <c r="AF396" s="157"/>
      <c r="AG396" s="157"/>
    </row>
    <row r="397" spans="1:33" s="158" customFormat="1" ht="25.15" hidden="1" customHeight="1">
      <c r="A397" s="251">
        <v>390</v>
      </c>
      <c r="B397" s="15" t="s">
        <v>64</v>
      </c>
      <c r="C397" s="15" t="s">
        <v>65</v>
      </c>
      <c r="D397" s="83" t="s">
        <v>21</v>
      </c>
      <c r="E397" s="145" t="s">
        <v>21</v>
      </c>
      <c r="F397" s="48" t="s">
        <v>19</v>
      </c>
      <c r="G397" s="15" t="s">
        <v>69</v>
      </c>
      <c r="H397" s="15" t="s">
        <v>21</v>
      </c>
      <c r="I397" s="15" t="s">
        <v>70</v>
      </c>
      <c r="J397" s="15" t="s">
        <v>22</v>
      </c>
      <c r="K397" s="15" t="s">
        <v>107</v>
      </c>
      <c r="L397" s="15" t="s">
        <v>84</v>
      </c>
      <c r="M397" s="145" t="s">
        <v>21</v>
      </c>
      <c r="N397" s="146" t="s">
        <v>21</v>
      </c>
      <c r="O397" s="15">
        <f t="shared" si="12"/>
        <v>60</v>
      </c>
      <c r="P397" s="153"/>
      <c r="Q397" s="15">
        <v>6</v>
      </c>
      <c r="R397" s="82" t="s">
        <v>108</v>
      </c>
      <c r="S397" s="15" t="s">
        <v>21</v>
      </c>
      <c r="T397" s="15" t="s">
        <v>21</v>
      </c>
      <c r="U397" s="15" t="s">
        <v>146</v>
      </c>
      <c r="V397" s="154" t="s">
        <v>1585</v>
      </c>
      <c r="W397" s="154">
        <f t="shared" si="13"/>
        <v>60</v>
      </c>
      <c r="X397" s="155">
        <v>45558</v>
      </c>
      <c r="Y397" s="156" t="s">
        <v>176</v>
      </c>
      <c r="Z397" s="15">
        <v>6</v>
      </c>
      <c r="AA397" s="15" t="s">
        <v>108</v>
      </c>
      <c r="AB397" s="15" t="s">
        <v>138</v>
      </c>
      <c r="AC397" s="157"/>
      <c r="AD397" s="157"/>
      <c r="AE397" s="157"/>
      <c r="AF397" s="157"/>
      <c r="AG397" s="157"/>
    </row>
    <row r="398" spans="1:33" s="158" customFormat="1" ht="25.15" hidden="1" customHeight="1">
      <c r="A398" s="251">
        <v>391</v>
      </c>
      <c r="B398" s="15" t="s">
        <v>64</v>
      </c>
      <c r="C398" s="15" t="s">
        <v>65</v>
      </c>
      <c r="D398" s="83" t="s">
        <v>21</v>
      </c>
      <c r="E398" s="145" t="s">
        <v>21</v>
      </c>
      <c r="F398" s="48" t="s">
        <v>19</v>
      </c>
      <c r="G398" s="15" t="s">
        <v>69</v>
      </c>
      <c r="H398" s="15" t="s">
        <v>21</v>
      </c>
      <c r="I398" s="15" t="s">
        <v>70</v>
      </c>
      <c r="J398" s="15" t="s">
        <v>22</v>
      </c>
      <c r="K398" s="15" t="s">
        <v>34</v>
      </c>
      <c r="L398" s="15" t="s">
        <v>84</v>
      </c>
      <c r="M398" s="145" t="s">
        <v>21</v>
      </c>
      <c r="N398" s="146" t="s">
        <v>21</v>
      </c>
      <c r="O398" s="15">
        <f t="shared" si="12"/>
        <v>60</v>
      </c>
      <c r="P398" s="153"/>
      <c r="Q398" s="15">
        <v>6</v>
      </c>
      <c r="R398" s="82" t="s">
        <v>108</v>
      </c>
      <c r="S398" s="15" t="s">
        <v>21</v>
      </c>
      <c r="T398" s="15" t="s">
        <v>21</v>
      </c>
      <c r="U398" s="15" t="s">
        <v>146</v>
      </c>
      <c r="V398" s="154" t="s">
        <v>1586</v>
      </c>
      <c r="W398" s="154">
        <f t="shared" si="13"/>
        <v>60</v>
      </c>
      <c r="X398" s="155">
        <v>45558</v>
      </c>
      <c r="Y398" s="156" t="s">
        <v>176</v>
      </c>
      <c r="Z398" s="15">
        <v>6</v>
      </c>
      <c r="AA398" s="15" t="s">
        <v>108</v>
      </c>
      <c r="AB398" s="15" t="s">
        <v>138</v>
      </c>
      <c r="AC398" s="157"/>
      <c r="AD398" s="157"/>
      <c r="AE398" s="157"/>
      <c r="AF398" s="157"/>
      <c r="AG398" s="157"/>
    </row>
    <row r="399" spans="1:33" s="158" customFormat="1" ht="25.15" hidden="1" customHeight="1">
      <c r="A399" s="251">
        <v>392</v>
      </c>
      <c r="B399" s="15" t="s">
        <v>64</v>
      </c>
      <c r="C399" s="15" t="s">
        <v>65</v>
      </c>
      <c r="D399" s="83" t="s">
        <v>21</v>
      </c>
      <c r="E399" s="145" t="s">
        <v>21</v>
      </c>
      <c r="F399" s="48" t="s">
        <v>19</v>
      </c>
      <c r="G399" s="15" t="s">
        <v>69</v>
      </c>
      <c r="H399" s="15" t="s">
        <v>21</v>
      </c>
      <c r="I399" s="15" t="s">
        <v>70</v>
      </c>
      <c r="J399" s="15" t="s">
        <v>22</v>
      </c>
      <c r="K399" s="15" t="s">
        <v>34</v>
      </c>
      <c r="L399" s="15" t="s">
        <v>84</v>
      </c>
      <c r="M399" s="145" t="s">
        <v>21</v>
      </c>
      <c r="N399" s="146" t="s">
        <v>21</v>
      </c>
      <c r="O399" s="15">
        <f t="shared" si="12"/>
        <v>60</v>
      </c>
      <c r="P399" s="153"/>
      <c r="Q399" s="15">
        <v>6</v>
      </c>
      <c r="R399" s="82" t="s">
        <v>108</v>
      </c>
      <c r="S399" s="15" t="s">
        <v>21</v>
      </c>
      <c r="T399" s="15" t="s">
        <v>21</v>
      </c>
      <c r="U399" s="15" t="s">
        <v>146</v>
      </c>
      <c r="V399" s="154" t="s">
        <v>1587</v>
      </c>
      <c r="W399" s="154">
        <f t="shared" si="13"/>
        <v>60</v>
      </c>
      <c r="X399" s="155">
        <v>45558</v>
      </c>
      <c r="Y399" s="156" t="s">
        <v>176</v>
      </c>
      <c r="Z399" s="15">
        <v>6</v>
      </c>
      <c r="AA399" s="15" t="s">
        <v>108</v>
      </c>
      <c r="AB399" s="15" t="s">
        <v>138</v>
      </c>
      <c r="AC399" s="157"/>
      <c r="AD399" s="157"/>
      <c r="AE399" s="157"/>
      <c r="AF399" s="157"/>
      <c r="AG399" s="157"/>
    </row>
    <row r="400" spans="1:33" s="158" customFormat="1" ht="25.15" hidden="1" customHeight="1">
      <c r="A400" s="251">
        <v>393</v>
      </c>
      <c r="B400" s="15" t="s">
        <v>64</v>
      </c>
      <c r="C400" s="295" t="s">
        <v>66</v>
      </c>
      <c r="D400" s="83" t="s">
        <v>21</v>
      </c>
      <c r="E400" s="145" t="s">
        <v>21</v>
      </c>
      <c r="F400" s="48" t="s">
        <v>19</v>
      </c>
      <c r="G400" s="15" t="s">
        <v>24</v>
      </c>
      <c r="H400" s="15" t="s">
        <v>21</v>
      </c>
      <c r="I400" s="15" t="s">
        <v>27</v>
      </c>
      <c r="J400" s="153"/>
      <c r="K400" s="15" t="s">
        <v>67</v>
      </c>
      <c r="L400" s="15" t="s">
        <v>84</v>
      </c>
      <c r="M400" s="145" t="s">
        <v>21</v>
      </c>
      <c r="N400" s="146" t="s">
        <v>21</v>
      </c>
      <c r="O400" s="15">
        <f t="shared" si="12"/>
        <v>80</v>
      </c>
      <c r="P400" s="153"/>
      <c r="Q400" s="15">
        <v>8</v>
      </c>
      <c r="R400" s="82" t="s">
        <v>108</v>
      </c>
      <c r="S400" s="15" t="s">
        <v>21</v>
      </c>
      <c r="T400" s="15" t="s">
        <v>21</v>
      </c>
      <c r="U400" s="15" t="s">
        <v>146</v>
      </c>
      <c r="V400" s="154" t="s">
        <v>1588</v>
      </c>
      <c r="W400" s="154">
        <f t="shared" si="13"/>
        <v>80</v>
      </c>
      <c r="X400" s="155">
        <v>45558</v>
      </c>
      <c r="Y400" s="156" t="s">
        <v>176</v>
      </c>
      <c r="Z400" s="15">
        <v>8</v>
      </c>
      <c r="AA400" s="15" t="s">
        <v>108</v>
      </c>
      <c r="AB400" s="15" t="s">
        <v>138</v>
      </c>
      <c r="AC400" s="157"/>
      <c r="AD400" s="157"/>
      <c r="AE400" s="157"/>
      <c r="AF400" s="157"/>
      <c r="AG400" s="157"/>
    </row>
    <row r="401" spans="1:33" s="158" customFormat="1" ht="25.15" hidden="1" customHeight="1">
      <c r="A401" s="251">
        <v>394</v>
      </c>
      <c r="B401" s="15" t="s">
        <v>64</v>
      </c>
      <c r="C401" s="15" t="s">
        <v>65</v>
      </c>
      <c r="D401" s="83" t="s">
        <v>21</v>
      </c>
      <c r="E401" s="145" t="s">
        <v>21</v>
      </c>
      <c r="F401" s="48" t="s">
        <v>19</v>
      </c>
      <c r="G401" s="15" t="s">
        <v>68</v>
      </c>
      <c r="H401" s="15" t="s">
        <v>21</v>
      </c>
      <c r="I401" s="15" t="s">
        <v>61</v>
      </c>
      <c r="J401" s="15" t="s">
        <v>52</v>
      </c>
      <c r="K401" s="15" t="s">
        <v>20</v>
      </c>
      <c r="L401" s="15" t="s">
        <v>84</v>
      </c>
      <c r="M401" s="145" t="s">
        <v>21</v>
      </c>
      <c r="N401" s="146" t="s">
        <v>21</v>
      </c>
      <c r="O401" s="15">
        <f t="shared" si="12"/>
        <v>60</v>
      </c>
      <c r="P401" s="153"/>
      <c r="Q401" s="15">
        <v>6</v>
      </c>
      <c r="R401" s="82" t="s">
        <v>108</v>
      </c>
      <c r="S401" s="15" t="s">
        <v>21</v>
      </c>
      <c r="T401" s="15" t="s">
        <v>21</v>
      </c>
      <c r="U401" s="15" t="s">
        <v>146</v>
      </c>
      <c r="V401" s="154" t="s">
        <v>1589</v>
      </c>
      <c r="W401" s="154">
        <f t="shared" si="13"/>
        <v>60</v>
      </c>
      <c r="X401" s="155">
        <v>45558</v>
      </c>
      <c r="Y401" s="156" t="s">
        <v>176</v>
      </c>
      <c r="Z401" s="15">
        <v>6</v>
      </c>
      <c r="AA401" s="15" t="s">
        <v>108</v>
      </c>
      <c r="AB401" s="15" t="s">
        <v>138</v>
      </c>
      <c r="AC401" s="157"/>
      <c r="AD401" s="157"/>
      <c r="AE401" s="157"/>
      <c r="AF401" s="157"/>
      <c r="AG401" s="157"/>
    </row>
    <row r="402" spans="1:33" s="158" customFormat="1" ht="25.15" hidden="1" customHeight="1">
      <c r="A402" s="251">
        <v>395</v>
      </c>
      <c r="B402" s="15" t="s">
        <v>64</v>
      </c>
      <c r="C402" s="15" t="s">
        <v>65</v>
      </c>
      <c r="D402" s="83" t="s">
        <v>21</v>
      </c>
      <c r="E402" s="145" t="s">
        <v>21</v>
      </c>
      <c r="F402" s="48" t="s">
        <v>19</v>
      </c>
      <c r="G402" s="15" t="s">
        <v>68</v>
      </c>
      <c r="H402" s="15" t="s">
        <v>21</v>
      </c>
      <c r="I402" s="15" t="s">
        <v>61</v>
      </c>
      <c r="J402" s="15" t="s">
        <v>52</v>
      </c>
      <c r="K402" s="15" t="s">
        <v>20</v>
      </c>
      <c r="L402" s="15" t="s">
        <v>84</v>
      </c>
      <c r="M402" s="145" t="s">
        <v>21</v>
      </c>
      <c r="N402" s="146" t="s">
        <v>21</v>
      </c>
      <c r="O402" s="15">
        <f t="shared" si="12"/>
        <v>80</v>
      </c>
      <c r="P402" s="153"/>
      <c r="Q402" s="15">
        <v>8</v>
      </c>
      <c r="R402" s="82" t="s">
        <v>108</v>
      </c>
      <c r="S402" s="15" t="s">
        <v>21</v>
      </c>
      <c r="T402" s="15" t="s">
        <v>21</v>
      </c>
      <c r="U402" s="15" t="s">
        <v>146</v>
      </c>
      <c r="V402" s="154" t="s">
        <v>1589</v>
      </c>
      <c r="W402" s="154">
        <f t="shared" si="13"/>
        <v>80</v>
      </c>
      <c r="X402" s="155">
        <v>45558</v>
      </c>
      <c r="Y402" s="156" t="s">
        <v>176</v>
      </c>
      <c r="Z402" s="15">
        <v>8</v>
      </c>
      <c r="AA402" s="15" t="s">
        <v>108</v>
      </c>
      <c r="AB402" s="15" t="s">
        <v>138</v>
      </c>
      <c r="AC402" s="157"/>
      <c r="AD402" s="157"/>
      <c r="AE402" s="157"/>
      <c r="AF402" s="157"/>
      <c r="AG402" s="157"/>
    </row>
    <row r="403" spans="1:33" s="158" customFormat="1" ht="25.15" customHeight="1">
      <c r="A403" s="251">
        <v>396</v>
      </c>
      <c r="B403" s="15" t="s">
        <v>64</v>
      </c>
      <c r="C403" s="15" t="s">
        <v>65</v>
      </c>
      <c r="D403" s="83" t="s">
        <v>21</v>
      </c>
      <c r="E403" s="145" t="s">
        <v>21</v>
      </c>
      <c r="F403" s="48" t="s">
        <v>19</v>
      </c>
      <c r="G403" s="15" t="s">
        <v>68</v>
      </c>
      <c r="H403" s="15" t="s">
        <v>21</v>
      </c>
      <c r="I403" s="15" t="s">
        <v>70</v>
      </c>
      <c r="J403" s="15" t="s">
        <v>63</v>
      </c>
      <c r="K403" s="15" t="s">
        <v>172</v>
      </c>
      <c r="L403" s="15" t="s">
        <v>84</v>
      </c>
      <c r="M403" s="145" t="s">
        <v>21</v>
      </c>
      <c r="N403" s="146" t="s">
        <v>21</v>
      </c>
      <c r="O403" s="15">
        <f t="shared" si="12"/>
        <v>70</v>
      </c>
      <c r="P403" s="153"/>
      <c r="Q403" s="15">
        <v>7</v>
      </c>
      <c r="R403" s="82" t="s">
        <v>108</v>
      </c>
      <c r="S403" s="15" t="s">
        <v>21</v>
      </c>
      <c r="T403" s="15" t="s">
        <v>21</v>
      </c>
      <c r="U403" s="15" t="s">
        <v>146</v>
      </c>
      <c r="V403" s="154" t="s">
        <v>1589</v>
      </c>
      <c r="W403" s="154">
        <f t="shared" si="13"/>
        <v>70</v>
      </c>
      <c r="X403" s="155">
        <v>45558</v>
      </c>
      <c r="Y403" s="156" t="s">
        <v>176</v>
      </c>
      <c r="Z403" s="15">
        <v>7</v>
      </c>
      <c r="AA403" s="15" t="s">
        <v>108</v>
      </c>
      <c r="AB403" s="15" t="s">
        <v>138</v>
      </c>
      <c r="AC403" s="157"/>
      <c r="AD403" s="157"/>
      <c r="AE403" s="157"/>
      <c r="AF403" s="157"/>
      <c r="AG403" s="157"/>
    </row>
    <row r="404" spans="1:33" s="158" customFormat="1" ht="25.15" hidden="1" customHeight="1">
      <c r="A404" s="251">
        <v>397</v>
      </c>
      <c r="B404" s="15" t="s">
        <v>64</v>
      </c>
      <c r="C404" s="15" t="s">
        <v>65</v>
      </c>
      <c r="D404" s="83" t="s">
        <v>21</v>
      </c>
      <c r="E404" s="145" t="s">
        <v>21</v>
      </c>
      <c r="F404" s="48" t="s">
        <v>19</v>
      </c>
      <c r="G404" s="15" t="s">
        <v>68</v>
      </c>
      <c r="H404" s="15" t="s">
        <v>21</v>
      </c>
      <c r="I404" s="15" t="s">
        <v>70</v>
      </c>
      <c r="J404" s="15" t="s">
        <v>48</v>
      </c>
      <c r="K404" s="15" t="s">
        <v>173</v>
      </c>
      <c r="L404" s="15" t="s">
        <v>84</v>
      </c>
      <c r="M404" s="145" t="s">
        <v>21</v>
      </c>
      <c r="N404" s="146" t="s">
        <v>21</v>
      </c>
      <c r="O404" s="15">
        <f t="shared" si="12"/>
        <v>50</v>
      </c>
      <c r="P404" s="153"/>
      <c r="Q404" s="15">
        <v>5</v>
      </c>
      <c r="R404" s="82" t="s">
        <v>108</v>
      </c>
      <c r="S404" s="15" t="s">
        <v>21</v>
      </c>
      <c r="T404" s="15" t="s">
        <v>21</v>
      </c>
      <c r="U404" s="15" t="s">
        <v>146</v>
      </c>
      <c r="V404" s="154" t="s">
        <v>1590</v>
      </c>
      <c r="W404" s="154">
        <f t="shared" si="13"/>
        <v>50</v>
      </c>
      <c r="X404" s="155">
        <v>45558</v>
      </c>
      <c r="Y404" s="156" t="s">
        <v>176</v>
      </c>
      <c r="Z404" s="15">
        <v>5</v>
      </c>
      <c r="AA404" s="15" t="s">
        <v>108</v>
      </c>
      <c r="AB404" s="15" t="s">
        <v>138</v>
      </c>
      <c r="AC404" s="157"/>
      <c r="AD404" s="157"/>
      <c r="AE404" s="157"/>
      <c r="AF404" s="157"/>
      <c r="AG404" s="157"/>
    </row>
    <row r="405" spans="1:33" s="158" customFormat="1" ht="25.15" hidden="1" customHeight="1">
      <c r="A405" s="251">
        <v>398</v>
      </c>
      <c r="B405" s="15" t="s">
        <v>64</v>
      </c>
      <c r="C405" s="15" t="s">
        <v>65</v>
      </c>
      <c r="D405" s="83" t="s">
        <v>21</v>
      </c>
      <c r="E405" s="145" t="s">
        <v>21</v>
      </c>
      <c r="F405" s="48" t="s">
        <v>19</v>
      </c>
      <c r="G405" s="15" t="s">
        <v>68</v>
      </c>
      <c r="H405" s="15" t="s">
        <v>21</v>
      </c>
      <c r="I405" s="15" t="s">
        <v>70</v>
      </c>
      <c r="J405" s="15" t="s">
        <v>22</v>
      </c>
      <c r="K405" s="15" t="s">
        <v>174</v>
      </c>
      <c r="L405" s="15" t="s">
        <v>84</v>
      </c>
      <c r="M405" s="145" t="s">
        <v>21</v>
      </c>
      <c r="N405" s="146" t="s">
        <v>21</v>
      </c>
      <c r="O405" s="15">
        <f t="shared" si="12"/>
        <v>60</v>
      </c>
      <c r="P405" s="153"/>
      <c r="Q405" s="15">
        <v>6</v>
      </c>
      <c r="R405" s="82" t="s">
        <v>108</v>
      </c>
      <c r="S405" s="15" t="s">
        <v>21</v>
      </c>
      <c r="T405" s="15" t="s">
        <v>21</v>
      </c>
      <c r="U405" s="15" t="s">
        <v>146</v>
      </c>
      <c r="V405" s="154" t="s">
        <v>1589</v>
      </c>
      <c r="W405" s="154">
        <f t="shared" si="13"/>
        <v>60</v>
      </c>
      <c r="X405" s="155">
        <v>45558</v>
      </c>
      <c r="Y405" s="156" t="s">
        <v>176</v>
      </c>
      <c r="Z405" s="15">
        <v>6</v>
      </c>
      <c r="AA405" s="15" t="s">
        <v>108</v>
      </c>
      <c r="AB405" s="15" t="s">
        <v>138</v>
      </c>
      <c r="AC405" s="157"/>
      <c r="AD405" s="157"/>
      <c r="AE405" s="157"/>
      <c r="AF405" s="157"/>
      <c r="AG405" s="157"/>
    </row>
    <row r="406" spans="1:33" s="158" customFormat="1" ht="25.15" hidden="1" customHeight="1">
      <c r="A406" s="251">
        <v>399</v>
      </c>
      <c r="B406" s="15" t="s">
        <v>64</v>
      </c>
      <c r="C406" s="15" t="s">
        <v>65</v>
      </c>
      <c r="D406" s="83" t="s">
        <v>21</v>
      </c>
      <c r="E406" s="145" t="s">
        <v>21</v>
      </c>
      <c r="F406" s="48" t="s">
        <v>19</v>
      </c>
      <c r="G406" s="15" t="s">
        <v>68</v>
      </c>
      <c r="H406" s="15" t="s">
        <v>21</v>
      </c>
      <c r="I406" s="15" t="s">
        <v>70</v>
      </c>
      <c r="J406" s="15" t="s">
        <v>23</v>
      </c>
      <c r="K406" s="15" t="s">
        <v>175</v>
      </c>
      <c r="L406" s="15" t="s">
        <v>84</v>
      </c>
      <c r="M406" s="145" t="s">
        <v>21</v>
      </c>
      <c r="N406" s="146" t="s">
        <v>21</v>
      </c>
      <c r="O406" s="15">
        <f t="shared" si="12"/>
        <v>60</v>
      </c>
      <c r="P406" s="153"/>
      <c r="Q406" s="15">
        <v>6</v>
      </c>
      <c r="R406" s="82" t="s">
        <v>108</v>
      </c>
      <c r="S406" s="15" t="s">
        <v>21</v>
      </c>
      <c r="T406" s="15" t="s">
        <v>21</v>
      </c>
      <c r="U406" s="15" t="s">
        <v>146</v>
      </c>
      <c r="V406" s="154" t="s">
        <v>1589</v>
      </c>
      <c r="W406" s="154">
        <f t="shared" si="13"/>
        <v>60</v>
      </c>
      <c r="X406" s="155">
        <v>45558</v>
      </c>
      <c r="Y406" s="156" t="s">
        <v>176</v>
      </c>
      <c r="Z406" s="15">
        <v>6</v>
      </c>
      <c r="AA406" s="15" t="s">
        <v>108</v>
      </c>
      <c r="AB406" s="15" t="s">
        <v>138</v>
      </c>
      <c r="AC406" s="157"/>
      <c r="AD406" s="157"/>
      <c r="AE406" s="157"/>
      <c r="AF406" s="157"/>
      <c r="AG406" s="157"/>
    </row>
    <row r="407" spans="1:33" s="158" customFormat="1" ht="25.15" hidden="1" customHeight="1">
      <c r="A407" s="251">
        <v>400</v>
      </c>
      <c r="B407" s="15" t="s">
        <v>64</v>
      </c>
      <c r="C407" s="15" t="s">
        <v>65</v>
      </c>
      <c r="D407" s="83" t="s">
        <v>21</v>
      </c>
      <c r="E407" s="145" t="s">
        <v>21</v>
      </c>
      <c r="F407" s="48" t="s">
        <v>19</v>
      </c>
      <c r="G407" s="15" t="s">
        <v>68</v>
      </c>
      <c r="H407" s="15" t="s">
        <v>21</v>
      </c>
      <c r="I407" s="15" t="s">
        <v>70</v>
      </c>
      <c r="J407" s="15" t="s">
        <v>46</v>
      </c>
      <c r="K407" s="15" t="s">
        <v>40</v>
      </c>
      <c r="L407" s="15" t="s">
        <v>84</v>
      </c>
      <c r="M407" s="145" t="s">
        <v>21</v>
      </c>
      <c r="N407" s="146" t="s">
        <v>21</v>
      </c>
      <c r="O407" s="15">
        <f t="shared" si="12"/>
        <v>60</v>
      </c>
      <c r="P407" s="153"/>
      <c r="Q407" s="15">
        <v>6</v>
      </c>
      <c r="R407" s="82" t="s">
        <v>108</v>
      </c>
      <c r="S407" s="15" t="s">
        <v>21</v>
      </c>
      <c r="T407" s="15" t="s">
        <v>21</v>
      </c>
      <c r="U407" s="15" t="s">
        <v>146</v>
      </c>
      <c r="V407" s="154" t="s">
        <v>1589</v>
      </c>
      <c r="W407" s="154">
        <f t="shared" si="13"/>
        <v>60</v>
      </c>
      <c r="X407" s="155">
        <v>45558</v>
      </c>
      <c r="Y407" s="156" t="s">
        <v>176</v>
      </c>
      <c r="Z407" s="15">
        <v>6</v>
      </c>
      <c r="AA407" s="15" t="s">
        <v>108</v>
      </c>
      <c r="AB407" s="15" t="s">
        <v>138</v>
      </c>
      <c r="AC407" s="157"/>
      <c r="AD407" s="157"/>
      <c r="AE407" s="157"/>
      <c r="AF407" s="157"/>
      <c r="AG407" s="157"/>
    </row>
    <row r="408" spans="1:33" s="158" customFormat="1" ht="25.15" hidden="1" customHeight="1">
      <c r="A408" s="251">
        <v>401</v>
      </c>
      <c r="B408" s="15" t="s">
        <v>64</v>
      </c>
      <c r="C408" s="15" t="s">
        <v>65</v>
      </c>
      <c r="D408" s="83" t="s">
        <v>21</v>
      </c>
      <c r="E408" s="145" t="s">
        <v>21</v>
      </c>
      <c r="F408" s="48" t="s">
        <v>19</v>
      </c>
      <c r="G408" s="15" t="s">
        <v>69</v>
      </c>
      <c r="H408" s="15" t="s">
        <v>21</v>
      </c>
      <c r="I408" s="15" t="s">
        <v>61</v>
      </c>
      <c r="J408" s="15" t="s">
        <v>296</v>
      </c>
      <c r="K408" s="15" t="s">
        <v>297</v>
      </c>
      <c r="L408" s="15" t="s">
        <v>84</v>
      </c>
      <c r="M408" s="145" t="s">
        <v>21</v>
      </c>
      <c r="N408" s="146" t="s">
        <v>21</v>
      </c>
      <c r="O408" s="15">
        <f t="shared" si="12"/>
        <v>60</v>
      </c>
      <c r="P408" s="153"/>
      <c r="Q408" s="15">
        <v>6</v>
      </c>
      <c r="R408" s="82" t="s">
        <v>108</v>
      </c>
      <c r="S408" s="15" t="s">
        <v>21</v>
      </c>
      <c r="T408" s="15" t="s">
        <v>21</v>
      </c>
      <c r="U408" s="15" t="s">
        <v>146</v>
      </c>
      <c r="V408" s="154" t="s">
        <v>1591</v>
      </c>
      <c r="W408" s="154">
        <f t="shared" si="13"/>
        <v>60</v>
      </c>
      <c r="X408" s="155">
        <v>45558</v>
      </c>
      <c r="Y408" s="156" t="s">
        <v>176</v>
      </c>
      <c r="Z408" s="15">
        <v>6</v>
      </c>
      <c r="AA408" s="15" t="s">
        <v>108</v>
      </c>
      <c r="AB408" s="15" t="s">
        <v>138</v>
      </c>
      <c r="AC408" s="157"/>
      <c r="AD408" s="157"/>
      <c r="AE408" s="157"/>
      <c r="AF408" s="157"/>
      <c r="AG408" s="157"/>
    </row>
    <row r="409" spans="1:33" s="158" customFormat="1" ht="25.15" hidden="1" customHeight="1">
      <c r="A409" s="251">
        <v>402</v>
      </c>
      <c r="B409" s="15" t="s">
        <v>64</v>
      </c>
      <c r="C409" s="15" t="s">
        <v>65</v>
      </c>
      <c r="D409" s="83" t="s">
        <v>21</v>
      </c>
      <c r="E409" s="145" t="s">
        <v>21</v>
      </c>
      <c r="F409" s="48" t="s">
        <v>19</v>
      </c>
      <c r="G409" s="15" t="s">
        <v>69</v>
      </c>
      <c r="H409" s="15" t="s">
        <v>21</v>
      </c>
      <c r="I409" s="15" t="s">
        <v>61</v>
      </c>
      <c r="J409" s="15" t="s">
        <v>52</v>
      </c>
      <c r="K409" s="15" t="s">
        <v>20</v>
      </c>
      <c r="L409" s="15" t="s">
        <v>84</v>
      </c>
      <c r="M409" s="145" t="s">
        <v>21</v>
      </c>
      <c r="N409" s="146" t="s">
        <v>21</v>
      </c>
      <c r="O409" s="15">
        <f t="shared" si="12"/>
        <v>60</v>
      </c>
      <c r="P409" s="153"/>
      <c r="Q409" s="15">
        <v>6</v>
      </c>
      <c r="R409" s="82" t="s">
        <v>108</v>
      </c>
      <c r="S409" s="15" t="s">
        <v>21</v>
      </c>
      <c r="T409" s="15" t="s">
        <v>21</v>
      </c>
      <c r="U409" s="15" t="s">
        <v>146</v>
      </c>
      <c r="V409" s="154" t="s">
        <v>1592</v>
      </c>
      <c r="W409" s="154">
        <f t="shared" si="13"/>
        <v>60</v>
      </c>
      <c r="X409" s="155">
        <v>45559</v>
      </c>
      <c r="Y409" s="156" t="s">
        <v>176</v>
      </c>
      <c r="Z409" s="15">
        <v>6</v>
      </c>
      <c r="AA409" s="15" t="s">
        <v>108</v>
      </c>
      <c r="AB409" s="15" t="s">
        <v>138</v>
      </c>
      <c r="AC409" s="157"/>
      <c r="AD409" s="157"/>
      <c r="AE409" s="157"/>
      <c r="AF409" s="157"/>
      <c r="AG409" s="157"/>
    </row>
    <row r="410" spans="1:33" s="158" customFormat="1" ht="25.15" hidden="1" customHeight="1">
      <c r="A410" s="251">
        <v>403</v>
      </c>
      <c r="B410" s="15" t="s">
        <v>64</v>
      </c>
      <c r="C410" s="15" t="s">
        <v>65</v>
      </c>
      <c r="D410" s="83" t="s">
        <v>21</v>
      </c>
      <c r="E410" s="145" t="s">
        <v>21</v>
      </c>
      <c r="F410" s="48" t="s">
        <v>19</v>
      </c>
      <c r="G410" s="15" t="s">
        <v>69</v>
      </c>
      <c r="H410" s="15" t="s">
        <v>21</v>
      </c>
      <c r="I410" s="15" t="s">
        <v>61</v>
      </c>
      <c r="J410" s="15" t="s">
        <v>52</v>
      </c>
      <c r="K410" s="15" t="s">
        <v>20</v>
      </c>
      <c r="L410" s="15" t="s">
        <v>84</v>
      </c>
      <c r="M410" s="145" t="s">
        <v>21</v>
      </c>
      <c r="N410" s="146" t="s">
        <v>21</v>
      </c>
      <c r="O410" s="15">
        <f t="shared" si="12"/>
        <v>80</v>
      </c>
      <c r="P410" s="153"/>
      <c r="Q410" s="15">
        <v>8</v>
      </c>
      <c r="R410" s="82" t="s">
        <v>108</v>
      </c>
      <c r="S410" s="15" t="s">
        <v>21</v>
      </c>
      <c r="T410" s="15" t="s">
        <v>21</v>
      </c>
      <c r="U410" s="15" t="s">
        <v>146</v>
      </c>
      <c r="V410" s="154" t="s">
        <v>1592</v>
      </c>
      <c r="W410" s="154">
        <f t="shared" si="13"/>
        <v>80</v>
      </c>
      <c r="X410" s="155">
        <v>45559</v>
      </c>
      <c r="Y410" s="156" t="s">
        <v>176</v>
      </c>
      <c r="Z410" s="15">
        <v>8</v>
      </c>
      <c r="AA410" s="15" t="s">
        <v>108</v>
      </c>
      <c r="AB410" s="15" t="s">
        <v>138</v>
      </c>
      <c r="AC410" s="157"/>
      <c r="AD410" s="157"/>
      <c r="AE410" s="157"/>
      <c r="AF410" s="157"/>
      <c r="AG410" s="157"/>
    </row>
    <row r="411" spans="1:33" s="158" customFormat="1" ht="25.15" hidden="1" customHeight="1">
      <c r="A411" s="251">
        <v>404</v>
      </c>
      <c r="B411" s="15" t="s">
        <v>64</v>
      </c>
      <c r="C411" s="15" t="s">
        <v>65</v>
      </c>
      <c r="D411" s="83" t="s">
        <v>21</v>
      </c>
      <c r="E411" s="145" t="s">
        <v>21</v>
      </c>
      <c r="F411" s="48" t="s">
        <v>19</v>
      </c>
      <c r="G411" s="15" t="s">
        <v>69</v>
      </c>
      <c r="H411" s="15" t="s">
        <v>21</v>
      </c>
      <c r="I411" s="15" t="s">
        <v>70</v>
      </c>
      <c r="J411" s="15" t="s">
        <v>46</v>
      </c>
      <c r="K411" s="15" t="s">
        <v>40</v>
      </c>
      <c r="L411" s="15" t="s">
        <v>84</v>
      </c>
      <c r="M411" s="145" t="s">
        <v>21</v>
      </c>
      <c r="N411" s="146" t="s">
        <v>21</v>
      </c>
      <c r="O411" s="15">
        <f t="shared" si="12"/>
        <v>70</v>
      </c>
      <c r="P411" s="153"/>
      <c r="Q411" s="15">
        <v>7</v>
      </c>
      <c r="R411" s="82" t="s">
        <v>108</v>
      </c>
      <c r="S411" s="15" t="s">
        <v>21</v>
      </c>
      <c r="T411" s="15" t="s">
        <v>21</v>
      </c>
      <c r="U411" s="15" t="s">
        <v>146</v>
      </c>
      <c r="V411" s="154" t="s">
        <v>1592</v>
      </c>
      <c r="W411" s="154">
        <f t="shared" si="13"/>
        <v>70</v>
      </c>
      <c r="X411" s="155">
        <v>45559</v>
      </c>
      <c r="Y411" s="156" t="s">
        <v>176</v>
      </c>
      <c r="Z411" s="15">
        <v>7</v>
      </c>
      <c r="AA411" s="15" t="s">
        <v>108</v>
      </c>
      <c r="AB411" s="15" t="s">
        <v>138</v>
      </c>
      <c r="AC411" s="157"/>
      <c r="AD411" s="157"/>
      <c r="AE411" s="157"/>
      <c r="AF411" s="157"/>
      <c r="AG411" s="157"/>
    </row>
    <row r="412" spans="1:33" s="158" customFormat="1" ht="25.15" hidden="1" customHeight="1">
      <c r="A412" s="251">
        <v>405</v>
      </c>
      <c r="B412" s="15" t="s">
        <v>64</v>
      </c>
      <c r="C412" s="15" t="s">
        <v>65</v>
      </c>
      <c r="D412" s="83" t="s">
        <v>21</v>
      </c>
      <c r="E412" s="145" t="s">
        <v>21</v>
      </c>
      <c r="F412" s="48" t="s">
        <v>19</v>
      </c>
      <c r="G412" s="15" t="s">
        <v>69</v>
      </c>
      <c r="H412" s="15" t="s">
        <v>21</v>
      </c>
      <c r="I412" s="15" t="s">
        <v>61</v>
      </c>
      <c r="J412" s="15" t="s">
        <v>52</v>
      </c>
      <c r="K412" s="15" t="s">
        <v>20</v>
      </c>
      <c r="L412" s="15" t="s">
        <v>84</v>
      </c>
      <c r="M412" s="145" t="s">
        <v>21</v>
      </c>
      <c r="N412" s="146" t="s">
        <v>21</v>
      </c>
      <c r="O412" s="15">
        <f t="shared" si="12"/>
        <v>60</v>
      </c>
      <c r="P412" s="153"/>
      <c r="Q412" s="15">
        <v>6</v>
      </c>
      <c r="R412" s="82" t="s">
        <v>108</v>
      </c>
      <c r="S412" s="15" t="s">
        <v>21</v>
      </c>
      <c r="T412" s="15" t="s">
        <v>21</v>
      </c>
      <c r="U412" s="15" t="s">
        <v>146</v>
      </c>
      <c r="V412" s="154" t="s">
        <v>1593</v>
      </c>
      <c r="W412" s="154">
        <f t="shared" si="13"/>
        <v>60</v>
      </c>
      <c r="X412" s="155">
        <v>45559</v>
      </c>
      <c r="Y412" s="156" t="s">
        <v>295</v>
      </c>
      <c r="Z412" s="15">
        <v>6</v>
      </c>
      <c r="AA412" s="15" t="s">
        <v>108</v>
      </c>
      <c r="AB412" s="15" t="s">
        <v>138</v>
      </c>
      <c r="AC412" s="157"/>
      <c r="AD412" s="157"/>
      <c r="AE412" s="157"/>
      <c r="AF412" s="157"/>
      <c r="AG412" s="157"/>
    </row>
    <row r="413" spans="1:33" s="158" customFormat="1" ht="25.15" hidden="1" customHeight="1">
      <c r="A413" s="251">
        <v>406</v>
      </c>
      <c r="B413" s="15" t="s">
        <v>64</v>
      </c>
      <c r="C413" s="15" t="s">
        <v>65</v>
      </c>
      <c r="D413" s="83" t="s">
        <v>21</v>
      </c>
      <c r="E413" s="145" t="s">
        <v>21</v>
      </c>
      <c r="F413" s="48" t="s">
        <v>19</v>
      </c>
      <c r="G413" s="15" t="s">
        <v>69</v>
      </c>
      <c r="H413" s="15" t="s">
        <v>21</v>
      </c>
      <c r="I413" s="15" t="s">
        <v>61</v>
      </c>
      <c r="J413" s="15" t="s">
        <v>52</v>
      </c>
      <c r="K413" s="15" t="s">
        <v>20</v>
      </c>
      <c r="L413" s="15" t="s">
        <v>84</v>
      </c>
      <c r="M413" s="145" t="s">
        <v>21</v>
      </c>
      <c r="N413" s="146" t="s">
        <v>21</v>
      </c>
      <c r="O413" s="15">
        <f t="shared" si="12"/>
        <v>80</v>
      </c>
      <c r="P413" s="153"/>
      <c r="Q413" s="15">
        <v>8</v>
      </c>
      <c r="R413" s="82" t="s">
        <v>108</v>
      </c>
      <c r="S413" s="15" t="s">
        <v>21</v>
      </c>
      <c r="T413" s="15" t="s">
        <v>21</v>
      </c>
      <c r="U413" s="15" t="s">
        <v>146</v>
      </c>
      <c r="V413" s="154" t="s">
        <v>1593</v>
      </c>
      <c r="W413" s="154">
        <f t="shared" si="13"/>
        <v>80</v>
      </c>
      <c r="X413" s="155">
        <v>45559</v>
      </c>
      <c r="Y413" s="156" t="s">
        <v>295</v>
      </c>
      <c r="Z413" s="15">
        <v>8</v>
      </c>
      <c r="AA413" s="15" t="s">
        <v>108</v>
      </c>
      <c r="AB413" s="15" t="s">
        <v>138</v>
      </c>
      <c r="AC413" s="157"/>
      <c r="AD413" s="157"/>
      <c r="AE413" s="157"/>
      <c r="AF413" s="157"/>
      <c r="AG413" s="157"/>
    </row>
    <row r="414" spans="1:33" s="158" customFormat="1" ht="25.15" hidden="1" customHeight="1">
      <c r="A414" s="251">
        <v>407</v>
      </c>
      <c r="B414" s="15" t="s">
        <v>64</v>
      </c>
      <c r="C414" s="15" t="s">
        <v>65</v>
      </c>
      <c r="D414" s="83" t="s">
        <v>21</v>
      </c>
      <c r="E414" s="145" t="s">
        <v>21</v>
      </c>
      <c r="F414" s="48" t="s">
        <v>19</v>
      </c>
      <c r="G414" s="15" t="s">
        <v>69</v>
      </c>
      <c r="H414" s="15" t="s">
        <v>21</v>
      </c>
      <c r="I414" s="15" t="s">
        <v>70</v>
      </c>
      <c r="J414" s="15" t="s">
        <v>46</v>
      </c>
      <c r="K414" s="15" t="s">
        <v>40</v>
      </c>
      <c r="L414" s="15" t="s">
        <v>84</v>
      </c>
      <c r="M414" s="145" t="s">
        <v>21</v>
      </c>
      <c r="N414" s="146" t="s">
        <v>21</v>
      </c>
      <c r="O414" s="15">
        <f t="shared" si="12"/>
        <v>70</v>
      </c>
      <c r="P414" s="153"/>
      <c r="Q414" s="15">
        <v>7</v>
      </c>
      <c r="R414" s="82" t="s">
        <v>108</v>
      </c>
      <c r="S414" s="15" t="s">
        <v>21</v>
      </c>
      <c r="T414" s="15" t="s">
        <v>21</v>
      </c>
      <c r="U414" s="15" t="s">
        <v>146</v>
      </c>
      <c r="V414" s="154" t="s">
        <v>1593</v>
      </c>
      <c r="W414" s="154">
        <f t="shared" si="13"/>
        <v>70</v>
      </c>
      <c r="X414" s="155">
        <v>45559</v>
      </c>
      <c r="Y414" s="156" t="s">
        <v>295</v>
      </c>
      <c r="Z414" s="15">
        <v>7</v>
      </c>
      <c r="AA414" s="15" t="s">
        <v>108</v>
      </c>
      <c r="AB414" s="15" t="s">
        <v>138</v>
      </c>
      <c r="AC414" s="157"/>
      <c r="AD414" s="157"/>
      <c r="AE414" s="157"/>
      <c r="AF414" s="157"/>
      <c r="AG414" s="157"/>
    </row>
    <row r="415" spans="1:33" s="158" customFormat="1" ht="25.15" hidden="1" customHeight="1">
      <c r="A415" s="251">
        <v>408</v>
      </c>
      <c r="B415" s="15" t="s">
        <v>64</v>
      </c>
      <c r="C415" s="15" t="s">
        <v>65</v>
      </c>
      <c r="D415" s="83" t="s">
        <v>21</v>
      </c>
      <c r="E415" s="145" t="s">
        <v>21</v>
      </c>
      <c r="F415" s="48" t="s">
        <v>19</v>
      </c>
      <c r="G415" s="15" t="s">
        <v>69</v>
      </c>
      <c r="H415" s="15" t="s">
        <v>21</v>
      </c>
      <c r="I415" s="15" t="s">
        <v>70</v>
      </c>
      <c r="J415" s="15" t="s">
        <v>22</v>
      </c>
      <c r="K415" s="15" t="s">
        <v>35</v>
      </c>
      <c r="L415" s="15" t="s">
        <v>84</v>
      </c>
      <c r="M415" s="145" t="s">
        <v>21</v>
      </c>
      <c r="N415" s="146" t="s">
        <v>21</v>
      </c>
      <c r="O415" s="15">
        <f t="shared" si="12"/>
        <v>50</v>
      </c>
      <c r="P415" s="153"/>
      <c r="Q415" s="15">
        <v>5</v>
      </c>
      <c r="R415" s="82" t="s">
        <v>108</v>
      </c>
      <c r="S415" s="15" t="s">
        <v>21</v>
      </c>
      <c r="T415" s="15" t="s">
        <v>21</v>
      </c>
      <c r="U415" s="15" t="s">
        <v>146</v>
      </c>
      <c r="V415" s="154" t="s">
        <v>1594</v>
      </c>
      <c r="W415" s="154">
        <f t="shared" si="13"/>
        <v>50</v>
      </c>
      <c r="X415" s="155">
        <v>45559</v>
      </c>
      <c r="Y415" s="156" t="s">
        <v>176</v>
      </c>
      <c r="Z415" s="15">
        <v>5</v>
      </c>
      <c r="AA415" s="15" t="s">
        <v>108</v>
      </c>
      <c r="AB415" s="15" t="s">
        <v>138</v>
      </c>
      <c r="AC415" s="157"/>
      <c r="AD415" s="157"/>
      <c r="AE415" s="157"/>
      <c r="AF415" s="157"/>
      <c r="AG415" s="157"/>
    </row>
    <row r="416" spans="1:33" s="158" customFormat="1" ht="25.15" hidden="1" customHeight="1">
      <c r="A416" s="251">
        <v>409</v>
      </c>
      <c r="B416" s="15" t="s">
        <v>64</v>
      </c>
      <c r="C416" s="15" t="s">
        <v>65</v>
      </c>
      <c r="D416" s="83" t="s">
        <v>21</v>
      </c>
      <c r="E416" s="145" t="s">
        <v>21</v>
      </c>
      <c r="F416" s="48" t="s">
        <v>19</v>
      </c>
      <c r="G416" s="15" t="s">
        <v>69</v>
      </c>
      <c r="H416" s="15" t="s">
        <v>21</v>
      </c>
      <c r="I416" s="15" t="s">
        <v>70</v>
      </c>
      <c r="J416" s="15" t="s">
        <v>22</v>
      </c>
      <c r="K416" s="15" t="s">
        <v>107</v>
      </c>
      <c r="L416" s="15" t="s">
        <v>84</v>
      </c>
      <c r="M416" s="145" t="s">
        <v>21</v>
      </c>
      <c r="N416" s="146" t="s">
        <v>21</v>
      </c>
      <c r="O416" s="15">
        <f t="shared" si="12"/>
        <v>60</v>
      </c>
      <c r="P416" s="153"/>
      <c r="Q416" s="15">
        <v>6</v>
      </c>
      <c r="R416" s="82" t="s">
        <v>108</v>
      </c>
      <c r="S416" s="15" t="s">
        <v>21</v>
      </c>
      <c r="T416" s="15" t="s">
        <v>21</v>
      </c>
      <c r="U416" s="15" t="s">
        <v>146</v>
      </c>
      <c r="V416" s="154" t="s">
        <v>1595</v>
      </c>
      <c r="W416" s="154">
        <f t="shared" si="13"/>
        <v>60</v>
      </c>
      <c r="X416" s="155">
        <v>45559</v>
      </c>
      <c r="Y416" s="156" t="s">
        <v>176</v>
      </c>
      <c r="Z416" s="15">
        <v>6</v>
      </c>
      <c r="AA416" s="15" t="s">
        <v>108</v>
      </c>
      <c r="AB416" s="15" t="s">
        <v>138</v>
      </c>
      <c r="AC416" s="157"/>
      <c r="AD416" s="157"/>
      <c r="AE416" s="157"/>
      <c r="AF416" s="157"/>
      <c r="AG416" s="157"/>
    </row>
    <row r="417" spans="1:33" s="158" customFormat="1" ht="25.15" hidden="1" customHeight="1">
      <c r="A417" s="251">
        <v>410</v>
      </c>
      <c r="B417" s="15" t="s">
        <v>64</v>
      </c>
      <c r="C417" s="15" t="s">
        <v>65</v>
      </c>
      <c r="D417" s="83" t="s">
        <v>21</v>
      </c>
      <c r="E417" s="145" t="s">
        <v>21</v>
      </c>
      <c r="F417" s="48" t="s">
        <v>19</v>
      </c>
      <c r="G417" s="15" t="s">
        <v>69</v>
      </c>
      <c r="H417" s="15" t="s">
        <v>21</v>
      </c>
      <c r="I417" s="15" t="s">
        <v>70</v>
      </c>
      <c r="J417" s="15" t="s">
        <v>22</v>
      </c>
      <c r="K417" s="15" t="s">
        <v>34</v>
      </c>
      <c r="L417" s="15" t="s">
        <v>84</v>
      </c>
      <c r="M417" s="145" t="s">
        <v>21</v>
      </c>
      <c r="N417" s="146" t="s">
        <v>21</v>
      </c>
      <c r="O417" s="15">
        <f t="shared" si="12"/>
        <v>60</v>
      </c>
      <c r="P417" s="153"/>
      <c r="Q417" s="15">
        <v>6</v>
      </c>
      <c r="R417" s="82" t="s">
        <v>108</v>
      </c>
      <c r="S417" s="15" t="s">
        <v>21</v>
      </c>
      <c r="T417" s="15" t="s">
        <v>21</v>
      </c>
      <c r="U417" s="15" t="s">
        <v>146</v>
      </c>
      <c r="V417" s="154" t="s">
        <v>1596</v>
      </c>
      <c r="W417" s="154">
        <f t="shared" si="13"/>
        <v>60</v>
      </c>
      <c r="X417" s="155">
        <v>45559</v>
      </c>
      <c r="Y417" s="156" t="s">
        <v>176</v>
      </c>
      <c r="Z417" s="15">
        <v>6</v>
      </c>
      <c r="AA417" s="15" t="s">
        <v>108</v>
      </c>
      <c r="AB417" s="15" t="s">
        <v>138</v>
      </c>
      <c r="AC417" s="157"/>
      <c r="AD417" s="157"/>
      <c r="AE417" s="157"/>
      <c r="AF417" s="157"/>
      <c r="AG417" s="157"/>
    </row>
    <row r="418" spans="1:33" s="158" customFormat="1" ht="25.15" hidden="1" customHeight="1">
      <c r="A418" s="251">
        <v>411</v>
      </c>
      <c r="B418" s="15" t="s">
        <v>64</v>
      </c>
      <c r="C418" s="15" t="s">
        <v>65</v>
      </c>
      <c r="D418" s="83" t="s">
        <v>21</v>
      </c>
      <c r="E418" s="145" t="s">
        <v>21</v>
      </c>
      <c r="F418" s="48" t="s">
        <v>19</v>
      </c>
      <c r="G418" s="15" t="s">
        <v>69</v>
      </c>
      <c r="H418" s="15" t="s">
        <v>21</v>
      </c>
      <c r="I418" s="15" t="s">
        <v>70</v>
      </c>
      <c r="J418" s="15" t="s">
        <v>22</v>
      </c>
      <c r="K418" s="15" t="s">
        <v>34</v>
      </c>
      <c r="L418" s="15" t="s">
        <v>84</v>
      </c>
      <c r="M418" s="145" t="s">
        <v>21</v>
      </c>
      <c r="N418" s="146" t="s">
        <v>21</v>
      </c>
      <c r="O418" s="15">
        <f t="shared" si="12"/>
        <v>60</v>
      </c>
      <c r="P418" s="153"/>
      <c r="Q418" s="15">
        <v>6</v>
      </c>
      <c r="R418" s="82" t="s">
        <v>108</v>
      </c>
      <c r="S418" s="15" t="s">
        <v>21</v>
      </c>
      <c r="T418" s="15" t="s">
        <v>21</v>
      </c>
      <c r="U418" s="15" t="s">
        <v>146</v>
      </c>
      <c r="V418" s="154" t="s">
        <v>1597</v>
      </c>
      <c r="W418" s="154">
        <f t="shared" si="13"/>
        <v>60</v>
      </c>
      <c r="X418" s="155">
        <v>45559</v>
      </c>
      <c r="Y418" s="156" t="s">
        <v>176</v>
      </c>
      <c r="Z418" s="15">
        <v>6</v>
      </c>
      <c r="AA418" s="15" t="s">
        <v>108</v>
      </c>
      <c r="AB418" s="15" t="s">
        <v>138</v>
      </c>
      <c r="AC418" s="157"/>
      <c r="AD418" s="157"/>
      <c r="AE418" s="157"/>
      <c r="AF418" s="157"/>
      <c r="AG418" s="157"/>
    </row>
    <row r="419" spans="1:33" s="158" customFormat="1" ht="25.15" hidden="1" customHeight="1">
      <c r="A419" s="251">
        <v>412</v>
      </c>
      <c r="B419" s="15" t="s">
        <v>64</v>
      </c>
      <c r="C419" s="295" t="s">
        <v>66</v>
      </c>
      <c r="D419" s="83" t="s">
        <v>21</v>
      </c>
      <c r="E419" s="145" t="s">
        <v>21</v>
      </c>
      <c r="F419" s="48" t="s">
        <v>19</v>
      </c>
      <c r="G419" s="15" t="s">
        <v>24</v>
      </c>
      <c r="H419" s="15" t="s">
        <v>21</v>
      </c>
      <c r="I419" s="15" t="s">
        <v>27</v>
      </c>
      <c r="J419" s="153"/>
      <c r="K419" s="15" t="s">
        <v>67</v>
      </c>
      <c r="L419" s="15" t="s">
        <v>84</v>
      </c>
      <c r="M419" s="145" t="s">
        <v>21</v>
      </c>
      <c r="N419" s="146" t="s">
        <v>21</v>
      </c>
      <c r="O419" s="15">
        <f t="shared" si="12"/>
        <v>80</v>
      </c>
      <c r="P419" s="153"/>
      <c r="Q419" s="15">
        <v>8</v>
      </c>
      <c r="R419" s="82" t="s">
        <v>108</v>
      </c>
      <c r="S419" s="15" t="s">
        <v>21</v>
      </c>
      <c r="T419" s="15" t="s">
        <v>21</v>
      </c>
      <c r="U419" s="15" t="s">
        <v>146</v>
      </c>
      <c r="V419" s="154" t="s">
        <v>1598</v>
      </c>
      <c r="W419" s="154">
        <f t="shared" si="13"/>
        <v>80</v>
      </c>
      <c r="X419" s="155">
        <v>45559</v>
      </c>
      <c r="Y419" s="156" t="s">
        <v>176</v>
      </c>
      <c r="Z419" s="15">
        <v>8</v>
      </c>
      <c r="AA419" s="15" t="s">
        <v>108</v>
      </c>
      <c r="AB419" s="15" t="s">
        <v>138</v>
      </c>
      <c r="AC419" s="157"/>
      <c r="AD419" s="157"/>
      <c r="AE419" s="157"/>
      <c r="AF419" s="157"/>
      <c r="AG419" s="157"/>
    </row>
    <row r="420" spans="1:33" s="158" customFormat="1" ht="25.15" hidden="1" customHeight="1">
      <c r="A420" s="251">
        <v>413</v>
      </c>
      <c r="B420" s="15" t="s">
        <v>64</v>
      </c>
      <c r="C420" s="15" t="s">
        <v>65</v>
      </c>
      <c r="D420" s="83" t="s">
        <v>21</v>
      </c>
      <c r="E420" s="145" t="s">
        <v>21</v>
      </c>
      <c r="F420" s="48" t="s">
        <v>19</v>
      </c>
      <c r="G420" s="15" t="s">
        <v>68</v>
      </c>
      <c r="H420" s="15" t="s">
        <v>21</v>
      </c>
      <c r="I420" s="15" t="s">
        <v>61</v>
      </c>
      <c r="J420" s="15" t="s">
        <v>52</v>
      </c>
      <c r="K420" s="15" t="s">
        <v>20</v>
      </c>
      <c r="L420" s="15" t="s">
        <v>84</v>
      </c>
      <c r="M420" s="145" t="s">
        <v>21</v>
      </c>
      <c r="N420" s="146" t="s">
        <v>21</v>
      </c>
      <c r="O420" s="15">
        <f t="shared" si="12"/>
        <v>60</v>
      </c>
      <c r="P420" s="153"/>
      <c r="Q420" s="15">
        <v>6</v>
      </c>
      <c r="R420" s="82" t="s">
        <v>108</v>
      </c>
      <c r="S420" s="15" t="s">
        <v>21</v>
      </c>
      <c r="T420" s="15" t="s">
        <v>21</v>
      </c>
      <c r="U420" s="15" t="s">
        <v>146</v>
      </c>
      <c r="V420" s="154" t="s">
        <v>1599</v>
      </c>
      <c r="W420" s="154">
        <f t="shared" si="13"/>
        <v>60</v>
      </c>
      <c r="X420" s="155">
        <v>45559</v>
      </c>
      <c r="Y420" s="156" t="s">
        <v>176</v>
      </c>
      <c r="Z420" s="15">
        <v>6</v>
      </c>
      <c r="AA420" s="15" t="s">
        <v>108</v>
      </c>
      <c r="AB420" s="15" t="s">
        <v>138</v>
      </c>
      <c r="AC420" s="157"/>
      <c r="AD420" s="157"/>
      <c r="AE420" s="157"/>
      <c r="AF420" s="157"/>
      <c r="AG420" s="157"/>
    </row>
    <row r="421" spans="1:33" s="158" customFormat="1" ht="25.15" hidden="1" customHeight="1">
      <c r="A421" s="251">
        <v>414</v>
      </c>
      <c r="B421" s="15" t="s">
        <v>64</v>
      </c>
      <c r="C421" s="15" t="s">
        <v>65</v>
      </c>
      <c r="D421" s="83" t="s">
        <v>21</v>
      </c>
      <c r="E421" s="145" t="s">
        <v>21</v>
      </c>
      <c r="F421" s="48" t="s">
        <v>19</v>
      </c>
      <c r="G421" s="15" t="s">
        <v>68</v>
      </c>
      <c r="H421" s="15" t="s">
        <v>21</v>
      </c>
      <c r="I421" s="15" t="s">
        <v>61</v>
      </c>
      <c r="J421" s="15" t="s">
        <v>52</v>
      </c>
      <c r="K421" s="15" t="s">
        <v>20</v>
      </c>
      <c r="L421" s="15" t="s">
        <v>84</v>
      </c>
      <c r="M421" s="145" t="s">
        <v>21</v>
      </c>
      <c r="N421" s="146" t="s">
        <v>21</v>
      </c>
      <c r="O421" s="15">
        <f t="shared" si="12"/>
        <v>80</v>
      </c>
      <c r="P421" s="153"/>
      <c r="Q421" s="15">
        <v>8</v>
      </c>
      <c r="R421" s="82" t="s">
        <v>108</v>
      </c>
      <c r="S421" s="15" t="s">
        <v>21</v>
      </c>
      <c r="T421" s="15" t="s">
        <v>21</v>
      </c>
      <c r="U421" s="15" t="s">
        <v>146</v>
      </c>
      <c r="V421" s="154" t="s">
        <v>1599</v>
      </c>
      <c r="W421" s="154">
        <f t="shared" si="13"/>
        <v>80</v>
      </c>
      <c r="X421" s="155">
        <v>45559</v>
      </c>
      <c r="Y421" s="156" t="s">
        <v>176</v>
      </c>
      <c r="Z421" s="15">
        <v>8</v>
      </c>
      <c r="AA421" s="15" t="s">
        <v>108</v>
      </c>
      <c r="AB421" s="15" t="s">
        <v>138</v>
      </c>
      <c r="AC421" s="157"/>
      <c r="AD421" s="157"/>
      <c r="AE421" s="157"/>
      <c r="AF421" s="157"/>
      <c r="AG421" s="157"/>
    </row>
    <row r="422" spans="1:33" s="158" customFormat="1" ht="25.15" customHeight="1">
      <c r="A422" s="251">
        <v>415</v>
      </c>
      <c r="B422" s="15" t="s">
        <v>64</v>
      </c>
      <c r="C422" s="15" t="s">
        <v>65</v>
      </c>
      <c r="D422" s="83" t="s">
        <v>21</v>
      </c>
      <c r="E422" s="145" t="s">
        <v>21</v>
      </c>
      <c r="F422" s="48" t="s">
        <v>19</v>
      </c>
      <c r="G422" s="15" t="s">
        <v>68</v>
      </c>
      <c r="H422" s="15" t="s">
        <v>21</v>
      </c>
      <c r="I422" s="15" t="s">
        <v>70</v>
      </c>
      <c r="J422" s="15" t="s">
        <v>63</v>
      </c>
      <c r="K422" s="15" t="s">
        <v>172</v>
      </c>
      <c r="L422" s="15" t="s">
        <v>84</v>
      </c>
      <c r="M422" s="145" t="s">
        <v>21</v>
      </c>
      <c r="N422" s="146" t="s">
        <v>21</v>
      </c>
      <c r="O422" s="15">
        <f t="shared" si="12"/>
        <v>70</v>
      </c>
      <c r="P422" s="153"/>
      <c r="Q422" s="15">
        <v>7</v>
      </c>
      <c r="R422" s="82" t="s">
        <v>108</v>
      </c>
      <c r="S422" s="15" t="s">
        <v>21</v>
      </c>
      <c r="T422" s="15" t="s">
        <v>21</v>
      </c>
      <c r="U422" s="15" t="s">
        <v>146</v>
      </c>
      <c r="V422" s="154" t="s">
        <v>1599</v>
      </c>
      <c r="W422" s="154">
        <f t="shared" si="13"/>
        <v>70</v>
      </c>
      <c r="X422" s="155">
        <v>45559</v>
      </c>
      <c r="Y422" s="156" t="s">
        <v>176</v>
      </c>
      <c r="Z422" s="15">
        <v>7</v>
      </c>
      <c r="AA422" s="15" t="s">
        <v>108</v>
      </c>
      <c r="AB422" s="15" t="s">
        <v>138</v>
      </c>
      <c r="AC422" s="157"/>
      <c r="AD422" s="157"/>
      <c r="AE422" s="157"/>
      <c r="AF422" s="157"/>
      <c r="AG422" s="157"/>
    </row>
    <row r="423" spans="1:33" s="158" customFormat="1" ht="25.15" hidden="1" customHeight="1">
      <c r="A423" s="251">
        <v>416</v>
      </c>
      <c r="B423" s="15" t="s">
        <v>64</v>
      </c>
      <c r="C423" s="15" t="s">
        <v>65</v>
      </c>
      <c r="D423" s="83" t="s">
        <v>21</v>
      </c>
      <c r="E423" s="145" t="s">
        <v>21</v>
      </c>
      <c r="F423" s="48" t="s">
        <v>19</v>
      </c>
      <c r="G423" s="15" t="s">
        <v>68</v>
      </c>
      <c r="H423" s="15" t="s">
        <v>21</v>
      </c>
      <c r="I423" s="15" t="s">
        <v>70</v>
      </c>
      <c r="J423" s="15" t="s">
        <v>48</v>
      </c>
      <c r="K423" s="15" t="s">
        <v>173</v>
      </c>
      <c r="L423" s="15" t="s">
        <v>84</v>
      </c>
      <c r="M423" s="145" t="s">
        <v>21</v>
      </c>
      <c r="N423" s="146" t="s">
        <v>21</v>
      </c>
      <c r="O423" s="15">
        <f t="shared" si="12"/>
        <v>50</v>
      </c>
      <c r="P423" s="153"/>
      <c r="Q423" s="15">
        <v>5</v>
      </c>
      <c r="R423" s="82" t="s">
        <v>108</v>
      </c>
      <c r="S423" s="15" t="s">
        <v>21</v>
      </c>
      <c r="T423" s="15" t="s">
        <v>21</v>
      </c>
      <c r="U423" s="15" t="s">
        <v>146</v>
      </c>
      <c r="V423" s="154" t="s">
        <v>1600</v>
      </c>
      <c r="W423" s="154">
        <f t="shared" si="13"/>
        <v>50</v>
      </c>
      <c r="X423" s="155">
        <v>45559</v>
      </c>
      <c r="Y423" s="156" t="s">
        <v>176</v>
      </c>
      <c r="Z423" s="15">
        <v>5</v>
      </c>
      <c r="AA423" s="15" t="s">
        <v>108</v>
      </c>
      <c r="AB423" s="15" t="s">
        <v>138</v>
      </c>
      <c r="AC423" s="157"/>
      <c r="AD423" s="157"/>
      <c r="AE423" s="157"/>
      <c r="AF423" s="157"/>
      <c r="AG423" s="157"/>
    </row>
    <row r="424" spans="1:33" s="158" customFormat="1" ht="25.15" hidden="1" customHeight="1">
      <c r="A424" s="251">
        <v>417</v>
      </c>
      <c r="B424" s="15" t="s">
        <v>64</v>
      </c>
      <c r="C424" s="15" t="s">
        <v>65</v>
      </c>
      <c r="D424" s="83" t="s">
        <v>21</v>
      </c>
      <c r="E424" s="145" t="s">
        <v>21</v>
      </c>
      <c r="F424" s="48" t="s">
        <v>19</v>
      </c>
      <c r="G424" s="15" t="s">
        <v>68</v>
      </c>
      <c r="H424" s="15" t="s">
        <v>21</v>
      </c>
      <c r="I424" s="15" t="s">
        <v>70</v>
      </c>
      <c r="J424" s="15" t="s">
        <v>22</v>
      </c>
      <c r="K424" s="15" t="s">
        <v>174</v>
      </c>
      <c r="L424" s="15" t="s">
        <v>84</v>
      </c>
      <c r="M424" s="145" t="s">
        <v>21</v>
      </c>
      <c r="N424" s="146" t="s">
        <v>21</v>
      </c>
      <c r="O424" s="15">
        <f t="shared" si="12"/>
        <v>60</v>
      </c>
      <c r="P424" s="153"/>
      <c r="Q424" s="15">
        <v>6</v>
      </c>
      <c r="R424" s="82" t="s">
        <v>108</v>
      </c>
      <c r="S424" s="15" t="s">
        <v>21</v>
      </c>
      <c r="T424" s="15" t="s">
        <v>21</v>
      </c>
      <c r="U424" s="15" t="s">
        <v>146</v>
      </c>
      <c r="V424" s="154" t="s">
        <v>1599</v>
      </c>
      <c r="W424" s="154">
        <f t="shared" si="13"/>
        <v>60</v>
      </c>
      <c r="X424" s="155">
        <v>45559</v>
      </c>
      <c r="Y424" s="156" t="s">
        <v>176</v>
      </c>
      <c r="Z424" s="15">
        <v>6</v>
      </c>
      <c r="AA424" s="15" t="s">
        <v>108</v>
      </c>
      <c r="AB424" s="15" t="s">
        <v>138</v>
      </c>
      <c r="AC424" s="157"/>
      <c r="AD424" s="157"/>
      <c r="AE424" s="157"/>
      <c r="AF424" s="157"/>
      <c r="AG424" s="157"/>
    </row>
    <row r="425" spans="1:33" s="158" customFormat="1" ht="25.15" hidden="1" customHeight="1">
      <c r="A425" s="251">
        <v>418</v>
      </c>
      <c r="B425" s="15" t="s">
        <v>64</v>
      </c>
      <c r="C425" s="15" t="s">
        <v>65</v>
      </c>
      <c r="D425" s="83" t="s">
        <v>21</v>
      </c>
      <c r="E425" s="145" t="s">
        <v>21</v>
      </c>
      <c r="F425" s="48" t="s">
        <v>19</v>
      </c>
      <c r="G425" s="15" t="s">
        <v>68</v>
      </c>
      <c r="H425" s="15" t="s">
        <v>21</v>
      </c>
      <c r="I425" s="15" t="s">
        <v>70</v>
      </c>
      <c r="J425" s="15" t="s">
        <v>23</v>
      </c>
      <c r="K425" s="15" t="s">
        <v>175</v>
      </c>
      <c r="L425" s="15" t="s">
        <v>84</v>
      </c>
      <c r="M425" s="145" t="s">
        <v>21</v>
      </c>
      <c r="N425" s="146" t="s">
        <v>21</v>
      </c>
      <c r="O425" s="15">
        <f t="shared" si="12"/>
        <v>60</v>
      </c>
      <c r="P425" s="153"/>
      <c r="Q425" s="15">
        <v>6</v>
      </c>
      <c r="R425" s="82" t="s">
        <v>108</v>
      </c>
      <c r="S425" s="15" t="s">
        <v>21</v>
      </c>
      <c r="T425" s="15" t="s">
        <v>21</v>
      </c>
      <c r="U425" s="15" t="s">
        <v>146</v>
      </c>
      <c r="V425" s="154" t="s">
        <v>1599</v>
      </c>
      <c r="W425" s="154">
        <f t="shared" si="13"/>
        <v>60</v>
      </c>
      <c r="X425" s="155">
        <v>45559</v>
      </c>
      <c r="Y425" s="156" t="s">
        <v>176</v>
      </c>
      <c r="Z425" s="15">
        <v>6</v>
      </c>
      <c r="AA425" s="15" t="s">
        <v>108</v>
      </c>
      <c r="AB425" s="15" t="s">
        <v>138</v>
      </c>
      <c r="AC425" s="157"/>
      <c r="AD425" s="157"/>
      <c r="AE425" s="157"/>
      <c r="AF425" s="157"/>
      <c r="AG425" s="157"/>
    </row>
    <row r="426" spans="1:33" s="158" customFormat="1" ht="25.15" hidden="1" customHeight="1">
      <c r="A426" s="251">
        <v>419</v>
      </c>
      <c r="B426" s="15" t="s">
        <v>64</v>
      </c>
      <c r="C426" s="15" t="s">
        <v>65</v>
      </c>
      <c r="D426" s="83" t="s">
        <v>21</v>
      </c>
      <c r="E426" s="145" t="s">
        <v>21</v>
      </c>
      <c r="F426" s="48" t="s">
        <v>19</v>
      </c>
      <c r="G426" s="15" t="s">
        <v>68</v>
      </c>
      <c r="H426" s="15" t="s">
        <v>21</v>
      </c>
      <c r="I426" s="15" t="s">
        <v>70</v>
      </c>
      <c r="J426" s="15" t="s">
        <v>46</v>
      </c>
      <c r="K426" s="15" t="s">
        <v>40</v>
      </c>
      <c r="L426" s="15" t="s">
        <v>84</v>
      </c>
      <c r="M426" s="145" t="s">
        <v>21</v>
      </c>
      <c r="N426" s="146" t="s">
        <v>21</v>
      </c>
      <c r="O426" s="15">
        <f t="shared" si="12"/>
        <v>60</v>
      </c>
      <c r="P426" s="153"/>
      <c r="Q426" s="15">
        <v>6</v>
      </c>
      <c r="R426" s="82" t="s">
        <v>108</v>
      </c>
      <c r="S426" s="15" t="s">
        <v>21</v>
      </c>
      <c r="T426" s="15" t="s">
        <v>21</v>
      </c>
      <c r="U426" s="15" t="s">
        <v>146</v>
      </c>
      <c r="V426" s="154" t="s">
        <v>1599</v>
      </c>
      <c r="W426" s="154">
        <f t="shared" si="13"/>
        <v>60</v>
      </c>
      <c r="X426" s="155">
        <v>45559</v>
      </c>
      <c r="Y426" s="156" t="s">
        <v>176</v>
      </c>
      <c r="Z426" s="15">
        <v>6</v>
      </c>
      <c r="AA426" s="15" t="s">
        <v>108</v>
      </c>
      <c r="AB426" s="15" t="s">
        <v>138</v>
      </c>
      <c r="AC426" s="157"/>
      <c r="AD426" s="157"/>
      <c r="AE426" s="157"/>
      <c r="AF426" s="157"/>
      <c r="AG426" s="157"/>
    </row>
    <row r="427" spans="1:33" s="154" customFormat="1" ht="25.15" hidden="1" customHeight="1">
      <c r="A427" s="251">
        <v>420</v>
      </c>
      <c r="B427" s="15" t="s">
        <v>64</v>
      </c>
      <c r="C427" s="15" t="s">
        <v>65</v>
      </c>
      <c r="D427" s="83" t="s">
        <v>21</v>
      </c>
      <c r="E427" s="145" t="s">
        <v>21</v>
      </c>
      <c r="F427" s="48" t="s">
        <v>19</v>
      </c>
      <c r="G427" s="15" t="s">
        <v>69</v>
      </c>
      <c r="H427" s="15" t="s">
        <v>21</v>
      </c>
      <c r="I427" s="15" t="s">
        <v>61</v>
      </c>
      <c r="J427" s="15" t="s">
        <v>296</v>
      </c>
      <c r="K427" s="15" t="s">
        <v>297</v>
      </c>
      <c r="L427" s="15" t="s">
        <v>84</v>
      </c>
      <c r="M427" s="145" t="s">
        <v>21</v>
      </c>
      <c r="N427" s="146" t="s">
        <v>21</v>
      </c>
      <c r="O427" s="15">
        <f t="shared" si="12"/>
        <v>60</v>
      </c>
      <c r="P427" s="153"/>
      <c r="Q427" s="15">
        <v>6</v>
      </c>
      <c r="R427" s="82" t="s">
        <v>108</v>
      </c>
      <c r="S427" s="15" t="s">
        <v>21</v>
      </c>
      <c r="T427" s="15" t="s">
        <v>21</v>
      </c>
      <c r="U427" s="15" t="s">
        <v>146</v>
      </c>
      <c r="V427" s="154" t="s">
        <v>1601</v>
      </c>
      <c r="W427" s="154">
        <f t="shared" si="13"/>
        <v>60</v>
      </c>
      <c r="X427" s="155">
        <v>45559</v>
      </c>
      <c r="Y427" s="156" t="s">
        <v>176</v>
      </c>
      <c r="Z427" s="15">
        <v>6</v>
      </c>
      <c r="AA427" s="15" t="s">
        <v>108</v>
      </c>
      <c r="AB427" s="15" t="s">
        <v>138</v>
      </c>
    </row>
    <row r="428" spans="1:33" s="158" customFormat="1" ht="25.15" hidden="1" customHeight="1">
      <c r="A428" s="251">
        <v>421</v>
      </c>
      <c r="B428" s="15" t="s">
        <v>64</v>
      </c>
      <c r="C428" s="15" t="s">
        <v>65</v>
      </c>
      <c r="D428" s="83" t="s">
        <v>21</v>
      </c>
      <c r="E428" s="145" t="s">
        <v>21</v>
      </c>
      <c r="F428" s="48" t="s">
        <v>19</v>
      </c>
      <c r="G428" s="15" t="s">
        <v>69</v>
      </c>
      <c r="H428" s="15" t="s">
        <v>21</v>
      </c>
      <c r="I428" s="15" t="s">
        <v>61</v>
      </c>
      <c r="J428" s="15" t="s">
        <v>52</v>
      </c>
      <c r="K428" s="15" t="s">
        <v>20</v>
      </c>
      <c r="L428" s="15" t="s">
        <v>84</v>
      </c>
      <c r="M428" s="145" t="s">
        <v>21</v>
      </c>
      <c r="N428" s="146" t="s">
        <v>21</v>
      </c>
      <c r="O428" s="15">
        <f t="shared" si="12"/>
        <v>60</v>
      </c>
      <c r="P428" s="153"/>
      <c r="Q428" s="15">
        <v>6</v>
      </c>
      <c r="R428" s="82" t="s">
        <v>108</v>
      </c>
      <c r="S428" s="15" t="s">
        <v>21</v>
      </c>
      <c r="T428" s="15" t="s">
        <v>21</v>
      </c>
      <c r="U428" s="15" t="s">
        <v>146</v>
      </c>
      <c r="V428" s="154" t="s">
        <v>1602</v>
      </c>
      <c r="W428" s="154">
        <f t="shared" si="13"/>
        <v>60</v>
      </c>
      <c r="X428" s="155">
        <v>45560</v>
      </c>
      <c r="Y428" s="156" t="s">
        <v>176</v>
      </c>
      <c r="Z428" s="15">
        <v>6</v>
      </c>
      <c r="AA428" s="15" t="s">
        <v>108</v>
      </c>
      <c r="AB428" s="15" t="s">
        <v>138</v>
      </c>
      <c r="AC428" s="157"/>
      <c r="AD428" s="157"/>
      <c r="AE428" s="157"/>
      <c r="AF428" s="157"/>
      <c r="AG428" s="157"/>
    </row>
    <row r="429" spans="1:33" s="158" customFormat="1" ht="25.15" hidden="1" customHeight="1">
      <c r="A429" s="251">
        <v>422</v>
      </c>
      <c r="B429" s="15" t="s">
        <v>64</v>
      </c>
      <c r="C429" s="15" t="s">
        <v>65</v>
      </c>
      <c r="D429" s="83" t="s">
        <v>21</v>
      </c>
      <c r="E429" s="145" t="s">
        <v>21</v>
      </c>
      <c r="F429" s="48" t="s">
        <v>19</v>
      </c>
      <c r="G429" s="15" t="s">
        <v>69</v>
      </c>
      <c r="H429" s="15" t="s">
        <v>21</v>
      </c>
      <c r="I429" s="15" t="s">
        <v>61</v>
      </c>
      <c r="J429" s="15" t="s">
        <v>52</v>
      </c>
      <c r="K429" s="15" t="s">
        <v>20</v>
      </c>
      <c r="L429" s="15" t="s">
        <v>84</v>
      </c>
      <c r="M429" s="145" t="s">
        <v>21</v>
      </c>
      <c r="N429" s="146" t="s">
        <v>21</v>
      </c>
      <c r="O429" s="15">
        <f t="shared" si="12"/>
        <v>80</v>
      </c>
      <c r="P429" s="153"/>
      <c r="Q429" s="15">
        <v>8</v>
      </c>
      <c r="R429" s="82" t="s">
        <v>108</v>
      </c>
      <c r="S429" s="15" t="s">
        <v>21</v>
      </c>
      <c r="T429" s="15" t="s">
        <v>21</v>
      </c>
      <c r="U429" s="15" t="s">
        <v>146</v>
      </c>
      <c r="V429" s="154" t="s">
        <v>1602</v>
      </c>
      <c r="W429" s="154">
        <f t="shared" si="13"/>
        <v>80</v>
      </c>
      <c r="X429" s="155">
        <v>45560</v>
      </c>
      <c r="Y429" s="156" t="s">
        <v>176</v>
      </c>
      <c r="Z429" s="15">
        <v>8</v>
      </c>
      <c r="AA429" s="15" t="s">
        <v>108</v>
      </c>
      <c r="AB429" s="15" t="s">
        <v>138</v>
      </c>
      <c r="AC429" s="157"/>
      <c r="AD429" s="157"/>
      <c r="AE429" s="157"/>
      <c r="AF429" s="157"/>
      <c r="AG429" s="157"/>
    </row>
    <row r="430" spans="1:33" s="158" customFormat="1" ht="25.15" hidden="1" customHeight="1">
      <c r="A430" s="251">
        <v>423</v>
      </c>
      <c r="B430" s="15" t="s">
        <v>64</v>
      </c>
      <c r="C430" s="15" t="s">
        <v>65</v>
      </c>
      <c r="D430" s="83" t="s">
        <v>21</v>
      </c>
      <c r="E430" s="145" t="s">
        <v>21</v>
      </c>
      <c r="F430" s="48" t="s">
        <v>19</v>
      </c>
      <c r="G430" s="15" t="s">
        <v>69</v>
      </c>
      <c r="H430" s="15" t="s">
        <v>21</v>
      </c>
      <c r="I430" s="15" t="s">
        <v>70</v>
      </c>
      <c r="J430" s="15" t="s">
        <v>46</v>
      </c>
      <c r="K430" s="15" t="s">
        <v>40</v>
      </c>
      <c r="L430" s="15" t="s">
        <v>84</v>
      </c>
      <c r="M430" s="145" t="s">
        <v>21</v>
      </c>
      <c r="N430" s="146" t="s">
        <v>21</v>
      </c>
      <c r="O430" s="15">
        <f t="shared" si="12"/>
        <v>70</v>
      </c>
      <c r="P430" s="153"/>
      <c r="Q430" s="15">
        <v>7</v>
      </c>
      <c r="R430" s="82" t="s">
        <v>108</v>
      </c>
      <c r="S430" s="15" t="s">
        <v>21</v>
      </c>
      <c r="T430" s="15" t="s">
        <v>21</v>
      </c>
      <c r="U430" s="15" t="s">
        <v>146</v>
      </c>
      <c r="V430" s="154" t="s">
        <v>1602</v>
      </c>
      <c r="W430" s="154">
        <f t="shared" si="13"/>
        <v>70</v>
      </c>
      <c r="X430" s="155">
        <v>45560</v>
      </c>
      <c r="Y430" s="156" t="s">
        <v>176</v>
      </c>
      <c r="Z430" s="15">
        <v>7</v>
      </c>
      <c r="AA430" s="15" t="s">
        <v>108</v>
      </c>
      <c r="AB430" s="15" t="s">
        <v>138</v>
      </c>
      <c r="AC430" s="157"/>
      <c r="AD430" s="157"/>
      <c r="AE430" s="157"/>
      <c r="AF430" s="157"/>
      <c r="AG430" s="157"/>
    </row>
    <row r="431" spans="1:33" s="158" customFormat="1" ht="25.15" hidden="1" customHeight="1">
      <c r="A431" s="251">
        <v>424</v>
      </c>
      <c r="B431" s="15" t="s">
        <v>64</v>
      </c>
      <c r="C431" s="15" t="s">
        <v>65</v>
      </c>
      <c r="D431" s="83" t="s">
        <v>21</v>
      </c>
      <c r="E431" s="145" t="s">
        <v>21</v>
      </c>
      <c r="F431" s="48" t="s">
        <v>19</v>
      </c>
      <c r="G431" s="15" t="s">
        <v>69</v>
      </c>
      <c r="H431" s="15" t="s">
        <v>21</v>
      </c>
      <c r="I431" s="15" t="s">
        <v>61</v>
      </c>
      <c r="J431" s="15" t="s">
        <v>52</v>
      </c>
      <c r="K431" s="15" t="s">
        <v>20</v>
      </c>
      <c r="L431" s="15" t="s">
        <v>84</v>
      </c>
      <c r="M431" s="145" t="s">
        <v>21</v>
      </c>
      <c r="N431" s="146" t="s">
        <v>21</v>
      </c>
      <c r="O431" s="15">
        <f t="shared" si="12"/>
        <v>60</v>
      </c>
      <c r="P431" s="153"/>
      <c r="Q431" s="15">
        <v>6</v>
      </c>
      <c r="R431" s="82" t="s">
        <v>108</v>
      </c>
      <c r="S431" s="15" t="s">
        <v>21</v>
      </c>
      <c r="T431" s="15" t="s">
        <v>21</v>
      </c>
      <c r="U431" s="15" t="s">
        <v>146</v>
      </c>
      <c r="V431" s="154" t="s">
        <v>1603</v>
      </c>
      <c r="W431" s="154">
        <f t="shared" si="13"/>
        <v>60</v>
      </c>
      <c r="X431" s="155">
        <v>45560</v>
      </c>
      <c r="Y431" s="156" t="s">
        <v>295</v>
      </c>
      <c r="Z431" s="15">
        <v>6</v>
      </c>
      <c r="AA431" s="15" t="s">
        <v>108</v>
      </c>
      <c r="AB431" s="15" t="s">
        <v>138</v>
      </c>
      <c r="AC431" s="157"/>
      <c r="AD431" s="157"/>
      <c r="AE431" s="157"/>
      <c r="AF431" s="157"/>
      <c r="AG431" s="157"/>
    </row>
    <row r="432" spans="1:33" s="158" customFormat="1" ht="25.15" hidden="1" customHeight="1">
      <c r="A432" s="251">
        <v>425</v>
      </c>
      <c r="B432" s="15" t="s">
        <v>64</v>
      </c>
      <c r="C432" s="15" t="s">
        <v>65</v>
      </c>
      <c r="D432" s="83" t="s">
        <v>21</v>
      </c>
      <c r="E432" s="145" t="s">
        <v>21</v>
      </c>
      <c r="F432" s="48" t="s">
        <v>19</v>
      </c>
      <c r="G432" s="15" t="s">
        <v>69</v>
      </c>
      <c r="H432" s="15" t="s">
        <v>21</v>
      </c>
      <c r="I432" s="15" t="s">
        <v>61</v>
      </c>
      <c r="J432" s="15" t="s">
        <v>52</v>
      </c>
      <c r="K432" s="15" t="s">
        <v>20</v>
      </c>
      <c r="L432" s="15" t="s">
        <v>84</v>
      </c>
      <c r="M432" s="145" t="s">
        <v>21</v>
      </c>
      <c r="N432" s="146" t="s">
        <v>21</v>
      </c>
      <c r="O432" s="15">
        <f t="shared" si="12"/>
        <v>80</v>
      </c>
      <c r="P432" s="153"/>
      <c r="Q432" s="15">
        <v>8</v>
      </c>
      <c r="R432" s="82" t="s">
        <v>108</v>
      </c>
      <c r="S432" s="15" t="s">
        <v>21</v>
      </c>
      <c r="T432" s="15" t="s">
        <v>21</v>
      </c>
      <c r="U432" s="15" t="s">
        <v>146</v>
      </c>
      <c r="V432" s="154" t="s">
        <v>1603</v>
      </c>
      <c r="W432" s="154">
        <f t="shared" si="13"/>
        <v>80</v>
      </c>
      <c r="X432" s="155">
        <v>45560</v>
      </c>
      <c r="Y432" s="156" t="s">
        <v>295</v>
      </c>
      <c r="Z432" s="15">
        <v>8</v>
      </c>
      <c r="AA432" s="15" t="s">
        <v>108</v>
      </c>
      <c r="AB432" s="15" t="s">
        <v>138</v>
      </c>
      <c r="AC432" s="157"/>
      <c r="AD432" s="157"/>
      <c r="AE432" s="157"/>
      <c r="AF432" s="157"/>
      <c r="AG432" s="157"/>
    </row>
    <row r="433" spans="1:33" s="158" customFormat="1" ht="25.15" hidden="1" customHeight="1">
      <c r="A433" s="251">
        <v>426</v>
      </c>
      <c r="B433" s="15" t="s">
        <v>64</v>
      </c>
      <c r="C433" s="15" t="s">
        <v>65</v>
      </c>
      <c r="D433" s="83" t="s">
        <v>21</v>
      </c>
      <c r="E433" s="145" t="s">
        <v>21</v>
      </c>
      <c r="F433" s="48" t="s">
        <v>19</v>
      </c>
      <c r="G433" s="15" t="s">
        <v>69</v>
      </c>
      <c r="H433" s="15" t="s">
        <v>21</v>
      </c>
      <c r="I433" s="15" t="s">
        <v>70</v>
      </c>
      <c r="J433" s="15" t="s">
        <v>46</v>
      </c>
      <c r="K433" s="15" t="s">
        <v>40</v>
      </c>
      <c r="L433" s="15" t="s">
        <v>84</v>
      </c>
      <c r="M433" s="145" t="s">
        <v>21</v>
      </c>
      <c r="N433" s="146" t="s">
        <v>21</v>
      </c>
      <c r="O433" s="15">
        <f t="shared" si="12"/>
        <v>70</v>
      </c>
      <c r="P433" s="153"/>
      <c r="Q433" s="15">
        <v>7</v>
      </c>
      <c r="R433" s="82" t="s">
        <v>108</v>
      </c>
      <c r="S433" s="15" t="s">
        <v>21</v>
      </c>
      <c r="T433" s="15" t="s">
        <v>21</v>
      </c>
      <c r="U433" s="15" t="s">
        <v>146</v>
      </c>
      <c r="V433" s="154" t="s">
        <v>1603</v>
      </c>
      <c r="W433" s="154">
        <f t="shared" si="13"/>
        <v>70</v>
      </c>
      <c r="X433" s="155">
        <v>45560</v>
      </c>
      <c r="Y433" s="156" t="s">
        <v>295</v>
      </c>
      <c r="Z433" s="15">
        <v>7</v>
      </c>
      <c r="AA433" s="15" t="s">
        <v>108</v>
      </c>
      <c r="AB433" s="15" t="s">
        <v>138</v>
      </c>
      <c r="AC433" s="157"/>
      <c r="AD433" s="157"/>
      <c r="AE433" s="157"/>
      <c r="AF433" s="157"/>
      <c r="AG433" s="157"/>
    </row>
    <row r="434" spans="1:33" s="158" customFormat="1" ht="25.15" hidden="1" customHeight="1">
      <c r="A434" s="251">
        <v>427</v>
      </c>
      <c r="B434" s="15" t="s">
        <v>64</v>
      </c>
      <c r="C434" s="15" t="s">
        <v>65</v>
      </c>
      <c r="D434" s="83" t="s">
        <v>21</v>
      </c>
      <c r="E434" s="145" t="s">
        <v>21</v>
      </c>
      <c r="F434" s="48" t="s">
        <v>19</v>
      </c>
      <c r="G434" s="15" t="s">
        <v>69</v>
      </c>
      <c r="H434" s="15" t="s">
        <v>21</v>
      </c>
      <c r="I434" s="15" t="s">
        <v>70</v>
      </c>
      <c r="J434" s="15" t="s">
        <v>22</v>
      </c>
      <c r="K434" s="15" t="s">
        <v>35</v>
      </c>
      <c r="L434" s="15" t="s">
        <v>84</v>
      </c>
      <c r="M434" s="145" t="s">
        <v>21</v>
      </c>
      <c r="N434" s="146" t="s">
        <v>21</v>
      </c>
      <c r="O434" s="15">
        <f t="shared" si="12"/>
        <v>50</v>
      </c>
      <c r="P434" s="153"/>
      <c r="Q434" s="15">
        <v>5</v>
      </c>
      <c r="R434" s="82" t="s">
        <v>108</v>
      </c>
      <c r="S434" s="15" t="s">
        <v>21</v>
      </c>
      <c r="T434" s="15" t="s">
        <v>21</v>
      </c>
      <c r="U434" s="15" t="s">
        <v>146</v>
      </c>
      <c r="V434" s="154" t="s">
        <v>1604</v>
      </c>
      <c r="W434" s="154">
        <f t="shared" si="13"/>
        <v>50</v>
      </c>
      <c r="X434" s="155">
        <v>45560</v>
      </c>
      <c r="Y434" s="156" t="s">
        <v>176</v>
      </c>
      <c r="Z434" s="15">
        <v>5</v>
      </c>
      <c r="AA434" s="15" t="s">
        <v>108</v>
      </c>
      <c r="AB434" s="15" t="s">
        <v>138</v>
      </c>
      <c r="AC434" s="157"/>
      <c r="AD434" s="157"/>
      <c r="AE434" s="157"/>
      <c r="AF434" s="157"/>
      <c r="AG434" s="157"/>
    </row>
    <row r="435" spans="1:33" s="158" customFormat="1" ht="25.15" hidden="1" customHeight="1">
      <c r="A435" s="251">
        <v>428</v>
      </c>
      <c r="B435" s="15" t="s">
        <v>64</v>
      </c>
      <c r="C435" s="15" t="s">
        <v>65</v>
      </c>
      <c r="D435" s="83" t="s">
        <v>21</v>
      </c>
      <c r="E435" s="145" t="s">
        <v>21</v>
      </c>
      <c r="F435" s="48" t="s">
        <v>19</v>
      </c>
      <c r="G435" s="15" t="s">
        <v>69</v>
      </c>
      <c r="H435" s="15" t="s">
        <v>21</v>
      </c>
      <c r="I435" s="15" t="s">
        <v>70</v>
      </c>
      <c r="J435" s="15" t="s">
        <v>22</v>
      </c>
      <c r="K435" s="15" t="s">
        <v>107</v>
      </c>
      <c r="L435" s="15" t="s">
        <v>84</v>
      </c>
      <c r="M435" s="145" t="s">
        <v>21</v>
      </c>
      <c r="N435" s="146" t="s">
        <v>21</v>
      </c>
      <c r="O435" s="15">
        <f t="shared" si="12"/>
        <v>60</v>
      </c>
      <c r="P435" s="153"/>
      <c r="Q435" s="15">
        <v>6</v>
      </c>
      <c r="R435" s="82" t="s">
        <v>108</v>
      </c>
      <c r="S435" s="15" t="s">
        <v>21</v>
      </c>
      <c r="T435" s="15" t="s">
        <v>21</v>
      </c>
      <c r="U435" s="15" t="s">
        <v>146</v>
      </c>
      <c r="V435" s="154" t="s">
        <v>1605</v>
      </c>
      <c r="W435" s="154">
        <f t="shared" si="13"/>
        <v>60</v>
      </c>
      <c r="X435" s="155">
        <v>45560</v>
      </c>
      <c r="Y435" s="156" t="s">
        <v>176</v>
      </c>
      <c r="Z435" s="15">
        <v>6</v>
      </c>
      <c r="AA435" s="15" t="s">
        <v>108</v>
      </c>
      <c r="AB435" s="15" t="s">
        <v>138</v>
      </c>
      <c r="AC435" s="157"/>
      <c r="AD435" s="157"/>
      <c r="AE435" s="157"/>
      <c r="AF435" s="157"/>
      <c r="AG435" s="157"/>
    </row>
    <row r="436" spans="1:33" s="158" customFormat="1" ht="25.15" hidden="1" customHeight="1">
      <c r="A436" s="251">
        <v>429</v>
      </c>
      <c r="B436" s="15" t="s">
        <v>64</v>
      </c>
      <c r="C436" s="15" t="s">
        <v>65</v>
      </c>
      <c r="D436" s="83" t="s">
        <v>21</v>
      </c>
      <c r="E436" s="145" t="s">
        <v>21</v>
      </c>
      <c r="F436" s="48" t="s">
        <v>19</v>
      </c>
      <c r="G436" s="15" t="s">
        <v>69</v>
      </c>
      <c r="H436" s="15" t="s">
        <v>21</v>
      </c>
      <c r="I436" s="15" t="s">
        <v>70</v>
      </c>
      <c r="J436" s="15" t="s">
        <v>22</v>
      </c>
      <c r="K436" s="15" t="s">
        <v>34</v>
      </c>
      <c r="L436" s="15" t="s">
        <v>84</v>
      </c>
      <c r="M436" s="145" t="s">
        <v>21</v>
      </c>
      <c r="N436" s="146" t="s">
        <v>21</v>
      </c>
      <c r="O436" s="15">
        <f t="shared" ref="O436:O491" si="14">10*Q436</f>
        <v>60</v>
      </c>
      <c r="P436" s="153"/>
      <c r="Q436" s="15">
        <v>6</v>
      </c>
      <c r="R436" s="82" t="s">
        <v>108</v>
      </c>
      <c r="S436" s="15" t="s">
        <v>21</v>
      </c>
      <c r="T436" s="15" t="s">
        <v>21</v>
      </c>
      <c r="U436" s="15" t="s">
        <v>146</v>
      </c>
      <c r="V436" s="154" t="s">
        <v>1606</v>
      </c>
      <c r="W436" s="154">
        <f t="shared" ref="W436:W491" si="15">10*Z436</f>
        <v>60</v>
      </c>
      <c r="X436" s="155">
        <v>45560</v>
      </c>
      <c r="Y436" s="156" t="s">
        <v>176</v>
      </c>
      <c r="Z436" s="15">
        <v>6</v>
      </c>
      <c r="AA436" s="15" t="s">
        <v>108</v>
      </c>
      <c r="AB436" s="15" t="s">
        <v>138</v>
      </c>
      <c r="AC436" s="157"/>
      <c r="AD436" s="157"/>
      <c r="AE436" s="157"/>
      <c r="AF436" s="157"/>
      <c r="AG436" s="157"/>
    </row>
    <row r="437" spans="1:33" s="158" customFormat="1" ht="25.15" hidden="1" customHeight="1">
      <c r="A437" s="251">
        <v>430</v>
      </c>
      <c r="B437" s="15" t="s">
        <v>64</v>
      </c>
      <c r="C437" s="15" t="s">
        <v>65</v>
      </c>
      <c r="D437" s="83" t="s">
        <v>21</v>
      </c>
      <c r="E437" s="145" t="s">
        <v>21</v>
      </c>
      <c r="F437" s="48" t="s">
        <v>19</v>
      </c>
      <c r="G437" s="15" t="s">
        <v>69</v>
      </c>
      <c r="H437" s="15" t="s">
        <v>21</v>
      </c>
      <c r="I437" s="15" t="s">
        <v>70</v>
      </c>
      <c r="J437" s="15" t="s">
        <v>22</v>
      </c>
      <c r="K437" s="15" t="s">
        <v>34</v>
      </c>
      <c r="L437" s="15" t="s">
        <v>84</v>
      </c>
      <c r="M437" s="145" t="s">
        <v>21</v>
      </c>
      <c r="N437" s="146" t="s">
        <v>21</v>
      </c>
      <c r="O437" s="15">
        <f t="shared" si="14"/>
        <v>60</v>
      </c>
      <c r="P437" s="153"/>
      <c r="Q437" s="15">
        <v>6</v>
      </c>
      <c r="R437" s="82" t="s">
        <v>108</v>
      </c>
      <c r="S437" s="15" t="s">
        <v>21</v>
      </c>
      <c r="T437" s="15" t="s">
        <v>21</v>
      </c>
      <c r="U437" s="15" t="s">
        <v>146</v>
      </c>
      <c r="V437" s="154" t="s">
        <v>1607</v>
      </c>
      <c r="W437" s="154">
        <f t="shared" si="15"/>
        <v>60</v>
      </c>
      <c r="X437" s="155">
        <v>45560</v>
      </c>
      <c r="Y437" s="156" t="s">
        <v>176</v>
      </c>
      <c r="Z437" s="15">
        <v>6</v>
      </c>
      <c r="AA437" s="15" t="s">
        <v>108</v>
      </c>
      <c r="AB437" s="15" t="s">
        <v>138</v>
      </c>
      <c r="AC437" s="157"/>
      <c r="AD437" s="157"/>
      <c r="AE437" s="157"/>
      <c r="AF437" s="157"/>
      <c r="AG437" s="157"/>
    </row>
    <row r="438" spans="1:33" s="158" customFormat="1" ht="25.15" hidden="1" customHeight="1">
      <c r="A438" s="251">
        <v>431</v>
      </c>
      <c r="B438" s="15" t="s">
        <v>64</v>
      </c>
      <c r="C438" s="295" t="s">
        <v>66</v>
      </c>
      <c r="D438" s="83" t="s">
        <v>21</v>
      </c>
      <c r="E438" s="145" t="s">
        <v>21</v>
      </c>
      <c r="F438" s="48" t="s">
        <v>19</v>
      </c>
      <c r="G438" s="15" t="s">
        <v>24</v>
      </c>
      <c r="H438" s="15" t="s">
        <v>21</v>
      </c>
      <c r="I438" s="15" t="s">
        <v>27</v>
      </c>
      <c r="J438" s="153"/>
      <c r="K438" s="15" t="s">
        <v>67</v>
      </c>
      <c r="L438" s="15" t="s">
        <v>84</v>
      </c>
      <c r="M438" s="145" t="s">
        <v>21</v>
      </c>
      <c r="N438" s="146" t="s">
        <v>21</v>
      </c>
      <c r="O438" s="15">
        <f t="shared" si="14"/>
        <v>80</v>
      </c>
      <c r="P438" s="153"/>
      <c r="Q438" s="15">
        <v>8</v>
      </c>
      <c r="R438" s="82" t="s">
        <v>108</v>
      </c>
      <c r="S438" s="15" t="s">
        <v>21</v>
      </c>
      <c r="T438" s="15" t="s">
        <v>21</v>
      </c>
      <c r="U438" s="15" t="s">
        <v>146</v>
      </c>
      <c r="V438" s="154" t="s">
        <v>1608</v>
      </c>
      <c r="W438" s="154">
        <f t="shared" si="15"/>
        <v>80</v>
      </c>
      <c r="X438" s="155">
        <v>45560</v>
      </c>
      <c r="Y438" s="156" t="s">
        <v>176</v>
      </c>
      <c r="Z438" s="15">
        <v>8</v>
      </c>
      <c r="AA438" s="15" t="s">
        <v>108</v>
      </c>
      <c r="AB438" s="15" t="s">
        <v>138</v>
      </c>
      <c r="AC438" s="157"/>
      <c r="AD438" s="157"/>
      <c r="AE438" s="157"/>
      <c r="AF438" s="157"/>
      <c r="AG438" s="157"/>
    </row>
    <row r="439" spans="1:33" s="158" customFormat="1" ht="25.15" hidden="1" customHeight="1">
      <c r="A439" s="251">
        <v>432</v>
      </c>
      <c r="B439" s="15" t="s">
        <v>64</v>
      </c>
      <c r="C439" s="15" t="s">
        <v>65</v>
      </c>
      <c r="D439" s="83" t="s">
        <v>21</v>
      </c>
      <c r="E439" s="145" t="s">
        <v>21</v>
      </c>
      <c r="F439" s="48" t="s">
        <v>19</v>
      </c>
      <c r="G439" s="15" t="s">
        <v>68</v>
      </c>
      <c r="H439" s="15" t="s">
        <v>21</v>
      </c>
      <c r="I439" s="15" t="s">
        <v>61</v>
      </c>
      <c r="J439" s="15" t="s">
        <v>52</v>
      </c>
      <c r="K439" s="15" t="s">
        <v>20</v>
      </c>
      <c r="L439" s="15" t="s">
        <v>84</v>
      </c>
      <c r="M439" s="145" t="s">
        <v>21</v>
      </c>
      <c r="N439" s="146" t="s">
        <v>21</v>
      </c>
      <c r="O439" s="15">
        <f t="shared" si="14"/>
        <v>60</v>
      </c>
      <c r="P439" s="153"/>
      <c r="Q439" s="15">
        <v>6</v>
      </c>
      <c r="R439" s="82" t="s">
        <v>108</v>
      </c>
      <c r="S439" s="15" t="s">
        <v>21</v>
      </c>
      <c r="T439" s="15" t="s">
        <v>21</v>
      </c>
      <c r="U439" s="15" t="s">
        <v>146</v>
      </c>
      <c r="V439" s="154" t="s">
        <v>1609</v>
      </c>
      <c r="W439" s="154">
        <f t="shared" si="15"/>
        <v>60</v>
      </c>
      <c r="X439" s="155">
        <v>45560</v>
      </c>
      <c r="Y439" s="156" t="s">
        <v>176</v>
      </c>
      <c r="Z439" s="15">
        <v>6</v>
      </c>
      <c r="AA439" s="15" t="s">
        <v>108</v>
      </c>
      <c r="AB439" s="15" t="s">
        <v>138</v>
      </c>
      <c r="AC439" s="157"/>
      <c r="AD439" s="157"/>
      <c r="AE439" s="157"/>
      <c r="AF439" s="157"/>
      <c r="AG439" s="157"/>
    </row>
    <row r="440" spans="1:33" s="158" customFormat="1" ht="25.15" hidden="1" customHeight="1">
      <c r="A440" s="251">
        <v>433</v>
      </c>
      <c r="B440" s="15" t="s">
        <v>64</v>
      </c>
      <c r="C440" s="15" t="s">
        <v>65</v>
      </c>
      <c r="D440" s="83" t="s">
        <v>21</v>
      </c>
      <c r="E440" s="145" t="s">
        <v>21</v>
      </c>
      <c r="F440" s="48" t="s">
        <v>19</v>
      </c>
      <c r="G440" s="15" t="s">
        <v>68</v>
      </c>
      <c r="H440" s="15" t="s">
        <v>21</v>
      </c>
      <c r="I440" s="15" t="s">
        <v>61</v>
      </c>
      <c r="J440" s="15" t="s">
        <v>52</v>
      </c>
      <c r="K440" s="15" t="s">
        <v>20</v>
      </c>
      <c r="L440" s="15" t="s">
        <v>84</v>
      </c>
      <c r="M440" s="145" t="s">
        <v>21</v>
      </c>
      <c r="N440" s="146" t="s">
        <v>21</v>
      </c>
      <c r="O440" s="15">
        <f t="shared" si="14"/>
        <v>80</v>
      </c>
      <c r="P440" s="153"/>
      <c r="Q440" s="15">
        <v>8</v>
      </c>
      <c r="R440" s="82" t="s">
        <v>108</v>
      </c>
      <c r="S440" s="15" t="s">
        <v>21</v>
      </c>
      <c r="T440" s="15" t="s">
        <v>21</v>
      </c>
      <c r="U440" s="15" t="s">
        <v>146</v>
      </c>
      <c r="V440" s="154" t="s">
        <v>1609</v>
      </c>
      <c r="W440" s="154">
        <f t="shared" si="15"/>
        <v>80</v>
      </c>
      <c r="X440" s="155">
        <v>45560</v>
      </c>
      <c r="Y440" s="156" t="s">
        <v>176</v>
      </c>
      <c r="Z440" s="15">
        <v>8</v>
      </c>
      <c r="AA440" s="15" t="s">
        <v>108</v>
      </c>
      <c r="AB440" s="15" t="s">
        <v>138</v>
      </c>
      <c r="AC440" s="157"/>
      <c r="AD440" s="157"/>
      <c r="AE440" s="157"/>
      <c r="AF440" s="157"/>
      <c r="AG440" s="157"/>
    </row>
    <row r="441" spans="1:33" s="158" customFormat="1" ht="25.15" customHeight="1">
      <c r="A441" s="251">
        <v>434</v>
      </c>
      <c r="B441" s="15" t="s">
        <v>64</v>
      </c>
      <c r="C441" s="15" t="s">
        <v>65</v>
      </c>
      <c r="D441" s="83" t="s">
        <v>21</v>
      </c>
      <c r="E441" s="145" t="s">
        <v>21</v>
      </c>
      <c r="F441" s="48" t="s">
        <v>19</v>
      </c>
      <c r="G441" s="15" t="s">
        <v>68</v>
      </c>
      <c r="H441" s="15" t="s">
        <v>21</v>
      </c>
      <c r="I441" s="15" t="s">
        <v>70</v>
      </c>
      <c r="J441" s="15" t="s">
        <v>63</v>
      </c>
      <c r="K441" s="15" t="s">
        <v>172</v>
      </c>
      <c r="L441" s="15" t="s">
        <v>84</v>
      </c>
      <c r="M441" s="145" t="s">
        <v>21</v>
      </c>
      <c r="N441" s="146" t="s">
        <v>21</v>
      </c>
      <c r="O441" s="15">
        <f t="shared" si="14"/>
        <v>70</v>
      </c>
      <c r="P441" s="153"/>
      <c r="Q441" s="15">
        <v>7</v>
      </c>
      <c r="R441" s="82" t="s">
        <v>108</v>
      </c>
      <c r="S441" s="15" t="s">
        <v>21</v>
      </c>
      <c r="T441" s="15" t="s">
        <v>21</v>
      </c>
      <c r="U441" s="15" t="s">
        <v>146</v>
      </c>
      <c r="V441" s="154" t="s">
        <v>1609</v>
      </c>
      <c r="W441" s="154">
        <f t="shared" si="15"/>
        <v>70</v>
      </c>
      <c r="X441" s="155">
        <v>45560</v>
      </c>
      <c r="Y441" s="156" t="s">
        <v>176</v>
      </c>
      <c r="Z441" s="15">
        <v>7</v>
      </c>
      <c r="AA441" s="15" t="s">
        <v>108</v>
      </c>
      <c r="AB441" s="15" t="s">
        <v>138</v>
      </c>
      <c r="AC441" s="157"/>
      <c r="AD441" s="157"/>
      <c r="AE441" s="157"/>
      <c r="AF441" s="157"/>
      <c r="AG441" s="157"/>
    </row>
    <row r="442" spans="1:33" s="158" customFormat="1" ht="25.15" hidden="1" customHeight="1">
      <c r="A442" s="251">
        <v>435</v>
      </c>
      <c r="B442" s="15" t="s">
        <v>64</v>
      </c>
      <c r="C442" s="15" t="s">
        <v>65</v>
      </c>
      <c r="D442" s="83" t="s">
        <v>21</v>
      </c>
      <c r="E442" s="145" t="s">
        <v>21</v>
      </c>
      <c r="F442" s="48" t="s">
        <v>19</v>
      </c>
      <c r="G442" s="15" t="s">
        <v>68</v>
      </c>
      <c r="H442" s="15" t="s">
        <v>21</v>
      </c>
      <c r="I442" s="15" t="s">
        <v>70</v>
      </c>
      <c r="J442" s="15" t="s">
        <v>48</v>
      </c>
      <c r="K442" s="15" t="s">
        <v>173</v>
      </c>
      <c r="L442" s="15" t="s">
        <v>84</v>
      </c>
      <c r="M442" s="145" t="s">
        <v>21</v>
      </c>
      <c r="N442" s="146" t="s">
        <v>21</v>
      </c>
      <c r="O442" s="15">
        <f t="shared" si="14"/>
        <v>50</v>
      </c>
      <c r="P442" s="153"/>
      <c r="Q442" s="15">
        <v>5</v>
      </c>
      <c r="R442" s="82" t="s">
        <v>108</v>
      </c>
      <c r="S442" s="15" t="s">
        <v>21</v>
      </c>
      <c r="T442" s="15" t="s">
        <v>21</v>
      </c>
      <c r="U442" s="15" t="s">
        <v>146</v>
      </c>
      <c r="V442" s="154" t="s">
        <v>1610</v>
      </c>
      <c r="W442" s="154">
        <f t="shared" si="15"/>
        <v>50</v>
      </c>
      <c r="X442" s="155">
        <v>45560</v>
      </c>
      <c r="Y442" s="156" t="s">
        <v>176</v>
      </c>
      <c r="Z442" s="15">
        <v>5</v>
      </c>
      <c r="AA442" s="15" t="s">
        <v>108</v>
      </c>
      <c r="AB442" s="15" t="s">
        <v>138</v>
      </c>
      <c r="AC442" s="157"/>
      <c r="AD442" s="157"/>
      <c r="AE442" s="157"/>
      <c r="AF442" s="157"/>
      <c r="AG442" s="157"/>
    </row>
    <row r="443" spans="1:33" s="158" customFormat="1" ht="25.15" hidden="1" customHeight="1">
      <c r="A443" s="251">
        <v>436</v>
      </c>
      <c r="B443" s="15" t="s">
        <v>64</v>
      </c>
      <c r="C443" s="15" t="s">
        <v>65</v>
      </c>
      <c r="D443" s="83" t="s">
        <v>21</v>
      </c>
      <c r="E443" s="145" t="s">
        <v>21</v>
      </c>
      <c r="F443" s="48" t="s">
        <v>19</v>
      </c>
      <c r="G443" s="15" t="s">
        <v>68</v>
      </c>
      <c r="H443" s="15" t="s">
        <v>21</v>
      </c>
      <c r="I443" s="15" t="s">
        <v>70</v>
      </c>
      <c r="J443" s="15" t="s">
        <v>22</v>
      </c>
      <c r="K443" s="15" t="s">
        <v>174</v>
      </c>
      <c r="L443" s="15" t="s">
        <v>84</v>
      </c>
      <c r="M443" s="145" t="s">
        <v>21</v>
      </c>
      <c r="N443" s="146" t="s">
        <v>21</v>
      </c>
      <c r="O443" s="15">
        <f t="shared" si="14"/>
        <v>60</v>
      </c>
      <c r="P443" s="153"/>
      <c r="Q443" s="15">
        <v>6</v>
      </c>
      <c r="R443" s="82" t="s">
        <v>108</v>
      </c>
      <c r="S443" s="15" t="s">
        <v>21</v>
      </c>
      <c r="T443" s="15" t="s">
        <v>21</v>
      </c>
      <c r="U443" s="15" t="s">
        <v>146</v>
      </c>
      <c r="V443" s="154" t="s">
        <v>1609</v>
      </c>
      <c r="W443" s="154">
        <f t="shared" si="15"/>
        <v>60</v>
      </c>
      <c r="X443" s="155">
        <v>45560</v>
      </c>
      <c r="Y443" s="156" t="s">
        <v>176</v>
      </c>
      <c r="Z443" s="15">
        <v>6</v>
      </c>
      <c r="AA443" s="15" t="s">
        <v>108</v>
      </c>
      <c r="AB443" s="15" t="s">
        <v>138</v>
      </c>
      <c r="AC443" s="157"/>
      <c r="AD443" s="157"/>
      <c r="AE443" s="157"/>
      <c r="AF443" s="157"/>
      <c r="AG443" s="157"/>
    </row>
    <row r="444" spans="1:33" s="158" customFormat="1" ht="25.15" hidden="1" customHeight="1">
      <c r="A444" s="251">
        <v>437</v>
      </c>
      <c r="B444" s="15" t="s">
        <v>64</v>
      </c>
      <c r="C444" s="15" t="s">
        <v>65</v>
      </c>
      <c r="D444" s="83" t="s">
        <v>21</v>
      </c>
      <c r="E444" s="145" t="s">
        <v>21</v>
      </c>
      <c r="F444" s="48" t="s">
        <v>19</v>
      </c>
      <c r="G444" s="15" t="s">
        <v>68</v>
      </c>
      <c r="H444" s="15" t="s">
        <v>21</v>
      </c>
      <c r="I444" s="15" t="s">
        <v>70</v>
      </c>
      <c r="J444" s="15" t="s">
        <v>23</v>
      </c>
      <c r="K444" s="15" t="s">
        <v>175</v>
      </c>
      <c r="L444" s="15" t="s">
        <v>84</v>
      </c>
      <c r="M444" s="145" t="s">
        <v>21</v>
      </c>
      <c r="N444" s="146" t="s">
        <v>21</v>
      </c>
      <c r="O444" s="15">
        <f t="shared" si="14"/>
        <v>60</v>
      </c>
      <c r="P444" s="153"/>
      <c r="Q444" s="15">
        <v>6</v>
      </c>
      <c r="R444" s="82" t="s">
        <v>108</v>
      </c>
      <c r="S444" s="15" t="s">
        <v>21</v>
      </c>
      <c r="T444" s="15" t="s">
        <v>21</v>
      </c>
      <c r="U444" s="15" t="s">
        <v>146</v>
      </c>
      <c r="V444" s="154" t="s">
        <v>1609</v>
      </c>
      <c r="W444" s="154">
        <f t="shared" si="15"/>
        <v>60</v>
      </c>
      <c r="X444" s="155">
        <v>45560</v>
      </c>
      <c r="Y444" s="156" t="s">
        <v>176</v>
      </c>
      <c r="Z444" s="15">
        <v>6</v>
      </c>
      <c r="AA444" s="15" t="s">
        <v>108</v>
      </c>
      <c r="AB444" s="15" t="s">
        <v>138</v>
      </c>
      <c r="AC444" s="157"/>
      <c r="AD444" s="157"/>
      <c r="AE444" s="157"/>
      <c r="AF444" s="157"/>
      <c r="AG444" s="157"/>
    </row>
    <row r="445" spans="1:33" s="158" customFormat="1" ht="25.15" hidden="1" customHeight="1">
      <c r="A445" s="251">
        <v>438</v>
      </c>
      <c r="B445" s="15" t="s">
        <v>64</v>
      </c>
      <c r="C445" s="15" t="s">
        <v>65</v>
      </c>
      <c r="D445" s="83" t="s">
        <v>21</v>
      </c>
      <c r="E445" s="145" t="s">
        <v>21</v>
      </c>
      <c r="F445" s="48" t="s">
        <v>19</v>
      </c>
      <c r="G445" s="15" t="s">
        <v>68</v>
      </c>
      <c r="H445" s="15" t="s">
        <v>21</v>
      </c>
      <c r="I445" s="15" t="s">
        <v>70</v>
      </c>
      <c r="J445" s="15" t="s">
        <v>46</v>
      </c>
      <c r="K445" s="15" t="s">
        <v>40</v>
      </c>
      <c r="L445" s="15" t="s">
        <v>84</v>
      </c>
      <c r="M445" s="145" t="s">
        <v>21</v>
      </c>
      <c r="N445" s="146" t="s">
        <v>21</v>
      </c>
      <c r="O445" s="15">
        <f t="shared" si="14"/>
        <v>60</v>
      </c>
      <c r="P445" s="153"/>
      <c r="Q445" s="15">
        <v>6</v>
      </c>
      <c r="R445" s="82" t="s">
        <v>108</v>
      </c>
      <c r="S445" s="15" t="s">
        <v>21</v>
      </c>
      <c r="T445" s="15" t="s">
        <v>21</v>
      </c>
      <c r="U445" s="15" t="s">
        <v>146</v>
      </c>
      <c r="V445" s="154" t="s">
        <v>1609</v>
      </c>
      <c r="W445" s="154">
        <f t="shared" si="15"/>
        <v>60</v>
      </c>
      <c r="X445" s="155">
        <v>45560</v>
      </c>
      <c r="Y445" s="156" t="s">
        <v>176</v>
      </c>
      <c r="Z445" s="15">
        <v>6</v>
      </c>
      <c r="AA445" s="15" t="s">
        <v>108</v>
      </c>
      <c r="AB445" s="15" t="s">
        <v>138</v>
      </c>
      <c r="AC445" s="157"/>
      <c r="AD445" s="157"/>
      <c r="AE445" s="157"/>
      <c r="AF445" s="157"/>
      <c r="AG445" s="157"/>
    </row>
    <row r="446" spans="1:33" s="158" customFormat="1" ht="25.15" hidden="1" customHeight="1">
      <c r="A446" s="251">
        <v>439</v>
      </c>
      <c r="B446" s="15" t="s">
        <v>64</v>
      </c>
      <c r="C446" s="15" t="s">
        <v>65</v>
      </c>
      <c r="D446" s="83" t="s">
        <v>21</v>
      </c>
      <c r="E446" s="145" t="s">
        <v>21</v>
      </c>
      <c r="F446" s="48" t="s">
        <v>19</v>
      </c>
      <c r="G446" s="15" t="s">
        <v>69</v>
      </c>
      <c r="H446" s="15" t="s">
        <v>21</v>
      </c>
      <c r="I446" s="15" t="s">
        <v>61</v>
      </c>
      <c r="J446" s="15" t="s">
        <v>296</v>
      </c>
      <c r="K446" s="15" t="s">
        <v>297</v>
      </c>
      <c r="L446" s="15" t="s">
        <v>84</v>
      </c>
      <c r="M446" s="145" t="s">
        <v>21</v>
      </c>
      <c r="N446" s="146" t="s">
        <v>21</v>
      </c>
      <c r="O446" s="15">
        <f t="shared" si="14"/>
        <v>60</v>
      </c>
      <c r="P446" s="153"/>
      <c r="Q446" s="15">
        <v>6</v>
      </c>
      <c r="R446" s="82" t="s">
        <v>108</v>
      </c>
      <c r="S446" s="15" t="s">
        <v>21</v>
      </c>
      <c r="T446" s="15" t="s">
        <v>21</v>
      </c>
      <c r="U446" s="15" t="s">
        <v>146</v>
      </c>
      <c r="V446" s="154" t="s">
        <v>1611</v>
      </c>
      <c r="W446" s="154">
        <f t="shared" si="15"/>
        <v>60</v>
      </c>
      <c r="X446" s="155">
        <v>45560</v>
      </c>
      <c r="Y446" s="156" t="s">
        <v>176</v>
      </c>
      <c r="Z446" s="15">
        <v>6</v>
      </c>
      <c r="AA446" s="15" t="s">
        <v>108</v>
      </c>
      <c r="AB446" s="15" t="s">
        <v>138</v>
      </c>
      <c r="AC446" s="157"/>
      <c r="AD446" s="157"/>
      <c r="AE446" s="157"/>
      <c r="AF446" s="157"/>
      <c r="AG446" s="157"/>
    </row>
    <row r="447" spans="1:33" s="158" customFormat="1" ht="25.15" hidden="1" customHeight="1">
      <c r="A447" s="251">
        <v>440</v>
      </c>
      <c r="B447" s="15" t="s">
        <v>64</v>
      </c>
      <c r="C447" s="15" t="s">
        <v>65</v>
      </c>
      <c r="D447" s="83" t="s">
        <v>21</v>
      </c>
      <c r="E447" s="145" t="s">
        <v>21</v>
      </c>
      <c r="F447" s="48" t="s">
        <v>19</v>
      </c>
      <c r="G447" s="15" t="s">
        <v>69</v>
      </c>
      <c r="H447" s="15" t="s">
        <v>21</v>
      </c>
      <c r="I447" s="15" t="s">
        <v>61</v>
      </c>
      <c r="J447" s="15" t="s">
        <v>52</v>
      </c>
      <c r="K447" s="15" t="s">
        <v>20</v>
      </c>
      <c r="L447" s="15" t="s">
        <v>84</v>
      </c>
      <c r="M447" s="145" t="s">
        <v>21</v>
      </c>
      <c r="N447" s="146" t="s">
        <v>21</v>
      </c>
      <c r="O447" s="15">
        <f t="shared" si="14"/>
        <v>60</v>
      </c>
      <c r="P447" s="153"/>
      <c r="Q447" s="15">
        <v>6</v>
      </c>
      <c r="R447" s="82" t="s">
        <v>108</v>
      </c>
      <c r="S447" s="15" t="s">
        <v>21</v>
      </c>
      <c r="T447" s="15" t="s">
        <v>21</v>
      </c>
      <c r="U447" s="15" t="s">
        <v>146</v>
      </c>
      <c r="V447" s="154" t="s">
        <v>1612</v>
      </c>
      <c r="W447" s="154">
        <f t="shared" si="15"/>
        <v>60</v>
      </c>
      <c r="X447" s="155">
        <v>45561</v>
      </c>
      <c r="Y447" s="156" t="s">
        <v>176</v>
      </c>
      <c r="Z447" s="15">
        <v>6</v>
      </c>
      <c r="AA447" s="15" t="s">
        <v>108</v>
      </c>
      <c r="AB447" s="15" t="s">
        <v>138</v>
      </c>
      <c r="AC447" s="157"/>
      <c r="AD447" s="157"/>
      <c r="AE447" s="157"/>
      <c r="AF447" s="157"/>
      <c r="AG447" s="157"/>
    </row>
    <row r="448" spans="1:33" s="158" customFormat="1" ht="25.15" hidden="1" customHeight="1">
      <c r="A448" s="251">
        <v>441</v>
      </c>
      <c r="B448" s="15" t="s">
        <v>64</v>
      </c>
      <c r="C448" s="15" t="s">
        <v>65</v>
      </c>
      <c r="D448" s="83" t="s">
        <v>21</v>
      </c>
      <c r="E448" s="145" t="s">
        <v>21</v>
      </c>
      <c r="F448" s="48" t="s">
        <v>19</v>
      </c>
      <c r="G448" s="15" t="s">
        <v>69</v>
      </c>
      <c r="H448" s="15" t="s">
        <v>21</v>
      </c>
      <c r="I448" s="15" t="s">
        <v>61</v>
      </c>
      <c r="J448" s="15" t="s">
        <v>52</v>
      </c>
      <c r="K448" s="15" t="s">
        <v>20</v>
      </c>
      <c r="L448" s="15" t="s">
        <v>84</v>
      </c>
      <c r="M448" s="145" t="s">
        <v>21</v>
      </c>
      <c r="N448" s="146" t="s">
        <v>21</v>
      </c>
      <c r="O448" s="15">
        <f t="shared" si="14"/>
        <v>80</v>
      </c>
      <c r="P448" s="153"/>
      <c r="Q448" s="15">
        <v>8</v>
      </c>
      <c r="R448" s="82" t="s">
        <v>108</v>
      </c>
      <c r="S448" s="15" t="s">
        <v>21</v>
      </c>
      <c r="T448" s="15" t="s">
        <v>21</v>
      </c>
      <c r="U448" s="15" t="s">
        <v>146</v>
      </c>
      <c r="V448" s="154" t="s">
        <v>1612</v>
      </c>
      <c r="W448" s="154">
        <f t="shared" si="15"/>
        <v>80</v>
      </c>
      <c r="X448" s="155">
        <v>45561</v>
      </c>
      <c r="Y448" s="156" t="s">
        <v>176</v>
      </c>
      <c r="Z448" s="15">
        <v>8</v>
      </c>
      <c r="AA448" s="15" t="s">
        <v>108</v>
      </c>
      <c r="AB448" s="15" t="s">
        <v>138</v>
      </c>
      <c r="AC448" s="157"/>
      <c r="AD448" s="157"/>
      <c r="AE448" s="157"/>
      <c r="AF448" s="157"/>
      <c r="AG448" s="157"/>
    </row>
    <row r="449" spans="1:33" s="158" customFormat="1" ht="25.15" hidden="1" customHeight="1">
      <c r="A449" s="251">
        <v>442</v>
      </c>
      <c r="B449" s="15" t="s">
        <v>64</v>
      </c>
      <c r="C449" s="15" t="s">
        <v>65</v>
      </c>
      <c r="D449" s="83" t="s">
        <v>21</v>
      </c>
      <c r="E449" s="145" t="s">
        <v>21</v>
      </c>
      <c r="F449" s="48" t="s">
        <v>19</v>
      </c>
      <c r="G449" s="15" t="s">
        <v>69</v>
      </c>
      <c r="H449" s="15" t="s">
        <v>21</v>
      </c>
      <c r="I449" s="15" t="s">
        <v>70</v>
      </c>
      <c r="J449" s="15" t="s">
        <v>46</v>
      </c>
      <c r="K449" s="15" t="s">
        <v>40</v>
      </c>
      <c r="L449" s="15" t="s">
        <v>84</v>
      </c>
      <c r="M449" s="145" t="s">
        <v>21</v>
      </c>
      <c r="N449" s="146" t="s">
        <v>21</v>
      </c>
      <c r="O449" s="15">
        <f t="shared" si="14"/>
        <v>70</v>
      </c>
      <c r="P449" s="153"/>
      <c r="Q449" s="15">
        <v>7</v>
      </c>
      <c r="R449" s="82" t="s">
        <v>108</v>
      </c>
      <c r="S449" s="15" t="s">
        <v>21</v>
      </c>
      <c r="T449" s="15" t="s">
        <v>21</v>
      </c>
      <c r="U449" s="15" t="s">
        <v>146</v>
      </c>
      <c r="V449" s="154" t="s">
        <v>1612</v>
      </c>
      <c r="W449" s="154">
        <f t="shared" si="15"/>
        <v>70</v>
      </c>
      <c r="X449" s="155">
        <v>45561</v>
      </c>
      <c r="Y449" s="156" t="s">
        <v>176</v>
      </c>
      <c r="Z449" s="15">
        <v>7</v>
      </c>
      <c r="AA449" s="15" t="s">
        <v>108</v>
      </c>
      <c r="AB449" s="15" t="s">
        <v>138</v>
      </c>
      <c r="AC449" s="157"/>
      <c r="AD449" s="157"/>
      <c r="AE449" s="157"/>
      <c r="AF449" s="157"/>
      <c r="AG449" s="157"/>
    </row>
    <row r="450" spans="1:33" s="158" customFormat="1" ht="25.15" hidden="1" customHeight="1">
      <c r="A450" s="251">
        <v>443</v>
      </c>
      <c r="B450" s="15" t="s">
        <v>64</v>
      </c>
      <c r="C450" s="15" t="s">
        <v>65</v>
      </c>
      <c r="D450" s="83" t="s">
        <v>21</v>
      </c>
      <c r="E450" s="145" t="s">
        <v>21</v>
      </c>
      <c r="F450" s="48" t="s">
        <v>19</v>
      </c>
      <c r="G450" s="15" t="s">
        <v>69</v>
      </c>
      <c r="H450" s="15" t="s">
        <v>21</v>
      </c>
      <c r="I450" s="15" t="s">
        <v>61</v>
      </c>
      <c r="J450" s="15" t="s">
        <v>52</v>
      </c>
      <c r="K450" s="15" t="s">
        <v>20</v>
      </c>
      <c r="L450" s="15" t="s">
        <v>84</v>
      </c>
      <c r="M450" s="145" t="s">
        <v>21</v>
      </c>
      <c r="N450" s="146" t="s">
        <v>21</v>
      </c>
      <c r="O450" s="15">
        <f t="shared" si="14"/>
        <v>60</v>
      </c>
      <c r="P450" s="153"/>
      <c r="Q450" s="15">
        <v>6</v>
      </c>
      <c r="R450" s="82" t="s">
        <v>108</v>
      </c>
      <c r="S450" s="15" t="s">
        <v>21</v>
      </c>
      <c r="T450" s="15" t="s">
        <v>21</v>
      </c>
      <c r="U450" s="15" t="s">
        <v>146</v>
      </c>
      <c r="V450" s="154" t="s">
        <v>1613</v>
      </c>
      <c r="W450" s="154">
        <f t="shared" si="15"/>
        <v>60</v>
      </c>
      <c r="X450" s="155">
        <v>45561</v>
      </c>
      <c r="Y450" s="156" t="s">
        <v>295</v>
      </c>
      <c r="Z450" s="15">
        <v>6</v>
      </c>
      <c r="AA450" s="15" t="s">
        <v>108</v>
      </c>
      <c r="AB450" s="15" t="s">
        <v>138</v>
      </c>
      <c r="AC450" s="157"/>
      <c r="AD450" s="157"/>
      <c r="AE450" s="157"/>
      <c r="AF450" s="157"/>
      <c r="AG450" s="157"/>
    </row>
    <row r="451" spans="1:33" s="158" customFormat="1" ht="25.15" hidden="1" customHeight="1">
      <c r="A451" s="251">
        <v>444</v>
      </c>
      <c r="B451" s="15" t="s">
        <v>64</v>
      </c>
      <c r="C451" s="15" t="s">
        <v>65</v>
      </c>
      <c r="D451" s="83" t="s">
        <v>21</v>
      </c>
      <c r="E451" s="145" t="s">
        <v>21</v>
      </c>
      <c r="F451" s="48" t="s">
        <v>19</v>
      </c>
      <c r="G451" s="15" t="s">
        <v>69</v>
      </c>
      <c r="H451" s="15" t="s">
        <v>21</v>
      </c>
      <c r="I451" s="15" t="s">
        <v>61</v>
      </c>
      <c r="J451" s="15" t="s">
        <v>52</v>
      </c>
      <c r="K451" s="15" t="s">
        <v>20</v>
      </c>
      <c r="L451" s="15" t="s">
        <v>84</v>
      </c>
      <c r="M451" s="145" t="s">
        <v>21</v>
      </c>
      <c r="N451" s="146" t="s">
        <v>21</v>
      </c>
      <c r="O451" s="15">
        <f t="shared" si="14"/>
        <v>80</v>
      </c>
      <c r="P451" s="153"/>
      <c r="Q451" s="15">
        <v>8</v>
      </c>
      <c r="R451" s="82" t="s">
        <v>108</v>
      </c>
      <c r="S451" s="15" t="s">
        <v>21</v>
      </c>
      <c r="T451" s="15" t="s">
        <v>21</v>
      </c>
      <c r="U451" s="15" t="s">
        <v>146</v>
      </c>
      <c r="V451" s="154" t="s">
        <v>1613</v>
      </c>
      <c r="W451" s="154">
        <f t="shared" si="15"/>
        <v>80</v>
      </c>
      <c r="X451" s="155">
        <v>45561</v>
      </c>
      <c r="Y451" s="156" t="s">
        <v>295</v>
      </c>
      <c r="Z451" s="15">
        <v>8</v>
      </c>
      <c r="AA451" s="15" t="s">
        <v>108</v>
      </c>
      <c r="AB451" s="15" t="s">
        <v>138</v>
      </c>
      <c r="AC451" s="157"/>
      <c r="AD451" s="157"/>
      <c r="AE451" s="157"/>
      <c r="AF451" s="157"/>
      <c r="AG451" s="157"/>
    </row>
    <row r="452" spans="1:33" s="158" customFormat="1" ht="25.15" hidden="1" customHeight="1">
      <c r="A452" s="251">
        <v>445</v>
      </c>
      <c r="B452" s="15" t="s">
        <v>64</v>
      </c>
      <c r="C452" s="15" t="s">
        <v>65</v>
      </c>
      <c r="D452" s="83" t="s">
        <v>21</v>
      </c>
      <c r="E452" s="145" t="s">
        <v>21</v>
      </c>
      <c r="F452" s="48" t="s">
        <v>19</v>
      </c>
      <c r="G452" s="15" t="s">
        <v>69</v>
      </c>
      <c r="H452" s="15" t="s">
        <v>21</v>
      </c>
      <c r="I452" s="15" t="s">
        <v>70</v>
      </c>
      <c r="J452" s="15" t="s">
        <v>46</v>
      </c>
      <c r="K452" s="15" t="s">
        <v>40</v>
      </c>
      <c r="L452" s="15" t="s">
        <v>84</v>
      </c>
      <c r="M452" s="145" t="s">
        <v>21</v>
      </c>
      <c r="N452" s="146" t="s">
        <v>21</v>
      </c>
      <c r="O452" s="15">
        <f t="shared" si="14"/>
        <v>70</v>
      </c>
      <c r="P452" s="153"/>
      <c r="Q452" s="15">
        <v>7</v>
      </c>
      <c r="R452" s="82" t="s">
        <v>108</v>
      </c>
      <c r="S452" s="15" t="s">
        <v>21</v>
      </c>
      <c r="T452" s="15" t="s">
        <v>21</v>
      </c>
      <c r="U452" s="15" t="s">
        <v>146</v>
      </c>
      <c r="V452" s="154" t="s">
        <v>1613</v>
      </c>
      <c r="W452" s="154">
        <f t="shared" si="15"/>
        <v>70</v>
      </c>
      <c r="X452" s="155">
        <v>45561</v>
      </c>
      <c r="Y452" s="156" t="s">
        <v>295</v>
      </c>
      <c r="Z452" s="15">
        <v>7</v>
      </c>
      <c r="AA452" s="15" t="s">
        <v>108</v>
      </c>
      <c r="AB452" s="15" t="s">
        <v>138</v>
      </c>
      <c r="AC452" s="157"/>
      <c r="AD452" s="157"/>
      <c r="AE452" s="157"/>
      <c r="AF452" s="157"/>
      <c r="AG452" s="157"/>
    </row>
    <row r="453" spans="1:33" s="158" customFormat="1" ht="25.15" hidden="1" customHeight="1">
      <c r="A453" s="251">
        <v>446</v>
      </c>
      <c r="B453" s="15" t="s">
        <v>64</v>
      </c>
      <c r="C453" s="15" t="s">
        <v>65</v>
      </c>
      <c r="D453" s="83" t="s">
        <v>21</v>
      </c>
      <c r="E453" s="145" t="s">
        <v>21</v>
      </c>
      <c r="F453" s="48" t="s">
        <v>19</v>
      </c>
      <c r="G453" s="15" t="s">
        <v>69</v>
      </c>
      <c r="H453" s="15" t="s">
        <v>21</v>
      </c>
      <c r="I453" s="15" t="s">
        <v>70</v>
      </c>
      <c r="J453" s="15" t="s">
        <v>22</v>
      </c>
      <c r="K453" s="15" t="s">
        <v>35</v>
      </c>
      <c r="L453" s="15" t="s">
        <v>84</v>
      </c>
      <c r="M453" s="145" t="s">
        <v>21</v>
      </c>
      <c r="N453" s="146" t="s">
        <v>21</v>
      </c>
      <c r="O453" s="15">
        <f t="shared" si="14"/>
        <v>50</v>
      </c>
      <c r="P453" s="153"/>
      <c r="Q453" s="15">
        <v>5</v>
      </c>
      <c r="R453" s="82" t="s">
        <v>108</v>
      </c>
      <c r="S453" s="15" t="s">
        <v>21</v>
      </c>
      <c r="T453" s="15" t="s">
        <v>21</v>
      </c>
      <c r="U453" s="15" t="s">
        <v>146</v>
      </c>
      <c r="V453" s="154" t="s">
        <v>1614</v>
      </c>
      <c r="W453" s="154">
        <f t="shared" si="15"/>
        <v>50</v>
      </c>
      <c r="X453" s="155">
        <v>45561</v>
      </c>
      <c r="Y453" s="156" t="s">
        <v>176</v>
      </c>
      <c r="Z453" s="15">
        <v>5</v>
      </c>
      <c r="AA453" s="15" t="s">
        <v>108</v>
      </c>
      <c r="AB453" s="15" t="s">
        <v>138</v>
      </c>
      <c r="AC453" s="157"/>
      <c r="AD453" s="157"/>
      <c r="AE453" s="157"/>
      <c r="AF453" s="157"/>
      <c r="AG453" s="157"/>
    </row>
    <row r="454" spans="1:33" s="158" customFormat="1" ht="25.15" hidden="1" customHeight="1">
      <c r="A454" s="251">
        <v>447</v>
      </c>
      <c r="B454" s="15" t="s">
        <v>64</v>
      </c>
      <c r="C454" s="15" t="s">
        <v>65</v>
      </c>
      <c r="D454" s="83" t="s">
        <v>21</v>
      </c>
      <c r="E454" s="145" t="s">
        <v>21</v>
      </c>
      <c r="F454" s="48" t="s">
        <v>19</v>
      </c>
      <c r="G454" s="15" t="s">
        <v>69</v>
      </c>
      <c r="H454" s="15" t="s">
        <v>21</v>
      </c>
      <c r="I454" s="15" t="s">
        <v>70</v>
      </c>
      <c r="J454" s="15" t="s">
        <v>22</v>
      </c>
      <c r="K454" s="15" t="s">
        <v>107</v>
      </c>
      <c r="L454" s="15" t="s">
        <v>84</v>
      </c>
      <c r="M454" s="145" t="s">
        <v>21</v>
      </c>
      <c r="N454" s="146" t="s">
        <v>21</v>
      </c>
      <c r="O454" s="15">
        <f t="shared" si="14"/>
        <v>60</v>
      </c>
      <c r="P454" s="153"/>
      <c r="Q454" s="15">
        <v>6</v>
      </c>
      <c r="R454" s="82" t="s">
        <v>108</v>
      </c>
      <c r="S454" s="15" t="s">
        <v>21</v>
      </c>
      <c r="T454" s="15" t="s">
        <v>21</v>
      </c>
      <c r="U454" s="15" t="s">
        <v>146</v>
      </c>
      <c r="V454" s="154" t="s">
        <v>1615</v>
      </c>
      <c r="W454" s="154">
        <f t="shared" si="15"/>
        <v>60</v>
      </c>
      <c r="X454" s="155">
        <v>45561</v>
      </c>
      <c r="Y454" s="156" t="s">
        <v>176</v>
      </c>
      <c r="Z454" s="15">
        <v>6</v>
      </c>
      <c r="AA454" s="15" t="s">
        <v>108</v>
      </c>
      <c r="AB454" s="15" t="s">
        <v>138</v>
      </c>
      <c r="AC454" s="157"/>
      <c r="AD454" s="157"/>
      <c r="AE454" s="157"/>
      <c r="AF454" s="157"/>
      <c r="AG454" s="157"/>
    </row>
    <row r="455" spans="1:33" s="158" customFormat="1" ht="25.15" hidden="1" customHeight="1">
      <c r="A455" s="251">
        <v>448</v>
      </c>
      <c r="B455" s="15" t="s">
        <v>64</v>
      </c>
      <c r="C455" s="15" t="s">
        <v>65</v>
      </c>
      <c r="D455" s="83" t="s">
        <v>21</v>
      </c>
      <c r="E455" s="145" t="s">
        <v>21</v>
      </c>
      <c r="F455" s="48" t="s">
        <v>19</v>
      </c>
      <c r="G455" s="15" t="s">
        <v>69</v>
      </c>
      <c r="H455" s="15" t="s">
        <v>21</v>
      </c>
      <c r="I455" s="15" t="s">
        <v>70</v>
      </c>
      <c r="J455" s="15" t="s">
        <v>22</v>
      </c>
      <c r="K455" s="15" t="s">
        <v>34</v>
      </c>
      <c r="L455" s="15" t="s">
        <v>84</v>
      </c>
      <c r="M455" s="145" t="s">
        <v>21</v>
      </c>
      <c r="N455" s="146" t="s">
        <v>21</v>
      </c>
      <c r="O455" s="15">
        <f t="shared" si="14"/>
        <v>60</v>
      </c>
      <c r="P455" s="153"/>
      <c r="Q455" s="15">
        <v>6</v>
      </c>
      <c r="R455" s="82" t="s">
        <v>108</v>
      </c>
      <c r="S455" s="15" t="s">
        <v>21</v>
      </c>
      <c r="T455" s="15" t="s">
        <v>21</v>
      </c>
      <c r="U455" s="15" t="s">
        <v>146</v>
      </c>
      <c r="V455" s="154" t="s">
        <v>1616</v>
      </c>
      <c r="W455" s="154">
        <f t="shared" si="15"/>
        <v>60</v>
      </c>
      <c r="X455" s="155">
        <v>45561</v>
      </c>
      <c r="Y455" s="156" t="s">
        <v>176</v>
      </c>
      <c r="Z455" s="15">
        <v>6</v>
      </c>
      <c r="AA455" s="15" t="s">
        <v>108</v>
      </c>
      <c r="AB455" s="15" t="s">
        <v>138</v>
      </c>
      <c r="AC455" s="157"/>
      <c r="AD455" s="157"/>
      <c r="AE455" s="157"/>
      <c r="AF455" s="157"/>
      <c r="AG455" s="157"/>
    </row>
    <row r="456" spans="1:33" s="158" customFormat="1" ht="25.15" hidden="1" customHeight="1">
      <c r="A456" s="251">
        <v>449</v>
      </c>
      <c r="B456" s="15" t="s">
        <v>64</v>
      </c>
      <c r="C456" s="15" t="s">
        <v>65</v>
      </c>
      <c r="D456" s="83" t="s">
        <v>21</v>
      </c>
      <c r="E456" s="145" t="s">
        <v>21</v>
      </c>
      <c r="F456" s="48" t="s">
        <v>19</v>
      </c>
      <c r="G456" s="15" t="s">
        <v>69</v>
      </c>
      <c r="H456" s="15" t="s">
        <v>21</v>
      </c>
      <c r="I456" s="15" t="s">
        <v>70</v>
      </c>
      <c r="J456" s="15" t="s">
        <v>22</v>
      </c>
      <c r="K456" s="15" t="s">
        <v>34</v>
      </c>
      <c r="L456" s="15" t="s">
        <v>84</v>
      </c>
      <c r="M456" s="145" t="s">
        <v>21</v>
      </c>
      <c r="N456" s="146" t="s">
        <v>21</v>
      </c>
      <c r="O456" s="15">
        <f t="shared" si="14"/>
        <v>60</v>
      </c>
      <c r="P456" s="153"/>
      <c r="Q456" s="15">
        <v>6</v>
      </c>
      <c r="R456" s="82" t="s">
        <v>108</v>
      </c>
      <c r="S456" s="15" t="s">
        <v>21</v>
      </c>
      <c r="T456" s="15" t="s">
        <v>21</v>
      </c>
      <c r="U456" s="15" t="s">
        <v>146</v>
      </c>
      <c r="V456" s="154" t="s">
        <v>1617</v>
      </c>
      <c r="W456" s="154">
        <f t="shared" si="15"/>
        <v>60</v>
      </c>
      <c r="X456" s="155">
        <v>45561</v>
      </c>
      <c r="Y456" s="156" t="s">
        <v>176</v>
      </c>
      <c r="Z456" s="15">
        <v>6</v>
      </c>
      <c r="AA456" s="15" t="s">
        <v>108</v>
      </c>
      <c r="AB456" s="15" t="s">
        <v>138</v>
      </c>
      <c r="AC456" s="157"/>
      <c r="AD456" s="157"/>
      <c r="AE456" s="157"/>
      <c r="AF456" s="157"/>
      <c r="AG456" s="157"/>
    </row>
    <row r="457" spans="1:33" s="158" customFormat="1" ht="25.15" hidden="1" customHeight="1">
      <c r="A457" s="251">
        <v>450</v>
      </c>
      <c r="B457" s="15" t="s">
        <v>64</v>
      </c>
      <c r="C457" s="295" t="s">
        <v>66</v>
      </c>
      <c r="D457" s="83" t="s">
        <v>21</v>
      </c>
      <c r="E457" s="145" t="s">
        <v>21</v>
      </c>
      <c r="F457" s="48" t="s">
        <v>19</v>
      </c>
      <c r="G457" s="15" t="s">
        <v>24</v>
      </c>
      <c r="H457" s="15" t="s">
        <v>21</v>
      </c>
      <c r="I457" s="15" t="s">
        <v>27</v>
      </c>
      <c r="J457" s="153"/>
      <c r="K457" s="15" t="s">
        <v>67</v>
      </c>
      <c r="L457" s="15" t="s">
        <v>84</v>
      </c>
      <c r="M457" s="145" t="s">
        <v>21</v>
      </c>
      <c r="N457" s="146" t="s">
        <v>21</v>
      </c>
      <c r="O457" s="15">
        <f t="shared" si="14"/>
        <v>80</v>
      </c>
      <c r="P457" s="153"/>
      <c r="Q457" s="15">
        <v>8</v>
      </c>
      <c r="R457" s="82" t="s">
        <v>108</v>
      </c>
      <c r="S457" s="15" t="s">
        <v>21</v>
      </c>
      <c r="T457" s="15" t="s">
        <v>21</v>
      </c>
      <c r="U457" s="15" t="s">
        <v>146</v>
      </c>
      <c r="V457" s="154" t="s">
        <v>1618</v>
      </c>
      <c r="W457" s="154">
        <f t="shared" si="15"/>
        <v>80</v>
      </c>
      <c r="X457" s="155">
        <v>45561</v>
      </c>
      <c r="Y457" s="156" t="s">
        <v>176</v>
      </c>
      <c r="Z457" s="15">
        <v>8</v>
      </c>
      <c r="AA457" s="15" t="s">
        <v>108</v>
      </c>
      <c r="AB457" s="15" t="s">
        <v>138</v>
      </c>
      <c r="AC457" s="157"/>
      <c r="AD457" s="157"/>
      <c r="AE457" s="157"/>
      <c r="AF457" s="157"/>
      <c r="AG457" s="157"/>
    </row>
    <row r="458" spans="1:33" s="158" customFormat="1" ht="25.15" hidden="1" customHeight="1">
      <c r="A458" s="251">
        <v>451</v>
      </c>
      <c r="B458" s="15" t="s">
        <v>64</v>
      </c>
      <c r="C458" s="15" t="s">
        <v>65</v>
      </c>
      <c r="D458" s="83" t="s">
        <v>21</v>
      </c>
      <c r="E458" s="145" t="s">
        <v>21</v>
      </c>
      <c r="F458" s="48" t="s">
        <v>19</v>
      </c>
      <c r="G458" s="15" t="s">
        <v>68</v>
      </c>
      <c r="H458" s="15" t="s">
        <v>21</v>
      </c>
      <c r="I458" s="15" t="s">
        <v>61</v>
      </c>
      <c r="J458" s="15" t="s">
        <v>52</v>
      </c>
      <c r="K458" s="15" t="s">
        <v>20</v>
      </c>
      <c r="L458" s="15" t="s">
        <v>84</v>
      </c>
      <c r="M458" s="145" t="s">
        <v>21</v>
      </c>
      <c r="N458" s="146" t="s">
        <v>21</v>
      </c>
      <c r="O458" s="15">
        <f t="shared" si="14"/>
        <v>60</v>
      </c>
      <c r="P458" s="153"/>
      <c r="Q458" s="15">
        <v>6</v>
      </c>
      <c r="R458" s="82" t="s">
        <v>108</v>
      </c>
      <c r="S458" s="15" t="s">
        <v>21</v>
      </c>
      <c r="T458" s="15" t="s">
        <v>21</v>
      </c>
      <c r="U458" s="15" t="s">
        <v>146</v>
      </c>
      <c r="V458" s="154" t="s">
        <v>1619</v>
      </c>
      <c r="W458" s="154">
        <f t="shared" si="15"/>
        <v>60</v>
      </c>
      <c r="X458" s="155">
        <v>45561</v>
      </c>
      <c r="Y458" s="156" t="s">
        <v>176</v>
      </c>
      <c r="Z458" s="15">
        <v>6</v>
      </c>
      <c r="AA458" s="15" t="s">
        <v>108</v>
      </c>
      <c r="AB458" s="15" t="s">
        <v>138</v>
      </c>
      <c r="AC458" s="157"/>
      <c r="AD458" s="157"/>
      <c r="AE458" s="157"/>
      <c r="AF458" s="157"/>
      <c r="AG458" s="157"/>
    </row>
    <row r="459" spans="1:33" s="158" customFormat="1" ht="25.15" hidden="1" customHeight="1">
      <c r="A459" s="251">
        <v>452</v>
      </c>
      <c r="B459" s="15" t="s">
        <v>64</v>
      </c>
      <c r="C459" s="15" t="s">
        <v>65</v>
      </c>
      <c r="D459" s="83" t="s">
        <v>21</v>
      </c>
      <c r="E459" s="145" t="s">
        <v>21</v>
      </c>
      <c r="F459" s="48" t="s">
        <v>19</v>
      </c>
      <c r="G459" s="15" t="s">
        <v>68</v>
      </c>
      <c r="H459" s="15" t="s">
        <v>21</v>
      </c>
      <c r="I459" s="15" t="s">
        <v>61</v>
      </c>
      <c r="J459" s="15" t="s">
        <v>52</v>
      </c>
      <c r="K459" s="15" t="s">
        <v>20</v>
      </c>
      <c r="L459" s="15" t="s">
        <v>84</v>
      </c>
      <c r="M459" s="145" t="s">
        <v>21</v>
      </c>
      <c r="N459" s="146" t="s">
        <v>21</v>
      </c>
      <c r="O459" s="15">
        <f t="shared" si="14"/>
        <v>80</v>
      </c>
      <c r="P459" s="153"/>
      <c r="Q459" s="15">
        <v>8</v>
      </c>
      <c r="R459" s="82" t="s">
        <v>108</v>
      </c>
      <c r="S459" s="15" t="s">
        <v>21</v>
      </c>
      <c r="T459" s="15" t="s">
        <v>21</v>
      </c>
      <c r="U459" s="15" t="s">
        <v>146</v>
      </c>
      <c r="V459" s="154" t="s">
        <v>1619</v>
      </c>
      <c r="W459" s="154">
        <f t="shared" si="15"/>
        <v>80</v>
      </c>
      <c r="X459" s="155">
        <v>45561</v>
      </c>
      <c r="Y459" s="156" t="s">
        <v>176</v>
      </c>
      <c r="Z459" s="15">
        <v>8</v>
      </c>
      <c r="AA459" s="15" t="s">
        <v>108</v>
      </c>
      <c r="AB459" s="15" t="s">
        <v>138</v>
      </c>
      <c r="AC459" s="157"/>
      <c r="AD459" s="157"/>
      <c r="AE459" s="157"/>
      <c r="AF459" s="157"/>
      <c r="AG459" s="157"/>
    </row>
    <row r="460" spans="1:33" s="158" customFormat="1" ht="25.15" customHeight="1">
      <c r="A460" s="251">
        <v>453</v>
      </c>
      <c r="B460" s="15" t="s">
        <v>64</v>
      </c>
      <c r="C460" s="15" t="s">
        <v>65</v>
      </c>
      <c r="D460" s="83" t="s">
        <v>21</v>
      </c>
      <c r="E460" s="145" t="s">
        <v>21</v>
      </c>
      <c r="F460" s="48" t="s">
        <v>19</v>
      </c>
      <c r="G460" s="15" t="s">
        <v>68</v>
      </c>
      <c r="H460" s="15" t="s">
        <v>21</v>
      </c>
      <c r="I460" s="15" t="s">
        <v>70</v>
      </c>
      <c r="J460" s="15" t="s">
        <v>63</v>
      </c>
      <c r="K460" s="15" t="s">
        <v>172</v>
      </c>
      <c r="L460" s="15" t="s">
        <v>84</v>
      </c>
      <c r="M460" s="145" t="s">
        <v>21</v>
      </c>
      <c r="N460" s="146" t="s">
        <v>21</v>
      </c>
      <c r="O460" s="15">
        <f t="shared" si="14"/>
        <v>70</v>
      </c>
      <c r="P460" s="153"/>
      <c r="Q460" s="15">
        <v>7</v>
      </c>
      <c r="R460" s="82" t="s">
        <v>108</v>
      </c>
      <c r="S460" s="15" t="s">
        <v>21</v>
      </c>
      <c r="T460" s="15" t="s">
        <v>21</v>
      </c>
      <c r="U460" s="15" t="s">
        <v>146</v>
      </c>
      <c r="V460" s="154" t="s">
        <v>1619</v>
      </c>
      <c r="W460" s="154">
        <f t="shared" si="15"/>
        <v>70</v>
      </c>
      <c r="X460" s="155">
        <v>45561</v>
      </c>
      <c r="Y460" s="156" t="s">
        <v>176</v>
      </c>
      <c r="Z460" s="15">
        <v>7</v>
      </c>
      <c r="AA460" s="15" t="s">
        <v>108</v>
      </c>
      <c r="AB460" s="15" t="s">
        <v>138</v>
      </c>
      <c r="AC460" s="157"/>
      <c r="AD460" s="157"/>
      <c r="AE460" s="157"/>
      <c r="AF460" s="157"/>
      <c r="AG460" s="157"/>
    </row>
    <row r="461" spans="1:33" s="158" customFormat="1" ht="25.15" hidden="1" customHeight="1">
      <c r="A461" s="251">
        <v>454</v>
      </c>
      <c r="B461" s="15" t="s">
        <v>64</v>
      </c>
      <c r="C461" s="15" t="s">
        <v>65</v>
      </c>
      <c r="D461" s="83" t="s">
        <v>21</v>
      </c>
      <c r="E461" s="145" t="s">
        <v>21</v>
      </c>
      <c r="F461" s="48" t="s">
        <v>19</v>
      </c>
      <c r="G461" s="15" t="s">
        <v>68</v>
      </c>
      <c r="H461" s="15" t="s">
        <v>21</v>
      </c>
      <c r="I461" s="15" t="s">
        <v>70</v>
      </c>
      <c r="J461" s="15" t="s">
        <v>48</v>
      </c>
      <c r="K461" s="15" t="s">
        <v>173</v>
      </c>
      <c r="L461" s="15" t="s">
        <v>84</v>
      </c>
      <c r="M461" s="145" t="s">
        <v>21</v>
      </c>
      <c r="N461" s="146" t="s">
        <v>21</v>
      </c>
      <c r="O461" s="15">
        <f t="shared" si="14"/>
        <v>50</v>
      </c>
      <c r="P461" s="153"/>
      <c r="Q461" s="15">
        <v>5</v>
      </c>
      <c r="R461" s="82" t="s">
        <v>108</v>
      </c>
      <c r="S461" s="15" t="s">
        <v>21</v>
      </c>
      <c r="T461" s="15" t="s">
        <v>21</v>
      </c>
      <c r="U461" s="15" t="s">
        <v>146</v>
      </c>
      <c r="V461" s="154" t="s">
        <v>1620</v>
      </c>
      <c r="W461" s="154">
        <f t="shared" si="15"/>
        <v>50</v>
      </c>
      <c r="X461" s="155">
        <v>45561</v>
      </c>
      <c r="Y461" s="156" t="s">
        <v>176</v>
      </c>
      <c r="Z461" s="15">
        <v>5</v>
      </c>
      <c r="AA461" s="15" t="s">
        <v>108</v>
      </c>
      <c r="AB461" s="15" t="s">
        <v>138</v>
      </c>
      <c r="AC461" s="157"/>
      <c r="AD461" s="157"/>
      <c r="AE461" s="157"/>
      <c r="AF461" s="157"/>
      <c r="AG461" s="157"/>
    </row>
    <row r="462" spans="1:33" s="158" customFormat="1" ht="25.15" hidden="1" customHeight="1">
      <c r="A462" s="251">
        <v>455</v>
      </c>
      <c r="B462" s="15" t="s">
        <v>64</v>
      </c>
      <c r="C462" s="15" t="s">
        <v>65</v>
      </c>
      <c r="D462" s="83" t="s">
        <v>21</v>
      </c>
      <c r="E462" s="145" t="s">
        <v>21</v>
      </c>
      <c r="F462" s="48" t="s">
        <v>19</v>
      </c>
      <c r="G462" s="15" t="s">
        <v>68</v>
      </c>
      <c r="H462" s="15" t="s">
        <v>21</v>
      </c>
      <c r="I462" s="15" t="s">
        <v>70</v>
      </c>
      <c r="J462" s="15" t="s">
        <v>22</v>
      </c>
      <c r="K462" s="15" t="s">
        <v>174</v>
      </c>
      <c r="L462" s="15" t="s">
        <v>84</v>
      </c>
      <c r="M462" s="145" t="s">
        <v>21</v>
      </c>
      <c r="N462" s="146" t="s">
        <v>21</v>
      </c>
      <c r="O462" s="15">
        <f t="shared" si="14"/>
        <v>60</v>
      </c>
      <c r="P462" s="153"/>
      <c r="Q462" s="15">
        <v>6</v>
      </c>
      <c r="R462" s="82" t="s">
        <v>108</v>
      </c>
      <c r="S462" s="15" t="s">
        <v>21</v>
      </c>
      <c r="T462" s="15" t="s">
        <v>21</v>
      </c>
      <c r="U462" s="15" t="s">
        <v>146</v>
      </c>
      <c r="V462" s="154" t="s">
        <v>1619</v>
      </c>
      <c r="W462" s="154">
        <f t="shared" si="15"/>
        <v>60</v>
      </c>
      <c r="X462" s="155">
        <v>45561</v>
      </c>
      <c r="Y462" s="156" t="s">
        <v>176</v>
      </c>
      <c r="Z462" s="15">
        <v>6</v>
      </c>
      <c r="AA462" s="15" t="s">
        <v>108</v>
      </c>
      <c r="AB462" s="15" t="s">
        <v>138</v>
      </c>
      <c r="AC462" s="157"/>
      <c r="AD462" s="157"/>
      <c r="AE462" s="157"/>
      <c r="AF462" s="157"/>
      <c r="AG462" s="157"/>
    </row>
    <row r="463" spans="1:33" s="158" customFormat="1" ht="25.15" hidden="1" customHeight="1">
      <c r="A463" s="251">
        <v>456</v>
      </c>
      <c r="B463" s="15" t="s">
        <v>64</v>
      </c>
      <c r="C463" s="15" t="s">
        <v>65</v>
      </c>
      <c r="D463" s="83" t="s">
        <v>21</v>
      </c>
      <c r="E463" s="145" t="s">
        <v>21</v>
      </c>
      <c r="F463" s="48" t="s">
        <v>19</v>
      </c>
      <c r="G463" s="15" t="s">
        <v>68</v>
      </c>
      <c r="H463" s="15" t="s">
        <v>21</v>
      </c>
      <c r="I463" s="15" t="s">
        <v>70</v>
      </c>
      <c r="J463" s="15" t="s">
        <v>23</v>
      </c>
      <c r="K463" s="15" t="s">
        <v>175</v>
      </c>
      <c r="L463" s="15" t="s">
        <v>84</v>
      </c>
      <c r="M463" s="145" t="s">
        <v>21</v>
      </c>
      <c r="N463" s="146" t="s">
        <v>21</v>
      </c>
      <c r="O463" s="15">
        <f t="shared" si="14"/>
        <v>60</v>
      </c>
      <c r="P463" s="153"/>
      <c r="Q463" s="15">
        <v>6</v>
      </c>
      <c r="R463" s="82" t="s">
        <v>108</v>
      </c>
      <c r="S463" s="15" t="s">
        <v>21</v>
      </c>
      <c r="T463" s="15" t="s">
        <v>21</v>
      </c>
      <c r="U463" s="15" t="s">
        <v>146</v>
      </c>
      <c r="V463" s="154" t="s">
        <v>1619</v>
      </c>
      <c r="W463" s="154">
        <f t="shared" si="15"/>
        <v>60</v>
      </c>
      <c r="X463" s="155">
        <v>45561</v>
      </c>
      <c r="Y463" s="156" t="s">
        <v>176</v>
      </c>
      <c r="Z463" s="15">
        <v>6</v>
      </c>
      <c r="AA463" s="15" t="s">
        <v>108</v>
      </c>
      <c r="AB463" s="15" t="s">
        <v>138</v>
      </c>
      <c r="AC463" s="157"/>
      <c r="AD463" s="157"/>
      <c r="AE463" s="157"/>
      <c r="AF463" s="157"/>
      <c r="AG463" s="157"/>
    </row>
    <row r="464" spans="1:33" s="158" customFormat="1" ht="25.15" hidden="1" customHeight="1">
      <c r="A464" s="251">
        <v>457</v>
      </c>
      <c r="B464" s="15" t="s">
        <v>64</v>
      </c>
      <c r="C464" s="15" t="s">
        <v>65</v>
      </c>
      <c r="D464" s="83" t="s">
        <v>21</v>
      </c>
      <c r="E464" s="145" t="s">
        <v>21</v>
      </c>
      <c r="F464" s="48" t="s">
        <v>19</v>
      </c>
      <c r="G464" s="15" t="s">
        <v>68</v>
      </c>
      <c r="H464" s="15" t="s">
        <v>21</v>
      </c>
      <c r="I464" s="15" t="s">
        <v>70</v>
      </c>
      <c r="J464" s="15" t="s">
        <v>46</v>
      </c>
      <c r="K464" s="15" t="s">
        <v>40</v>
      </c>
      <c r="L464" s="15" t="s">
        <v>84</v>
      </c>
      <c r="M464" s="145" t="s">
        <v>21</v>
      </c>
      <c r="N464" s="146" t="s">
        <v>21</v>
      </c>
      <c r="O464" s="15">
        <f t="shared" si="14"/>
        <v>60</v>
      </c>
      <c r="P464" s="153"/>
      <c r="Q464" s="15">
        <v>6</v>
      </c>
      <c r="R464" s="82" t="s">
        <v>108</v>
      </c>
      <c r="S464" s="15" t="s">
        <v>21</v>
      </c>
      <c r="T464" s="15" t="s">
        <v>21</v>
      </c>
      <c r="U464" s="15" t="s">
        <v>146</v>
      </c>
      <c r="V464" s="154" t="s">
        <v>1619</v>
      </c>
      <c r="W464" s="154">
        <f t="shared" si="15"/>
        <v>60</v>
      </c>
      <c r="X464" s="155">
        <v>45561</v>
      </c>
      <c r="Y464" s="156" t="s">
        <v>176</v>
      </c>
      <c r="Z464" s="15">
        <v>6</v>
      </c>
      <c r="AA464" s="15" t="s">
        <v>108</v>
      </c>
      <c r="AB464" s="15" t="s">
        <v>138</v>
      </c>
      <c r="AC464" s="157"/>
      <c r="AD464" s="157"/>
      <c r="AE464" s="157"/>
      <c r="AF464" s="157"/>
      <c r="AG464" s="157"/>
    </row>
    <row r="465" spans="1:33" s="158" customFormat="1" ht="25.15" hidden="1" customHeight="1">
      <c r="A465" s="251">
        <v>458</v>
      </c>
      <c r="B465" s="15" t="s">
        <v>64</v>
      </c>
      <c r="C465" s="15" t="s">
        <v>65</v>
      </c>
      <c r="D465" s="83" t="s">
        <v>21</v>
      </c>
      <c r="E465" s="145" t="s">
        <v>21</v>
      </c>
      <c r="F465" s="48" t="s">
        <v>19</v>
      </c>
      <c r="G465" s="15" t="s">
        <v>69</v>
      </c>
      <c r="H465" s="15" t="s">
        <v>21</v>
      </c>
      <c r="I465" s="15" t="s">
        <v>61</v>
      </c>
      <c r="J465" s="15" t="s">
        <v>296</v>
      </c>
      <c r="K465" s="15" t="s">
        <v>297</v>
      </c>
      <c r="L465" s="15" t="s">
        <v>84</v>
      </c>
      <c r="M465" s="145" t="s">
        <v>21</v>
      </c>
      <c r="N465" s="146" t="s">
        <v>21</v>
      </c>
      <c r="O465" s="15">
        <f t="shared" si="14"/>
        <v>60</v>
      </c>
      <c r="P465" s="153"/>
      <c r="Q465" s="15">
        <v>6</v>
      </c>
      <c r="R465" s="82" t="s">
        <v>108</v>
      </c>
      <c r="S465" s="15" t="s">
        <v>21</v>
      </c>
      <c r="T465" s="15" t="s">
        <v>21</v>
      </c>
      <c r="U465" s="15" t="s">
        <v>146</v>
      </c>
      <c r="V465" s="154" t="s">
        <v>1621</v>
      </c>
      <c r="W465" s="154">
        <f t="shared" si="15"/>
        <v>60</v>
      </c>
      <c r="X465" s="155">
        <v>45561</v>
      </c>
      <c r="Y465" s="156" t="s">
        <v>176</v>
      </c>
      <c r="Z465" s="15">
        <v>6</v>
      </c>
      <c r="AA465" s="15" t="s">
        <v>108</v>
      </c>
      <c r="AB465" s="15" t="s">
        <v>138</v>
      </c>
      <c r="AC465" s="157"/>
      <c r="AD465" s="157"/>
      <c r="AE465" s="157"/>
      <c r="AF465" s="157"/>
      <c r="AG465" s="157"/>
    </row>
    <row r="466" spans="1:33" s="307" customFormat="1" ht="25.15" hidden="1" customHeight="1">
      <c r="A466" s="251">
        <v>459</v>
      </c>
      <c r="B466" s="296" t="s">
        <v>64</v>
      </c>
      <c r="C466" s="296" t="s">
        <v>65</v>
      </c>
      <c r="D466" s="297" t="s">
        <v>21</v>
      </c>
      <c r="E466" s="298" t="s">
        <v>21</v>
      </c>
      <c r="F466" s="299" t="s">
        <v>19</v>
      </c>
      <c r="G466" s="296" t="s">
        <v>69</v>
      </c>
      <c r="H466" s="296" t="s">
        <v>21</v>
      </c>
      <c r="I466" s="296" t="s">
        <v>61</v>
      </c>
      <c r="J466" s="296" t="s">
        <v>52</v>
      </c>
      <c r="K466" s="296" t="s">
        <v>20</v>
      </c>
      <c r="L466" s="296" t="s">
        <v>84</v>
      </c>
      <c r="M466" s="298" t="s">
        <v>21</v>
      </c>
      <c r="N466" s="300" t="s">
        <v>21</v>
      </c>
      <c r="O466" s="296">
        <f t="shared" si="14"/>
        <v>60</v>
      </c>
      <c r="P466" s="301"/>
      <c r="Q466" s="296">
        <v>6</v>
      </c>
      <c r="R466" s="302" t="s">
        <v>108</v>
      </c>
      <c r="S466" s="296" t="s">
        <v>21</v>
      </c>
      <c r="T466" s="296" t="s">
        <v>21</v>
      </c>
      <c r="U466" s="296" t="s">
        <v>146</v>
      </c>
      <c r="V466" s="303" t="s">
        <v>1622</v>
      </c>
      <c r="W466" s="303">
        <f t="shared" si="15"/>
        <v>60</v>
      </c>
      <c r="X466" s="304">
        <v>45562</v>
      </c>
      <c r="Y466" s="305" t="s">
        <v>176</v>
      </c>
      <c r="Z466" s="296">
        <v>6</v>
      </c>
      <c r="AA466" s="296" t="s">
        <v>108</v>
      </c>
      <c r="AB466" s="296" t="s">
        <v>138</v>
      </c>
      <c r="AC466" s="306"/>
      <c r="AD466" s="306"/>
      <c r="AE466" s="306"/>
      <c r="AF466" s="306"/>
      <c r="AG466" s="306"/>
    </row>
    <row r="467" spans="1:33" s="307" customFormat="1" ht="25.15" hidden="1" customHeight="1">
      <c r="A467" s="251">
        <v>460</v>
      </c>
      <c r="B467" s="296" t="s">
        <v>64</v>
      </c>
      <c r="C467" s="296" t="s">
        <v>65</v>
      </c>
      <c r="D467" s="297" t="s">
        <v>21</v>
      </c>
      <c r="E467" s="298" t="s">
        <v>21</v>
      </c>
      <c r="F467" s="299" t="s">
        <v>19</v>
      </c>
      <c r="G467" s="296" t="s">
        <v>69</v>
      </c>
      <c r="H467" s="296" t="s">
        <v>21</v>
      </c>
      <c r="I467" s="296" t="s">
        <v>61</v>
      </c>
      <c r="J467" s="296" t="s">
        <v>52</v>
      </c>
      <c r="K467" s="296" t="s">
        <v>20</v>
      </c>
      <c r="L467" s="296" t="s">
        <v>84</v>
      </c>
      <c r="M467" s="298" t="s">
        <v>21</v>
      </c>
      <c r="N467" s="300" t="s">
        <v>21</v>
      </c>
      <c r="O467" s="296">
        <f t="shared" si="14"/>
        <v>80</v>
      </c>
      <c r="P467" s="301"/>
      <c r="Q467" s="296">
        <v>8</v>
      </c>
      <c r="R467" s="302" t="s">
        <v>108</v>
      </c>
      <c r="S467" s="296" t="s">
        <v>21</v>
      </c>
      <c r="T467" s="296" t="s">
        <v>21</v>
      </c>
      <c r="U467" s="296" t="s">
        <v>146</v>
      </c>
      <c r="V467" s="303" t="s">
        <v>1622</v>
      </c>
      <c r="W467" s="303">
        <f t="shared" si="15"/>
        <v>80</v>
      </c>
      <c r="X467" s="304">
        <v>45562</v>
      </c>
      <c r="Y467" s="305" t="s">
        <v>176</v>
      </c>
      <c r="Z467" s="296">
        <v>8</v>
      </c>
      <c r="AA467" s="296" t="s">
        <v>108</v>
      </c>
      <c r="AB467" s="296" t="s">
        <v>138</v>
      </c>
      <c r="AC467" s="306"/>
      <c r="AD467" s="306"/>
      <c r="AE467" s="306"/>
      <c r="AF467" s="306"/>
      <c r="AG467" s="306"/>
    </row>
    <row r="468" spans="1:33" s="307" customFormat="1" ht="25.15" hidden="1" customHeight="1">
      <c r="A468" s="251">
        <v>461</v>
      </c>
      <c r="B468" s="296" t="s">
        <v>64</v>
      </c>
      <c r="C468" s="296" t="s">
        <v>65</v>
      </c>
      <c r="D468" s="297" t="s">
        <v>21</v>
      </c>
      <c r="E468" s="298" t="s">
        <v>21</v>
      </c>
      <c r="F468" s="299" t="s">
        <v>19</v>
      </c>
      <c r="G468" s="296" t="s">
        <v>69</v>
      </c>
      <c r="H468" s="296" t="s">
        <v>21</v>
      </c>
      <c r="I468" s="296" t="s">
        <v>70</v>
      </c>
      <c r="J468" s="296" t="s">
        <v>46</v>
      </c>
      <c r="K468" s="296" t="s">
        <v>40</v>
      </c>
      <c r="L468" s="296" t="s">
        <v>84</v>
      </c>
      <c r="M468" s="298" t="s">
        <v>21</v>
      </c>
      <c r="N468" s="300" t="s">
        <v>21</v>
      </c>
      <c r="O468" s="296">
        <f t="shared" si="14"/>
        <v>70</v>
      </c>
      <c r="P468" s="301"/>
      <c r="Q468" s="296">
        <v>7</v>
      </c>
      <c r="R468" s="302" t="s">
        <v>108</v>
      </c>
      <c r="S468" s="296" t="s">
        <v>21</v>
      </c>
      <c r="T468" s="296" t="s">
        <v>21</v>
      </c>
      <c r="U468" s="296" t="s">
        <v>146</v>
      </c>
      <c r="V468" s="303" t="s">
        <v>1622</v>
      </c>
      <c r="W468" s="303">
        <f t="shared" si="15"/>
        <v>70</v>
      </c>
      <c r="X468" s="304">
        <v>45562</v>
      </c>
      <c r="Y468" s="305" t="s">
        <v>176</v>
      </c>
      <c r="Z468" s="296">
        <v>7</v>
      </c>
      <c r="AA468" s="296" t="s">
        <v>108</v>
      </c>
      <c r="AB468" s="296" t="s">
        <v>138</v>
      </c>
      <c r="AC468" s="306"/>
      <c r="AD468" s="306"/>
      <c r="AE468" s="306"/>
      <c r="AF468" s="306"/>
      <c r="AG468" s="306"/>
    </row>
    <row r="469" spans="1:33" s="307" customFormat="1" ht="25.15" hidden="1" customHeight="1">
      <c r="A469" s="251">
        <v>462</v>
      </c>
      <c r="B469" s="296" t="s">
        <v>64</v>
      </c>
      <c r="C469" s="296" t="s">
        <v>65</v>
      </c>
      <c r="D469" s="297" t="s">
        <v>21</v>
      </c>
      <c r="E469" s="298" t="s">
        <v>21</v>
      </c>
      <c r="F469" s="299" t="s">
        <v>19</v>
      </c>
      <c r="G469" s="296" t="s">
        <v>69</v>
      </c>
      <c r="H469" s="296" t="s">
        <v>21</v>
      </c>
      <c r="I469" s="296" t="s">
        <v>61</v>
      </c>
      <c r="J469" s="296" t="s">
        <v>52</v>
      </c>
      <c r="K469" s="296" t="s">
        <v>20</v>
      </c>
      <c r="L469" s="296" t="s">
        <v>84</v>
      </c>
      <c r="M469" s="298" t="s">
        <v>21</v>
      </c>
      <c r="N469" s="300" t="s">
        <v>21</v>
      </c>
      <c r="O469" s="296">
        <f t="shared" si="14"/>
        <v>60</v>
      </c>
      <c r="P469" s="301"/>
      <c r="Q469" s="296">
        <v>6</v>
      </c>
      <c r="R469" s="302" t="s">
        <v>108</v>
      </c>
      <c r="S469" s="296" t="s">
        <v>21</v>
      </c>
      <c r="T469" s="296" t="s">
        <v>21</v>
      </c>
      <c r="U469" s="296" t="s">
        <v>146</v>
      </c>
      <c r="V469" s="303" t="s">
        <v>1623</v>
      </c>
      <c r="W469" s="303">
        <f t="shared" si="15"/>
        <v>60</v>
      </c>
      <c r="X469" s="304">
        <v>45562</v>
      </c>
      <c r="Y469" s="305" t="s">
        <v>295</v>
      </c>
      <c r="Z469" s="296">
        <v>6</v>
      </c>
      <c r="AA469" s="296" t="s">
        <v>108</v>
      </c>
      <c r="AB469" s="296" t="s">
        <v>138</v>
      </c>
      <c r="AC469" s="306"/>
      <c r="AD469" s="306"/>
      <c r="AE469" s="306"/>
      <c r="AF469" s="306"/>
      <c r="AG469" s="306"/>
    </row>
    <row r="470" spans="1:33" s="307" customFormat="1" ht="25.15" hidden="1" customHeight="1">
      <c r="A470" s="251">
        <v>463</v>
      </c>
      <c r="B470" s="296" t="s">
        <v>64</v>
      </c>
      <c r="C470" s="296" t="s">
        <v>65</v>
      </c>
      <c r="D470" s="297" t="s">
        <v>21</v>
      </c>
      <c r="E470" s="298" t="s">
        <v>21</v>
      </c>
      <c r="F470" s="299" t="s">
        <v>19</v>
      </c>
      <c r="G470" s="296" t="s">
        <v>69</v>
      </c>
      <c r="H470" s="296" t="s">
        <v>21</v>
      </c>
      <c r="I470" s="296" t="s">
        <v>61</v>
      </c>
      <c r="J470" s="296" t="s">
        <v>52</v>
      </c>
      <c r="K470" s="296" t="s">
        <v>20</v>
      </c>
      <c r="L470" s="296" t="s">
        <v>84</v>
      </c>
      <c r="M470" s="298" t="s">
        <v>21</v>
      </c>
      <c r="N470" s="300" t="s">
        <v>21</v>
      </c>
      <c r="O470" s="296">
        <f t="shared" si="14"/>
        <v>80</v>
      </c>
      <c r="P470" s="301"/>
      <c r="Q470" s="296">
        <v>8</v>
      </c>
      <c r="R470" s="302" t="s">
        <v>108</v>
      </c>
      <c r="S470" s="296" t="s">
        <v>21</v>
      </c>
      <c r="T470" s="296" t="s">
        <v>21</v>
      </c>
      <c r="U470" s="296" t="s">
        <v>146</v>
      </c>
      <c r="V470" s="303" t="s">
        <v>1623</v>
      </c>
      <c r="W470" s="303">
        <f t="shared" si="15"/>
        <v>80</v>
      </c>
      <c r="X470" s="304">
        <v>45562</v>
      </c>
      <c r="Y470" s="305" t="s">
        <v>295</v>
      </c>
      <c r="Z470" s="296">
        <v>8</v>
      </c>
      <c r="AA470" s="296" t="s">
        <v>108</v>
      </c>
      <c r="AB470" s="296" t="s">
        <v>138</v>
      </c>
      <c r="AC470" s="306"/>
      <c r="AD470" s="306"/>
      <c r="AE470" s="306"/>
      <c r="AF470" s="306"/>
      <c r="AG470" s="306"/>
    </row>
    <row r="471" spans="1:33" s="307" customFormat="1" ht="25.15" hidden="1" customHeight="1">
      <c r="A471" s="251">
        <v>464</v>
      </c>
      <c r="B471" s="296" t="s">
        <v>64</v>
      </c>
      <c r="C471" s="296" t="s">
        <v>65</v>
      </c>
      <c r="D471" s="297" t="s">
        <v>21</v>
      </c>
      <c r="E471" s="298" t="s">
        <v>21</v>
      </c>
      <c r="F471" s="299" t="s">
        <v>19</v>
      </c>
      <c r="G471" s="296" t="s">
        <v>69</v>
      </c>
      <c r="H471" s="296" t="s">
        <v>21</v>
      </c>
      <c r="I471" s="296" t="s">
        <v>70</v>
      </c>
      <c r="J471" s="296" t="s">
        <v>46</v>
      </c>
      <c r="K471" s="296" t="s">
        <v>40</v>
      </c>
      <c r="L471" s="296" t="s">
        <v>84</v>
      </c>
      <c r="M471" s="298" t="s">
        <v>21</v>
      </c>
      <c r="N471" s="300" t="s">
        <v>21</v>
      </c>
      <c r="O471" s="296">
        <f t="shared" si="14"/>
        <v>70</v>
      </c>
      <c r="P471" s="301"/>
      <c r="Q471" s="296">
        <v>7</v>
      </c>
      <c r="R471" s="302" t="s">
        <v>108</v>
      </c>
      <c r="S471" s="296" t="s">
        <v>21</v>
      </c>
      <c r="T471" s="296" t="s">
        <v>21</v>
      </c>
      <c r="U471" s="296" t="s">
        <v>146</v>
      </c>
      <c r="V471" s="303" t="s">
        <v>1623</v>
      </c>
      <c r="W471" s="303">
        <f t="shared" si="15"/>
        <v>70</v>
      </c>
      <c r="X471" s="304">
        <v>45562</v>
      </c>
      <c r="Y471" s="305" t="s">
        <v>295</v>
      </c>
      <c r="Z471" s="296">
        <v>7</v>
      </c>
      <c r="AA471" s="296" t="s">
        <v>108</v>
      </c>
      <c r="AB471" s="296" t="s">
        <v>138</v>
      </c>
      <c r="AC471" s="306"/>
      <c r="AD471" s="306"/>
      <c r="AE471" s="306"/>
      <c r="AF471" s="306"/>
      <c r="AG471" s="306"/>
    </row>
    <row r="472" spans="1:33" s="307" customFormat="1" ht="25.15" hidden="1" customHeight="1">
      <c r="A472" s="251">
        <v>465</v>
      </c>
      <c r="B472" s="296" t="s">
        <v>64</v>
      </c>
      <c r="C472" s="296" t="s">
        <v>65</v>
      </c>
      <c r="D472" s="297" t="s">
        <v>21</v>
      </c>
      <c r="E472" s="298" t="s">
        <v>21</v>
      </c>
      <c r="F472" s="299" t="s">
        <v>19</v>
      </c>
      <c r="G472" s="296" t="s">
        <v>69</v>
      </c>
      <c r="H472" s="296" t="s">
        <v>21</v>
      </c>
      <c r="I472" s="296" t="s">
        <v>70</v>
      </c>
      <c r="J472" s="296" t="s">
        <v>22</v>
      </c>
      <c r="K472" s="296" t="s">
        <v>35</v>
      </c>
      <c r="L472" s="296" t="s">
        <v>84</v>
      </c>
      <c r="M472" s="298" t="s">
        <v>21</v>
      </c>
      <c r="N472" s="300" t="s">
        <v>21</v>
      </c>
      <c r="O472" s="296">
        <f t="shared" si="14"/>
        <v>50</v>
      </c>
      <c r="P472" s="301"/>
      <c r="Q472" s="296">
        <v>5</v>
      </c>
      <c r="R472" s="302" t="s">
        <v>108</v>
      </c>
      <c r="S472" s="296" t="s">
        <v>21</v>
      </c>
      <c r="T472" s="296" t="s">
        <v>21</v>
      </c>
      <c r="U472" s="296" t="s">
        <v>146</v>
      </c>
      <c r="V472" s="303" t="s">
        <v>1624</v>
      </c>
      <c r="W472" s="303">
        <f t="shared" si="15"/>
        <v>50</v>
      </c>
      <c r="X472" s="304">
        <v>45562</v>
      </c>
      <c r="Y472" s="305" t="s">
        <v>176</v>
      </c>
      <c r="Z472" s="296">
        <v>5</v>
      </c>
      <c r="AA472" s="296" t="s">
        <v>108</v>
      </c>
      <c r="AB472" s="296" t="s">
        <v>138</v>
      </c>
      <c r="AC472" s="306"/>
      <c r="AD472" s="306"/>
      <c r="AE472" s="306"/>
      <c r="AF472" s="306"/>
      <c r="AG472" s="306"/>
    </row>
    <row r="473" spans="1:33" ht="25.15" hidden="1" customHeight="1">
      <c r="A473" s="251">
        <v>466</v>
      </c>
      <c r="B473" s="15" t="s">
        <v>64</v>
      </c>
      <c r="C473" s="15" t="s">
        <v>65</v>
      </c>
      <c r="D473" s="83" t="s">
        <v>21</v>
      </c>
      <c r="E473" s="145" t="s">
        <v>21</v>
      </c>
      <c r="F473" s="48" t="s">
        <v>19</v>
      </c>
      <c r="G473" s="15" t="s">
        <v>69</v>
      </c>
      <c r="H473" s="15" t="s">
        <v>21</v>
      </c>
      <c r="I473" s="15" t="s">
        <v>61</v>
      </c>
      <c r="J473" s="15" t="s">
        <v>52</v>
      </c>
      <c r="K473" s="15" t="s">
        <v>20</v>
      </c>
      <c r="L473" s="15" t="s">
        <v>84</v>
      </c>
      <c r="M473" s="145" t="s">
        <v>21</v>
      </c>
      <c r="N473" s="146" t="s">
        <v>21</v>
      </c>
      <c r="O473" s="15">
        <f t="shared" si="14"/>
        <v>60</v>
      </c>
      <c r="P473" s="153"/>
      <c r="Q473" s="15">
        <v>6</v>
      </c>
      <c r="R473" s="82" t="s">
        <v>108</v>
      </c>
      <c r="S473" s="15" t="s">
        <v>21</v>
      </c>
      <c r="T473" s="15" t="s">
        <v>21</v>
      </c>
      <c r="U473" s="15" t="s">
        <v>146</v>
      </c>
      <c r="V473" s="154" t="s">
        <v>1625</v>
      </c>
      <c r="W473" s="154">
        <f t="shared" si="15"/>
        <v>60</v>
      </c>
      <c r="X473" s="155">
        <v>45563</v>
      </c>
      <c r="Y473" s="156" t="s">
        <v>176</v>
      </c>
      <c r="Z473" s="15">
        <v>6</v>
      </c>
      <c r="AA473" s="15" t="s">
        <v>108</v>
      </c>
      <c r="AB473" s="15" t="s">
        <v>138</v>
      </c>
      <c r="AC473" s="157"/>
      <c r="AD473" s="157"/>
      <c r="AE473" s="157"/>
      <c r="AF473" s="157"/>
      <c r="AG473" s="157"/>
    </row>
    <row r="474" spans="1:33" ht="25.15" hidden="1" customHeight="1">
      <c r="A474" s="251">
        <v>467</v>
      </c>
      <c r="B474" s="15" t="s">
        <v>64</v>
      </c>
      <c r="C474" s="15" t="s">
        <v>65</v>
      </c>
      <c r="D474" s="83" t="s">
        <v>21</v>
      </c>
      <c r="E474" s="145" t="s">
        <v>21</v>
      </c>
      <c r="F474" s="48" t="s">
        <v>19</v>
      </c>
      <c r="G474" s="15" t="s">
        <v>69</v>
      </c>
      <c r="H474" s="15" t="s">
        <v>21</v>
      </c>
      <c r="I474" s="15" t="s">
        <v>61</v>
      </c>
      <c r="J474" s="15" t="s">
        <v>52</v>
      </c>
      <c r="K474" s="15" t="s">
        <v>20</v>
      </c>
      <c r="L474" s="15" t="s">
        <v>84</v>
      </c>
      <c r="M474" s="145" t="s">
        <v>21</v>
      </c>
      <c r="N474" s="146" t="s">
        <v>21</v>
      </c>
      <c r="O474" s="15">
        <f t="shared" si="14"/>
        <v>80</v>
      </c>
      <c r="P474" s="153"/>
      <c r="Q474" s="15">
        <v>8</v>
      </c>
      <c r="R474" s="82" t="s">
        <v>108</v>
      </c>
      <c r="S474" s="15" t="s">
        <v>21</v>
      </c>
      <c r="T474" s="15" t="s">
        <v>21</v>
      </c>
      <c r="U474" s="15" t="s">
        <v>146</v>
      </c>
      <c r="V474" s="154" t="s">
        <v>1625</v>
      </c>
      <c r="W474" s="154">
        <f t="shared" si="15"/>
        <v>80</v>
      </c>
      <c r="X474" s="155">
        <v>45563</v>
      </c>
      <c r="Y474" s="156" t="s">
        <v>176</v>
      </c>
      <c r="Z474" s="15">
        <v>8</v>
      </c>
      <c r="AA474" s="15" t="s">
        <v>108</v>
      </c>
      <c r="AB474" s="15" t="s">
        <v>138</v>
      </c>
      <c r="AC474" s="157"/>
      <c r="AD474" s="157"/>
      <c r="AE474" s="157"/>
      <c r="AF474" s="157"/>
      <c r="AG474" s="157"/>
    </row>
    <row r="475" spans="1:33" ht="25.15" hidden="1" customHeight="1">
      <c r="A475" s="251">
        <v>468</v>
      </c>
      <c r="B475" s="15" t="s">
        <v>64</v>
      </c>
      <c r="C475" s="15" t="s">
        <v>65</v>
      </c>
      <c r="D475" s="83" t="s">
        <v>21</v>
      </c>
      <c r="E475" s="145" t="s">
        <v>21</v>
      </c>
      <c r="F475" s="48" t="s">
        <v>19</v>
      </c>
      <c r="G475" s="15" t="s">
        <v>69</v>
      </c>
      <c r="H475" s="15" t="s">
        <v>21</v>
      </c>
      <c r="I475" s="15" t="s">
        <v>70</v>
      </c>
      <c r="J475" s="15" t="s">
        <v>46</v>
      </c>
      <c r="K475" s="15" t="s">
        <v>40</v>
      </c>
      <c r="L475" s="15" t="s">
        <v>84</v>
      </c>
      <c r="M475" s="145" t="s">
        <v>21</v>
      </c>
      <c r="N475" s="146" t="s">
        <v>21</v>
      </c>
      <c r="O475" s="15">
        <f t="shared" si="14"/>
        <v>70</v>
      </c>
      <c r="P475" s="153"/>
      <c r="Q475" s="15">
        <v>7</v>
      </c>
      <c r="R475" s="82" t="s">
        <v>108</v>
      </c>
      <c r="S475" s="15" t="s">
        <v>21</v>
      </c>
      <c r="T475" s="15" t="s">
        <v>21</v>
      </c>
      <c r="U475" s="15" t="s">
        <v>146</v>
      </c>
      <c r="V475" s="154" t="s">
        <v>1625</v>
      </c>
      <c r="W475" s="154">
        <f t="shared" si="15"/>
        <v>70</v>
      </c>
      <c r="X475" s="155">
        <v>45563</v>
      </c>
      <c r="Y475" s="156" t="s">
        <v>176</v>
      </c>
      <c r="Z475" s="15">
        <v>7</v>
      </c>
      <c r="AA475" s="15" t="s">
        <v>108</v>
      </c>
      <c r="AB475" s="15" t="s">
        <v>138</v>
      </c>
      <c r="AC475" s="157"/>
      <c r="AD475" s="157"/>
      <c r="AE475" s="157"/>
      <c r="AF475" s="157"/>
      <c r="AG475" s="157"/>
    </row>
    <row r="476" spans="1:33" ht="25.15" hidden="1" customHeight="1">
      <c r="A476" s="251">
        <v>469</v>
      </c>
      <c r="B476" s="15" t="s">
        <v>64</v>
      </c>
      <c r="C476" s="15" t="s">
        <v>65</v>
      </c>
      <c r="D476" s="83" t="s">
        <v>21</v>
      </c>
      <c r="E476" s="145" t="s">
        <v>21</v>
      </c>
      <c r="F476" s="48" t="s">
        <v>19</v>
      </c>
      <c r="G476" s="15" t="s">
        <v>69</v>
      </c>
      <c r="H476" s="15" t="s">
        <v>21</v>
      </c>
      <c r="I476" s="15" t="s">
        <v>61</v>
      </c>
      <c r="J476" s="15" t="s">
        <v>52</v>
      </c>
      <c r="K476" s="15" t="s">
        <v>20</v>
      </c>
      <c r="L476" s="15" t="s">
        <v>84</v>
      </c>
      <c r="M476" s="145" t="s">
        <v>21</v>
      </c>
      <c r="N476" s="146" t="s">
        <v>21</v>
      </c>
      <c r="O476" s="15">
        <f t="shared" si="14"/>
        <v>60</v>
      </c>
      <c r="P476" s="153"/>
      <c r="Q476" s="15">
        <v>6</v>
      </c>
      <c r="R476" s="82" t="s">
        <v>108</v>
      </c>
      <c r="S476" s="15" t="s">
        <v>21</v>
      </c>
      <c r="T476" s="15" t="s">
        <v>21</v>
      </c>
      <c r="U476" s="15" t="s">
        <v>146</v>
      </c>
      <c r="V476" s="154" t="s">
        <v>1626</v>
      </c>
      <c r="W476" s="154">
        <f t="shared" si="15"/>
        <v>60</v>
      </c>
      <c r="X476" s="155">
        <v>45563</v>
      </c>
      <c r="Y476" s="156" t="s">
        <v>295</v>
      </c>
      <c r="Z476" s="15">
        <v>6</v>
      </c>
      <c r="AA476" s="15" t="s">
        <v>108</v>
      </c>
      <c r="AB476" s="15" t="s">
        <v>138</v>
      </c>
      <c r="AC476" s="157"/>
      <c r="AD476" s="157"/>
      <c r="AE476" s="157"/>
      <c r="AF476" s="157"/>
      <c r="AG476" s="157"/>
    </row>
    <row r="477" spans="1:33" ht="25.15" hidden="1" customHeight="1">
      <c r="A477" s="251">
        <v>470</v>
      </c>
      <c r="B477" s="15" t="s">
        <v>64</v>
      </c>
      <c r="C477" s="15" t="s">
        <v>65</v>
      </c>
      <c r="D477" s="83" t="s">
        <v>21</v>
      </c>
      <c r="E477" s="145" t="s">
        <v>21</v>
      </c>
      <c r="F477" s="48" t="s">
        <v>19</v>
      </c>
      <c r="G477" s="15" t="s">
        <v>69</v>
      </c>
      <c r="H477" s="15" t="s">
        <v>21</v>
      </c>
      <c r="I477" s="15" t="s">
        <v>61</v>
      </c>
      <c r="J477" s="15" t="s">
        <v>52</v>
      </c>
      <c r="K477" s="15" t="s">
        <v>20</v>
      </c>
      <c r="L477" s="15" t="s">
        <v>84</v>
      </c>
      <c r="M477" s="145" t="s">
        <v>21</v>
      </c>
      <c r="N477" s="146" t="s">
        <v>21</v>
      </c>
      <c r="O477" s="15">
        <f t="shared" si="14"/>
        <v>80</v>
      </c>
      <c r="P477" s="153"/>
      <c r="Q477" s="15">
        <v>8</v>
      </c>
      <c r="R477" s="82" t="s">
        <v>108</v>
      </c>
      <c r="S477" s="15" t="s">
        <v>21</v>
      </c>
      <c r="T477" s="15" t="s">
        <v>21</v>
      </c>
      <c r="U477" s="15" t="s">
        <v>146</v>
      </c>
      <c r="V477" s="154" t="s">
        <v>1626</v>
      </c>
      <c r="W477" s="154">
        <f t="shared" si="15"/>
        <v>80</v>
      </c>
      <c r="X477" s="155">
        <v>45563</v>
      </c>
      <c r="Y477" s="156" t="s">
        <v>295</v>
      </c>
      <c r="Z477" s="15">
        <v>8</v>
      </c>
      <c r="AA477" s="15" t="s">
        <v>108</v>
      </c>
      <c r="AB477" s="15" t="s">
        <v>138</v>
      </c>
      <c r="AC477" s="157"/>
      <c r="AD477" s="157"/>
      <c r="AE477" s="157"/>
      <c r="AF477" s="157"/>
      <c r="AG477" s="157"/>
    </row>
    <row r="478" spans="1:33" ht="25.15" hidden="1" customHeight="1">
      <c r="A478" s="251">
        <v>471</v>
      </c>
      <c r="B478" s="15" t="s">
        <v>64</v>
      </c>
      <c r="C478" s="15" t="s">
        <v>65</v>
      </c>
      <c r="D478" s="83" t="s">
        <v>21</v>
      </c>
      <c r="E478" s="145" t="s">
        <v>21</v>
      </c>
      <c r="F478" s="48" t="s">
        <v>19</v>
      </c>
      <c r="G478" s="15" t="s">
        <v>69</v>
      </c>
      <c r="H478" s="15" t="s">
        <v>21</v>
      </c>
      <c r="I478" s="15" t="s">
        <v>70</v>
      </c>
      <c r="J478" s="15" t="s">
        <v>46</v>
      </c>
      <c r="K478" s="15" t="s">
        <v>40</v>
      </c>
      <c r="L478" s="15" t="s">
        <v>84</v>
      </c>
      <c r="M478" s="145" t="s">
        <v>21</v>
      </c>
      <c r="N478" s="146" t="s">
        <v>21</v>
      </c>
      <c r="O478" s="15">
        <f t="shared" si="14"/>
        <v>70</v>
      </c>
      <c r="P478" s="153"/>
      <c r="Q478" s="15">
        <v>7</v>
      </c>
      <c r="R478" s="82" t="s">
        <v>108</v>
      </c>
      <c r="S478" s="15" t="s">
        <v>21</v>
      </c>
      <c r="T478" s="15" t="s">
        <v>21</v>
      </c>
      <c r="U478" s="15" t="s">
        <v>146</v>
      </c>
      <c r="V478" s="154" t="s">
        <v>1626</v>
      </c>
      <c r="W478" s="154">
        <f t="shared" si="15"/>
        <v>70</v>
      </c>
      <c r="X478" s="155">
        <v>45563</v>
      </c>
      <c r="Y478" s="156" t="s">
        <v>295</v>
      </c>
      <c r="Z478" s="15">
        <v>7</v>
      </c>
      <c r="AA478" s="15" t="s">
        <v>108</v>
      </c>
      <c r="AB478" s="15" t="s">
        <v>138</v>
      </c>
      <c r="AC478" s="157"/>
      <c r="AD478" s="157"/>
      <c r="AE478" s="157"/>
      <c r="AF478" s="157"/>
      <c r="AG478" s="157"/>
    </row>
    <row r="479" spans="1:33" ht="25.15" hidden="1" customHeight="1">
      <c r="A479" s="251">
        <v>472</v>
      </c>
      <c r="B479" s="15" t="s">
        <v>64</v>
      </c>
      <c r="C479" s="15" t="s">
        <v>65</v>
      </c>
      <c r="D479" s="83" t="s">
        <v>21</v>
      </c>
      <c r="E479" s="145" t="s">
        <v>21</v>
      </c>
      <c r="F479" s="48" t="s">
        <v>19</v>
      </c>
      <c r="G479" s="15" t="s">
        <v>69</v>
      </c>
      <c r="H479" s="15" t="s">
        <v>21</v>
      </c>
      <c r="I479" s="15" t="s">
        <v>70</v>
      </c>
      <c r="J479" s="15" t="s">
        <v>22</v>
      </c>
      <c r="K479" s="15" t="s">
        <v>35</v>
      </c>
      <c r="L479" s="15" t="s">
        <v>84</v>
      </c>
      <c r="M479" s="145" t="s">
        <v>21</v>
      </c>
      <c r="N479" s="146" t="s">
        <v>21</v>
      </c>
      <c r="O479" s="15">
        <f t="shared" si="14"/>
        <v>50</v>
      </c>
      <c r="P479" s="153"/>
      <c r="Q479" s="15">
        <v>5</v>
      </c>
      <c r="R479" s="82" t="s">
        <v>108</v>
      </c>
      <c r="S479" s="15" t="s">
        <v>21</v>
      </c>
      <c r="T479" s="15" t="s">
        <v>21</v>
      </c>
      <c r="U479" s="15" t="s">
        <v>146</v>
      </c>
      <c r="V479" s="154" t="s">
        <v>1627</v>
      </c>
      <c r="W479" s="154">
        <f t="shared" si="15"/>
        <v>50</v>
      </c>
      <c r="X479" s="155">
        <v>45563</v>
      </c>
      <c r="Y479" s="156" t="s">
        <v>176</v>
      </c>
      <c r="Z479" s="15">
        <v>5</v>
      </c>
      <c r="AA479" s="15" t="s">
        <v>108</v>
      </c>
      <c r="AB479" s="15" t="s">
        <v>138</v>
      </c>
      <c r="AC479" s="157"/>
      <c r="AD479" s="157"/>
      <c r="AE479" s="157"/>
      <c r="AF479" s="157"/>
      <c r="AG479" s="157"/>
    </row>
    <row r="480" spans="1:33" ht="25.15" hidden="1" customHeight="1">
      <c r="A480" s="251">
        <v>473</v>
      </c>
      <c r="B480" s="15" t="s">
        <v>64</v>
      </c>
      <c r="C480" s="15" t="s">
        <v>65</v>
      </c>
      <c r="D480" s="83" t="s">
        <v>21</v>
      </c>
      <c r="E480" s="145" t="s">
        <v>21</v>
      </c>
      <c r="F480" s="48" t="s">
        <v>19</v>
      </c>
      <c r="G480" s="15" t="s">
        <v>69</v>
      </c>
      <c r="H480" s="15" t="s">
        <v>21</v>
      </c>
      <c r="I480" s="15" t="s">
        <v>70</v>
      </c>
      <c r="J480" s="15" t="s">
        <v>22</v>
      </c>
      <c r="K480" s="15" t="s">
        <v>107</v>
      </c>
      <c r="L480" s="15" t="s">
        <v>84</v>
      </c>
      <c r="M480" s="145" t="s">
        <v>21</v>
      </c>
      <c r="N480" s="146" t="s">
        <v>21</v>
      </c>
      <c r="O480" s="15">
        <f t="shared" si="14"/>
        <v>60</v>
      </c>
      <c r="P480" s="153"/>
      <c r="Q480" s="15">
        <v>6</v>
      </c>
      <c r="R480" s="82" t="s">
        <v>108</v>
      </c>
      <c r="S480" s="15" t="s">
        <v>21</v>
      </c>
      <c r="T480" s="15" t="s">
        <v>21</v>
      </c>
      <c r="U480" s="15" t="s">
        <v>146</v>
      </c>
      <c r="V480" s="154" t="s">
        <v>1628</v>
      </c>
      <c r="W480" s="154">
        <f t="shared" si="15"/>
        <v>60</v>
      </c>
      <c r="X480" s="155">
        <v>45563</v>
      </c>
      <c r="Y480" s="156" t="s">
        <v>176</v>
      </c>
      <c r="Z480" s="15">
        <v>6</v>
      </c>
      <c r="AA480" s="15" t="s">
        <v>108</v>
      </c>
      <c r="AB480" s="15" t="s">
        <v>138</v>
      </c>
      <c r="AC480" s="157"/>
      <c r="AD480" s="157"/>
      <c r="AE480" s="157"/>
      <c r="AF480" s="157"/>
      <c r="AG480" s="157"/>
    </row>
    <row r="481" spans="1:33" ht="25.15" hidden="1" customHeight="1">
      <c r="A481" s="251">
        <v>474</v>
      </c>
      <c r="B481" s="15" t="s">
        <v>64</v>
      </c>
      <c r="C481" s="15" t="s">
        <v>65</v>
      </c>
      <c r="D481" s="83" t="s">
        <v>21</v>
      </c>
      <c r="E481" s="145" t="s">
        <v>21</v>
      </c>
      <c r="F481" s="48" t="s">
        <v>19</v>
      </c>
      <c r="G481" s="15" t="s">
        <v>69</v>
      </c>
      <c r="H481" s="15" t="s">
        <v>21</v>
      </c>
      <c r="I481" s="15" t="s">
        <v>70</v>
      </c>
      <c r="J481" s="15" t="s">
        <v>22</v>
      </c>
      <c r="K481" s="15" t="s">
        <v>34</v>
      </c>
      <c r="L481" s="15" t="s">
        <v>84</v>
      </c>
      <c r="M481" s="145" t="s">
        <v>21</v>
      </c>
      <c r="N481" s="146" t="s">
        <v>21</v>
      </c>
      <c r="O481" s="15">
        <f t="shared" si="14"/>
        <v>60</v>
      </c>
      <c r="P481" s="153"/>
      <c r="Q481" s="15">
        <v>6</v>
      </c>
      <c r="R481" s="82" t="s">
        <v>108</v>
      </c>
      <c r="S481" s="15" t="s">
        <v>21</v>
      </c>
      <c r="T481" s="15" t="s">
        <v>21</v>
      </c>
      <c r="U481" s="15" t="s">
        <v>146</v>
      </c>
      <c r="V481" s="154" t="s">
        <v>1629</v>
      </c>
      <c r="W481" s="154">
        <f t="shared" si="15"/>
        <v>60</v>
      </c>
      <c r="X481" s="155">
        <v>45563</v>
      </c>
      <c r="Y481" s="156" t="s">
        <v>176</v>
      </c>
      <c r="Z481" s="15">
        <v>6</v>
      </c>
      <c r="AA481" s="15" t="s">
        <v>108</v>
      </c>
      <c r="AB481" s="15" t="s">
        <v>138</v>
      </c>
      <c r="AC481" s="157"/>
      <c r="AD481" s="157"/>
      <c r="AE481" s="157"/>
      <c r="AF481" s="157"/>
      <c r="AG481" s="157"/>
    </row>
    <row r="482" spans="1:33" ht="25.15" hidden="1" customHeight="1">
      <c r="A482" s="251">
        <v>475</v>
      </c>
      <c r="B482" s="15" t="s">
        <v>64</v>
      </c>
      <c r="C482" s="15" t="s">
        <v>65</v>
      </c>
      <c r="D482" s="83" t="s">
        <v>21</v>
      </c>
      <c r="E482" s="145" t="s">
        <v>21</v>
      </c>
      <c r="F482" s="48" t="s">
        <v>19</v>
      </c>
      <c r="G482" s="15" t="s">
        <v>69</v>
      </c>
      <c r="H482" s="15" t="s">
        <v>21</v>
      </c>
      <c r="I482" s="15" t="s">
        <v>70</v>
      </c>
      <c r="J482" s="15" t="s">
        <v>22</v>
      </c>
      <c r="K482" s="15" t="s">
        <v>34</v>
      </c>
      <c r="L482" s="15" t="s">
        <v>84</v>
      </c>
      <c r="M482" s="145" t="s">
        <v>21</v>
      </c>
      <c r="N482" s="146" t="s">
        <v>21</v>
      </c>
      <c r="O482" s="15">
        <f t="shared" si="14"/>
        <v>60</v>
      </c>
      <c r="P482" s="153"/>
      <c r="Q482" s="15">
        <v>6</v>
      </c>
      <c r="R482" s="82" t="s">
        <v>108</v>
      </c>
      <c r="S482" s="15" t="s">
        <v>21</v>
      </c>
      <c r="T482" s="15" t="s">
        <v>21</v>
      </c>
      <c r="U482" s="15" t="s">
        <v>146</v>
      </c>
      <c r="V482" s="154" t="s">
        <v>1630</v>
      </c>
      <c r="W482" s="154">
        <f t="shared" si="15"/>
        <v>60</v>
      </c>
      <c r="X482" s="155">
        <v>45563</v>
      </c>
      <c r="Y482" s="156" t="s">
        <v>176</v>
      </c>
      <c r="Z482" s="15">
        <v>6</v>
      </c>
      <c r="AA482" s="15" t="s">
        <v>108</v>
      </c>
      <c r="AB482" s="15" t="s">
        <v>138</v>
      </c>
      <c r="AC482" s="157"/>
      <c r="AD482" s="157"/>
      <c r="AE482" s="157"/>
      <c r="AF482" s="157"/>
      <c r="AG482" s="157"/>
    </row>
    <row r="483" spans="1:33" ht="25.15" hidden="1" customHeight="1">
      <c r="A483" s="251">
        <v>476</v>
      </c>
      <c r="B483" s="15" t="s">
        <v>64</v>
      </c>
      <c r="C483" s="295" t="s">
        <v>66</v>
      </c>
      <c r="D483" s="83" t="s">
        <v>21</v>
      </c>
      <c r="E483" s="145" t="s">
        <v>21</v>
      </c>
      <c r="F483" s="48" t="s">
        <v>19</v>
      </c>
      <c r="G483" s="15" t="s">
        <v>24</v>
      </c>
      <c r="H483" s="15" t="s">
        <v>21</v>
      </c>
      <c r="I483" s="15" t="s">
        <v>27</v>
      </c>
      <c r="J483" s="153"/>
      <c r="K483" s="15" t="s">
        <v>67</v>
      </c>
      <c r="L483" s="15" t="s">
        <v>84</v>
      </c>
      <c r="M483" s="145" t="s">
        <v>21</v>
      </c>
      <c r="N483" s="146" t="s">
        <v>21</v>
      </c>
      <c r="O483" s="15">
        <f t="shared" si="14"/>
        <v>80</v>
      </c>
      <c r="P483" s="153"/>
      <c r="Q483" s="15">
        <v>8</v>
      </c>
      <c r="R483" s="82" t="s">
        <v>108</v>
      </c>
      <c r="S483" s="15" t="s">
        <v>21</v>
      </c>
      <c r="T483" s="15" t="s">
        <v>21</v>
      </c>
      <c r="U483" s="15" t="s">
        <v>146</v>
      </c>
      <c r="V483" s="154" t="s">
        <v>1631</v>
      </c>
      <c r="W483" s="154">
        <f t="shared" si="15"/>
        <v>80</v>
      </c>
      <c r="X483" s="155">
        <v>45563</v>
      </c>
      <c r="Y483" s="156" t="s">
        <v>176</v>
      </c>
      <c r="Z483" s="15">
        <v>8</v>
      </c>
      <c r="AA483" s="15" t="s">
        <v>108</v>
      </c>
      <c r="AB483" s="15" t="s">
        <v>138</v>
      </c>
      <c r="AC483" s="157"/>
      <c r="AD483" s="157"/>
      <c r="AE483" s="157"/>
      <c r="AF483" s="157"/>
      <c r="AG483" s="157"/>
    </row>
    <row r="484" spans="1:33" ht="25.15" hidden="1" customHeight="1">
      <c r="A484" s="251">
        <v>477</v>
      </c>
      <c r="B484" s="15" t="s">
        <v>64</v>
      </c>
      <c r="C484" s="15" t="s">
        <v>65</v>
      </c>
      <c r="D484" s="83" t="s">
        <v>21</v>
      </c>
      <c r="E484" s="145" t="s">
        <v>21</v>
      </c>
      <c r="F484" s="48" t="s">
        <v>19</v>
      </c>
      <c r="G484" s="15" t="s">
        <v>68</v>
      </c>
      <c r="H484" s="15" t="s">
        <v>21</v>
      </c>
      <c r="I484" s="15" t="s">
        <v>61</v>
      </c>
      <c r="J484" s="15" t="s">
        <v>52</v>
      </c>
      <c r="K484" s="15" t="s">
        <v>20</v>
      </c>
      <c r="L484" s="15" t="s">
        <v>84</v>
      </c>
      <c r="M484" s="145" t="s">
        <v>21</v>
      </c>
      <c r="N484" s="146" t="s">
        <v>21</v>
      </c>
      <c r="O484" s="15">
        <f t="shared" si="14"/>
        <v>60</v>
      </c>
      <c r="P484" s="153"/>
      <c r="Q484" s="15">
        <v>6</v>
      </c>
      <c r="R484" s="82" t="s">
        <v>108</v>
      </c>
      <c r="S484" s="15" t="s">
        <v>21</v>
      </c>
      <c r="T484" s="15" t="s">
        <v>21</v>
      </c>
      <c r="U484" s="15" t="s">
        <v>146</v>
      </c>
      <c r="V484" s="154" t="s">
        <v>1632</v>
      </c>
      <c r="W484" s="154">
        <f t="shared" si="15"/>
        <v>60</v>
      </c>
      <c r="X484" s="155">
        <v>45563</v>
      </c>
      <c r="Y484" s="156" t="s">
        <v>176</v>
      </c>
      <c r="Z484" s="15">
        <v>6</v>
      </c>
      <c r="AA484" s="15" t="s">
        <v>108</v>
      </c>
      <c r="AB484" s="15" t="s">
        <v>138</v>
      </c>
      <c r="AC484" s="157"/>
      <c r="AD484" s="157"/>
      <c r="AE484" s="157"/>
      <c r="AF484" s="157"/>
      <c r="AG484" s="157"/>
    </row>
    <row r="485" spans="1:33" ht="25.15" hidden="1" customHeight="1">
      <c r="A485" s="251">
        <v>478</v>
      </c>
      <c r="B485" s="15" t="s">
        <v>64</v>
      </c>
      <c r="C485" s="15" t="s">
        <v>65</v>
      </c>
      <c r="D485" s="83" t="s">
        <v>21</v>
      </c>
      <c r="E485" s="145" t="s">
        <v>21</v>
      </c>
      <c r="F485" s="48" t="s">
        <v>19</v>
      </c>
      <c r="G485" s="15" t="s">
        <v>68</v>
      </c>
      <c r="H485" s="15" t="s">
        <v>21</v>
      </c>
      <c r="I485" s="15" t="s">
        <v>61</v>
      </c>
      <c r="J485" s="15" t="s">
        <v>52</v>
      </c>
      <c r="K485" s="15" t="s">
        <v>20</v>
      </c>
      <c r="L485" s="15" t="s">
        <v>84</v>
      </c>
      <c r="M485" s="145" t="s">
        <v>21</v>
      </c>
      <c r="N485" s="146" t="s">
        <v>21</v>
      </c>
      <c r="O485" s="15">
        <f t="shared" si="14"/>
        <v>80</v>
      </c>
      <c r="P485" s="153"/>
      <c r="Q485" s="15">
        <v>8</v>
      </c>
      <c r="R485" s="82" t="s">
        <v>108</v>
      </c>
      <c r="S485" s="15" t="s">
        <v>21</v>
      </c>
      <c r="T485" s="15" t="s">
        <v>21</v>
      </c>
      <c r="U485" s="15" t="s">
        <v>146</v>
      </c>
      <c r="V485" s="154" t="s">
        <v>1632</v>
      </c>
      <c r="W485" s="154">
        <f t="shared" si="15"/>
        <v>80</v>
      </c>
      <c r="X485" s="155">
        <v>45563</v>
      </c>
      <c r="Y485" s="156" t="s">
        <v>176</v>
      </c>
      <c r="Z485" s="15">
        <v>8</v>
      </c>
      <c r="AA485" s="15" t="s">
        <v>108</v>
      </c>
      <c r="AB485" s="15" t="s">
        <v>138</v>
      </c>
      <c r="AC485" s="157"/>
      <c r="AD485" s="157"/>
      <c r="AE485" s="157"/>
      <c r="AF485" s="157"/>
      <c r="AG485" s="157"/>
    </row>
    <row r="486" spans="1:33" ht="25.15" customHeight="1">
      <c r="A486" s="251">
        <v>479</v>
      </c>
      <c r="B486" s="15" t="s">
        <v>64</v>
      </c>
      <c r="C486" s="15" t="s">
        <v>65</v>
      </c>
      <c r="D486" s="83" t="s">
        <v>21</v>
      </c>
      <c r="E486" s="145" t="s">
        <v>21</v>
      </c>
      <c r="F486" s="48" t="s">
        <v>19</v>
      </c>
      <c r="G486" s="15" t="s">
        <v>68</v>
      </c>
      <c r="H486" s="15" t="s">
        <v>21</v>
      </c>
      <c r="I486" s="15" t="s">
        <v>70</v>
      </c>
      <c r="J486" s="15" t="s">
        <v>63</v>
      </c>
      <c r="K486" s="15" t="s">
        <v>172</v>
      </c>
      <c r="L486" s="15" t="s">
        <v>84</v>
      </c>
      <c r="M486" s="145" t="s">
        <v>21</v>
      </c>
      <c r="N486" s="146" t="s">
        <v>21</v>
      </c>
      <c r="O486" s="15">
        <f t="shared" si="14"/>
        <v>70</v>
      </c>
      <c r="P486" s="153"/>
      <c r="Q486" s="15">
        <v>7</v>
      </c>
      <c r="R486" s="82" t="s">
        <v>108</v>
      </c>
      <c r="S486" s="15" t="s">
        <v>21</v>
      </c>
      <c r="T486" s="15" t="s">
        <v>21</v>
      </c>
      <c r="U486" s="15" t="s">
        <v>146</v>
      </c>
      <c r="V486" s="154" t="s">
        <v>1632</v>
      </c>
      <c r="W486" s="154">
        <f t="shared" si="15"/>
        <v>70</v>
      </c>
      <c r="X486" s="155">
        <v>45563</v>
      </c>
      <c r="Y486" s="156" t="s">
        <v>176</v>
      </c>
      <c r="Z486" s="15">
        <v>7</v>
      </c>
      <c r="AA486" s="15" t="s">
        <v>108</v>
      </c>
      <c r="AB486" s="15" t="s">
        <v>138</v>
      </c>
      <c r="AC486" s="157"/>
      <c r="AD486" s="157"/>
      <c r="AE486" s="157"/>
      <c r="AF486" s="157"/>
      <c r="AG486" s="157"/>
    </row>
    <row r="487" spans="1:33" ht="25.15" hidden="1" customHeight="1">
      <c r="A487" s="251">
        <v>480</v>
      </c>
      <c r="B487" s="15" t="s">
        <v>64</v>
      </c>
      <c r="C487" s="15" t="s">
        <v>65</v>
      </c>
      <c r="D487" s="83" t="s">
        <v>21</v>
      </c>
      <c r="E487" s="145" t="s">
        <v>21</v>
      </c>
      <c r="F487" s="48" t="s">
        <v>19</v>
      </c>
      <c r="G487" s="15" t="s">
        <v>68</v>
      </c>
      <c r="H487" s="15" t="s">
        <v>21</v>
      </c>
      <c r="I487" s="15" t="s">
        <v>70</v>
      </c>
      <c r="J487" s="15" t="s">
        <v>48</v>
      </c>
      <c r="K487" s="15" t="s">
        <v>173</v>
      </c>
      <c r="L487" s="15" t="s">
        <v>84</v>
      </c>
      <c r="M487" s="145" t="s">
        <v>21</v>
      </c>
      <c r="N487" s="146" t="s">
        <v>21</v>
      </c>
      <c r="O487" s="15">
        <f t="shared" si="14"/>
        <v>50</v>
      </c>
      <c r="P487" s="153"/>
      <c r="Q487" s="15">
        <v>5</v>
      </c>
      <c r="R487" s="82" t="s">
        <v>108</v>
      </c>
      <c r="S487" s="15" t="s">
        <v>21</v>
      </c>
      <c r="T487" s="15" t="s">
        <v>21</v>
      </c>
      <c r="U487" s="15" t="s">
        <v>146</v>
      </c>
      <c r="V487" s="154" t="s">
        <v>1633</v>
      </c>
      <c r="W487" s="154">
        <f t="shared" si="15"/>
        <v>50</v>
      </c>
      <c r="X487" s="155">
        <v>45563</v>
      </c>
      <c r="Y487" s="156" t="s">
        <v>176</v>
      </c>
      <c r="Z487" s="15">
        <v>5</v>
      </c>
      <c r="AA487" s="15" t="s">
        <v>108</v>
      </c>
      <c r="AB487" s="15" t="s">
        <v>138</v>
      </c>
      <c r="AC487" s="157"/>
      <c r="AD487" s="157"/>
      <c r="AE487" s="157"/>
      <c r="AF487" s="157"/>
      <c r="AG487" s="157"/>
    </row>
    <row r="488" spans="1:33" ht="25.15" hidden="1" customHeight="1">
      <c r="A488" s="251">
        <v>481</v>
      </c>
      <c r="B488" s="15" t="s">
        <v>64</v>
      </c>
      <c r="C488" s="15" t="s">
        <v>65</v>
      </c>
      <c r="D488" s="83" t="s">
        <v>21</v>
      </c>
      <c r="E488" s="145" t="s">
        <v>21</v>
      </c>
      <c r="F488" s="48" t="s">
        <v>19</v>
      </c>
      <c r="G488" s="15" t="s">
        <v>68</v>
      </c>
      <c r="H488" s="15" t="s">
        <v>21</v>
      </c>
      <c r="I488" s="15" t="s">
        <v>70</v>
      </c>
      <c r="J488" s="15" t="s">
        <v>22</v>
      </c>
      <c r="K488" s="15" t="s">
        <v>174</v>
      </c>
      <c r="L488" s="15" t="s">
        <v>84</v>
      </c>
      <c r="M488" s="145" t="s">
        <v>21</v>
      </c>
      <c r="N488" s="146" t="s">
        <v>21</v>
      </c>
      <c r="O488" s="15">
        <f t="shared" si="14"/>
        <v>60</v>
      </c>
      <c r="P488" s="153"/>
      <c r="Q488" s="15">
        <v>6</v>
      </c>
      <c r="R488" s="82" t="s">
        <v>108</v>
      </c>
      <c r="S488" s="15" t="s">
        <v>21</v>
      </c>
      <c r="T488" s="15" t="s">
        <v>21</v>
      </c>
      <c r="U488" s="15" t="s">
        <v>146</v>
      </c>
      <c r="V488" s="154" t="s">
        <v>1632</v>
      </c>
      <c r="W488" s="154">
        <f t="shared" si="15"/>
        <v>60</v>
      </c>
      <c r="X488" s="155">
        <v>45563</v>
      </c>
      <c r="Y488" s="156" t="s">
        <v>176</v>
      </c>
      <c r="Z488" s="15">
        <v>6</v>
      </c>
      <c r="AA488" s="15" t="s">
        <v>108</v>
      </c>
      <c r="AB488" s="15" t="s">
        <v>138</v>
      </c>
      <c r="AC488" s="157"/>
      <c r="AD488" s="157"/>
      <c r="AE488" s="157"/>
      <c r="AF488" s="157"/>
      <c r="AG488" s="157"/>
    </row>
    <row r="489" spans="1:33" ht="25.15" hidden="1" customHeight="1">
      <c r="A489" s="251">
        <v>482</v>
      </c>
      <c r="B489" s="15" t="s">
        <v>64</v>
      </c>
      <c r="C489" s="15" t="s">
        <v>65</v>
      </c>
      <c r="D489" s="83" t="s">
        <v>21</v>
      </c>
      <c r="E489" s="145" t="s">
        <v>21</v>
      </c>
      <c r="F489" s="48" t="s">
        <v>19</v>
      </c>
      <c r="G489" s="15" t="s">
        <v>68</v>
      </c>
      <c r="H489" s="15" t="s">
        <v>21</v>
      </c>
      <c r="I489" s="15" t="s">
        <v>70</v>
      </c>
      <c r="J489" s="15" t="s">
        <v>23</v>
      </c>
      <c r="K489" s="15" t="s">
        <v>175</v>
      </c>
      <c r="L489" s="15" t="s">
        <v>84</v>
      </c>
      <c r="M489" s="145" t="s">
        <v>21</v>
      </c>
      <c r="N489" s="146" t="s">
        <v>21</v>
      </c>
      <c r="O489" s="15">
        <f t="shared" si="14"/>
        <v>60</v>
      </c>
      <c r="P489" s="153"/>
      <c r="Q489" s="15">
        <v>6</v>
      </c>
      <c r="R489" s="82" t="s">
        <v>108</v>
      </c>
      <c r="S489" s="15" t="s">
        <v>21</v>
      </c>
      <c r="T489" s="15" t="s">
        <v>21</v>
      </c>
      <c r="U489" s="15" t="s">
        <v>146</v>
      </c>
      <c r="V489" s="154" t="s">
        <v>1632</v>
      </c>
      <c r="W489" s="154">
        <f t="shared" si="15"/>
        <v>60</v>
      </c>
      <c r="X489" s="155">
        <v>45563</v>
      </c>
      <c r="Y489" s="156" t="s">
        <v>176</v>
      </c>
      <c r="Z489" s="15">
        <v>6</v>
      </c>
      <c r="AA489" s="15" t="s">
        <v>108</v>
      </c>
      <c r="AB489" s="15" t="s">
        <v>138</v>
      </c>
      <c r="AC489" s="157"/>
      <c r="AD489" s="157"/>
      <c r="AE489" s="157"/>
      <c r="AF489" s="157"/>
      <c r="AG489" s="157"/>
    </row>
    <row r="490" spans="1:33" ht="25.15" hidden="1" customHeight="1">
      <c r="A490" s="251">
        <v>483</v>
      </c>
      <c r="B490" s="15" t="s">
        <v>64</v>
      </c>
      <c r="C490" s="15" t="s">
        <v>65</v>
      </c>
      <c r="D490" s="83" t="s">
        <v>21</v>
      </c>
      <c r="E490" s="145" t="s">
        <v>21</v>
      </c>
      <c r="F490" s="48" t="s">
        <v>19</v>
      </c>
      <c r="G490" s="15" t="s">
        <v>68</v>
      </c>
      <c r="H490" s="15" t="s">
        <v>21</v>
      </c>
      <c r="I490" s="15" t="s">
        <v>70</v>
      </c>
      <c r="J490" s="15" t="s">
        <v>46</v>
      </c>
      <c r="K490" s="15" t="s">
        <v>40</v>
      </c>
      <c r="L490" s="15" t="s">
        <v>84</v>
      </c>
      <c r="M490" s="145" t="s">
        <v>21</v>
      </c>
      <c r="N490" s="146" t="s">
        <v>21</v>
      </c>
      <c r="O490" s="15">
        <f t="shared" si="14"/>
        <v>60</v>
      </c>
      <c r="P490" s="153"/>
      <c r="Q490" s="15">
        <v>6</v>
      </c>
      <c r="R490" s="82" t="s">
        <v>108</v>
      </c>
      <c r="S490" s="15" t="s">
        <v>21</v>
      </c>
      <c r="T490" s="15" t="s">
        <v>21</v>
      </c>
      <c r="U490" s="15" t="s">
        <v>146</v>
      </c>
      <c r="V490" s="154" t="s">
        <v>1632</v>
      </c>
      <c r="W490" s="154">
        <f t="shared" si="15"/>
        <v>60</v>
      </c>
      <c r="X490" s="155">
        <v>45563</v>
      </c>
      <c r="Y490" s="156" t="s">
        <v>176</v>
      </c>
      <c r="Z490" s="15">
        <v>6</v>
      </c>
      <c r="AA490" s="15" t="s">
        <v>108</v>
      </c>
      <c r="AB490" s="15" t="s">
        <v>138</v>
      </c>
      <c r="AC490" s="157"/>
      <c r="AD490" s="157"/>
      <c r="AE490" s="157"/>
      <c r="AF490" s="157"/>
      <c r="AG490" s="157"/>
    </row>
    <row r="491" spans="1:33" ht="25.15" hidden="1" customHeight="1">
      <c r="A491" s="251">
        <v>484</v>
      </c>
      <c r="B491" s="15" t="s">
        <v>64</v>
      </c>
      <c r="C491" s="15" t="s">
        <v>65</v>
      </c>
      <c r="D491" s="83" t="s">
        <v>21</v>
      </c>
      <c r="E491" s="145" t="s">
        <v>21</v>
      </c>
      <c r="F491" s="48" t="s">
        <v>19</v>
      </c>
      <c r="G491" s="15" t="s">
        <v>69</v>
      </c>
      <c r="H491" s="15" t="s">
        <v>21</v>
      </c>
      <c r="I491" s="15" t="s">
        <v>61</v>
      </c>
      <c r="J491" s="15" t="s">
        <v>296</v>
      </c>
      <c r="K491" s="15" t="s">
        <v>297</v>
      </c>
      <c r="L491" s="15" t="s">
        <v>84</v>
      </c>
      <c r="M491" s="145" t="s">
        <v>21</v>
      </c>
      <c r="N491" s="146" t="s">
        <v>21</v>
      </c>
      <c r="O491" s="15">
        <f t="shared" si="14"/>
        <v>60</v>
      </c>
      <c r="P491" s="153"/>
      <c r="Q491" s="15">
        <v>6</v>
      </c>
      <c r="R491" s="82" t="s">
        <v>108</v>
      </c>
      <c r="S491" s="15" t="s">
        <v>21</v>
      </c>
      <c r="T491" s="15" t="s">
        <v>21</v>
      </c>
      <c r="U491" s="15" t="s">
        <v>146</v>
      </c>
      <c r="V491" s="154" t="s">
        <v>1634</v>
      </c>
      <c r="W491" s="154">
        <f t="shared" si="15"/>
        <v>60</v>
      </c>
      <c r="X491" s="155">
        <v>45563</v>
      </c>
      <c r="Y491" s="156" t="s">
        <v>176</v>
      </c>
      <c r="Z491" s="15">
        <v>6</v>
      </c>
      <c r="AA491" s="15" t="s">
        <v>108</v>
      </c>
      <c r="AB491" s="15" t="s">
        <v>138</v>
      </c>
      <c r="AC491" s="157"/>
      <c r="AD491" s="157"/>
      <c r="AE491" s="157"/>
      <c r="AF491" s="157"/>
      <c r="AG491" s="157"/>
    </row>
    <row r="492" spans="1:33" s="158" customFormat="1" ht="25.15" hidden="1" customHeight="1">
      <c r="A492" s="251">
        <v>485</v>
      </c>
      <c r="B492" s="15" t="s">
        <v>64</v>
      </c>
      <c r="C492" s="15" t="s">
        <v>65</v>
      </c>
      <c r="D492" s="83" t="s">
        <v>21</v>
      </c>
      <c r="E492" s="145" t="s">
        <v>21</v>
      </c>
      <c r="F492" s="48" t="s">
        <v>19</v>
      </c>
      <c r="G492" s="15" t="s">
        <v>69</v>
      </c>
      <c r="H492" s="15" t="s">
        <v>21</v>
      </c>
      <c r="I492" s="15" t="s">
        <v>61</v>
      </c>
      <c r="J492" s="15" t="s">
        <v>52</v>
      </c>
      <c r="K492" s="15" t="s">
        <v>20</v>
      </c>
      <c r="L492" s="15" t="s">
        <v>84</v>
      </c>
      <c r="M492" s="145" t="s">
        <v>21</v>
      </c>
      <c r="N492" s="146" t="s">
        <v>21</v>
      </c>
      <c r="O492" s="15">
        <f>10*Q492</f>
        <v>60</v>
      </c>
      <c r="P492" s="153"/>
      <c r="Q492" s="15">
        <v>6</v>
      </c>
      <c r="R492" s="82" t="s">
        <v>108</v>
      </c>
      <c r="S492" s="15" t="s">
        <v>21</v>
      </c>
      <c r="T492" s="15" t="s">
        <v>21</v>
      </c>
      <c r="U492" s="15" t="s">
        <v>146</v>
      </c>
      <c r="V492" s="154" t="s">
        <v>1635</v>
      </c>
      <c r="W492" s="154">
        <f>10*Z492</f>
        <v>60</v>
      </c>
      <c r="X492" s="155">
        <v>45564</v>
      </c>
      <c r="Y492" s="156" t="s">
        <v>176</v>
      </c>
      <c r="Z492" s="15">
        <v>6</v>
      </c>
      <c r="AA492" s="15" t="s">
        <v>108</v>
      </c>
      <c r="AB492" s="15" t="s">
        <v>138</v>
      </c>
      <c r="AC492" s="157"/>
      <c r="AD492" s="157"/>
      <c r="AE492" s="157"/>
      <c r="AF492" s="157"/>
      <c r="AG492" s="157"/>
    </row>
    <row r="493" spans="1:33" s="158" customFormat="1" ht="25.15" hidden="1" customHeight="1">
      <c r="A493" s="251">
        <v>486</v>
      </c>
      <c r="B493" s="15" t="s">
        <v>64</v>
      </c>
      <c r="C493" s="15" t="s">
        <v>65</v>
      </c>
      <c r="D493" s="83" t="s">
        <v>21</v>
      </c>
      <c r="E493" s="145" t="s">
        <v>21</v>
      </c>
      <c r="F493" s="48" t="s">
        <v>19</v>
      </c>
      <c r="G493" s="15" t="s">
        <v>69</v>
      </c>
      <c r="H493" s="15" t="s">
        <v>21</v>
      </c>
      <c r="I493" s="15" t="s">
        <v>61</v>
      </c>
      <c r="J493" s="15" t="s">
        <v>52</v>
      </c>
      <c r="K493" s="15" t="s">
        <v>20</v>
      </c>
      <c r="L493" s="15" t="s">
        <v>84</v>
      </c>
      <c r="M493" s="145" t="s">
        <v>21</v>
      </c>
      <c r="N493" s="146" t="s">
        <v>21</v>
      </c>
      <c r="O493" s="15">
        <f t="shared" ref="O493:O526" si="16">10*Q493</f>
        <v>80</v>
      </c>
      <c r="P493" s="153"/>
      <c r="Q493" s="15">
        <v>8</v>
      </c>
      <c r="R493" s="82" t="s">
        <v>108</v>
      </c>
      <c r="S493" s="15" t="s">
        <v>21</v>
      </c>
      <c r="T493" s="15" t="s">
        <v>21</v>
      </c>
      <c r="U493" s="15" t="s">
        <v>146</v>
      </c>
      <c r="V493" s="154" t="s">
        <v>1635</v>
      </c>
      <c r="W493" s="154">
        <f t="shared" ref="W493:W526" si="17">10*Z493</f>
        <v>80</v>
      </c>
      <c r="X493" s="155">
        <v>45564</v>
      </c>
      <c r="Y493" s="156" t="s">
        <v>176</v>
      </c>
      <c r="Z493" s="15">
        <v>8</v>
      </c>
      <c r="AA493" s="15" t="s">
        <v>108</v>
      </c>
      <c r="AB493" s="15" t="s">
        <v>138</v>
      </c>
      <c r="AC493" s="157"/>
      <c r="AD493" s="157"/>
      <c r="AE493" s="157"/>
      <c r="AF493" s="157"/>
      <c r="AG493" s="157"/>
    </row>
    <row r="494" spans="1:33" s="158" customFormat="1" ht="25.15" hidden="1" customHeight="1">
      <c r="A494" s="251">
        <v>487</v>
      </c>
      <c r="B494" s="15" t="s">
        <v>64</v>
      </c>
      <c r="C494" s="15" t="s">
        <v>65</v>
      </c>
      <c r="D494" s="83" t="s">
        <v>21</v>
      </c>
      <c r="E494" s="145" t="s">
        <v>21</v>
      </c>
      <c r="F494" s="48" t="s">
        <v>19</v>
      </c>
      <c r="G494" s="15" t="s">
        <v>69</v>
      </c>
      <c r="H494" s="15" t="s">
        <v>21</v>
      </c>
      <c r="I494" s="15" t="s">
        <v>70</v>
      </c>
      <c r="J494" s="15" t="s">
        <v>46</v>
      </c>
      <c r="K494" s="15" t="s">
        <v>40</v>
      </c>
      <c r="L494" s="15" t="s">
        <v>84</v>
      </c>
      <c r="M494" s="145" t="s">
        <v>21</v>
      </c>
      <c r="N494" s="146" t="s">
        <v>21</v>
      </c>
      <c r="O494" s="15">
        <f t="shared" si="16"/>
        <v>70</v>
      </c>
      <c r="P494" s="153"/>
      <c r="Q494" s="15">
        <v>7</v>
      </c>
      <c r="R494" s="82" t="s">
        <v>108</v>
      </c>
      <c r="S494" s="15" t="s">
        <v>21</v>
      </c>
      <c r="T494" s="15" t="s">
        <v>21</v>
      </c>
      <c r="U494" s="15" t="s">
        <v>146</v>
      </c>
      <c r="V494" s="154" t="s">
        <v>1635</v>
      </c>
      <c r="W494" s="154">
        <f t="shared" si="17"/>
        <v>70</v>
      </c>
      <c r="X494" s="155">
        <v>45564</v>
      </c>
      <c r="Y494" s="156" t="s">
        <v>176</v>
      </c>
      <c r="Z494" s="15">
        <v>7</v>
      </c>
      <c r="AA494" s="15" t="s">
        <v>108</v>
      </c>
      <c r="AB494" s="15" t="s">
        <v>138</v>
      </c>
      <c r="AC494" s="157"/>
      <c r="AD494" s="157"/>
      <c r="AE494" s="157"/>
      <c r="AF494" s="157"/>
      <c r="AG494" s="157"/>
    </row>
    <row r="495" spans="1:33" s="158" customFormat="1" ht="25.15" hidden="1" customHeight="1">
      <c r="A495" s="251">
        <v>488</v>
      </c>
      <c r="B495" s="15" t="s">
        <v>64</v>
      </c>
      <c r="C495" s="15" t="s">
        <v>65</v>
      </c>
      <c r="D495" s="83" t="s">
        <v>21</v>
      </c>
      <c r="E495" s="145" t="s">
        <v>21</v>
      </c>
      <c r="F495" s="48" t="s">
        <v>19</v>
      </c>
      <c r="G495" s="15" t="s">
        <v>69</v>
      </c>
      <c r="H495" s="15" t="s">
        <v>21</v>
      </c>
      <c r="I495" s="15" t="s">
        <v>61</v>
      </c>
      <c r="J495" s="15" t="s">
        <v>52</v>
      </c>
      <c r="K495" s="15" t="s">
        <v>20</v>
      </c>
      <c r="L495" s="15" t="s">
        <v>84</v>
      </c>
      <c r="M495" s="145" t="s">
        <v>21</v>
      </c>
      <c r="N495" s="146" t="s">
        <v>21</v>
      </c>
      <c r="O495" s="15">
        <f t="shared" si="16"/>
        <v>60</v>
      </c>
      <c r="P495" s="153"/>
      <c r="Q495" s="15">
        <v>6</v>
      </c>
      <c r="R495" s="82" t="s">
        <v>108</v>
      </c>
      <c r="S495" s="15" t="s">
        <v>21</v>
      </c>
      <c r="T495" s="15" t="s">
        <v>21</v>
      </c>
      <c r="U495" s="15" t="s">
        <v>146</v>
      </c>
      <c r="V495" s="154" t="s">
        <v>1636</v>
      </c>
      <c r="W495" s="154">
        <f t="shared" si="17"/>
        <v>60</v>
      </c>
      <c r="X495" s="155">
        <v>45564</v>
      </c>
      <c r="Y495" s="156" t="s">
        <v>295</v>
      </c>
      <c r="Z495" s="15">
        <v>6</v>
      </c>
      <c r="AA495" s="15" t="s">
        <v>108</v>
      </c>
      <c r="AB495" s="15" t="s">
        <v>138</v>
      </c>
      <c r="AC495" s="157"/>
      <c r="AD495" s="157"/>
      <c r="AE495" s="157"/>
      <c r="AF495" s="157"/>
      <c r="AG495" s="157"/>
    </row>
    <row r="496" spans="1:33" s="158" customFormat="1" ht="25.15" hidden="1" customHeight="1">
      <c r="A496" s="251">
        <v>489</v>
      </c>
      <c r="B496" s="15" t="s">
        <v>64</v>
      </c>
      <c r="C496" s="15" t="s">
        <v>65</v>
      </c>
      <c r="D496" s="83" t="s">
        <v>21</v>
      </c>
      <c r="E496" s="145" t="s">
        <v>21</v>
      </c>
      <c r="F496" s="48" t="s">
        <v>19</v>
      </c>
      <c r="G496" s="15" t="s">
        <v>69</v>
      </c>
      <c r="H496" s="15" t="s">
        <v>21</v>
      </c>
      <c r="I496" s="15" t="s">
        <v>61</v>
      </c>
      <c r="J496" s="15" t="s">
        <v>52</v>
      </c>
      <c r="K496" s="15" t="s">
        <v>20</v>
      </c>
      <c r="L496" s="15" t="s">
        <v>84</v>
      </c>
      <c r="M496" s="145" t="s">
        <v>21</v>
      </c>
      <c r="N496" s="146" t="s">
        <v>21</v>
      </c>
      <c r="O496" s="15">
        <f t="shared" si="16"/>
        <v>80</v>
      </c>
      <c r="P496" s="153"/>
      <c r="Q496" s="15">
        <v>8</v>
      </c>
      <c r="R496" s="82" t="s">
        <v>108</v>
      </c>
      <c r="S496" s="15" t="s">
        <v>21</v>
      </c>
      <c r="T496" s="15" t="s">
        <v>21</v>
      </c>
      <c r="U496" s="15" t="s">
        <v>146</v>
      </c>
      <c r="V496" s="154" t="s">
        <v>1636</v>
      </c>
      <c r="W496" s="154">
        <f t="shared" si="17"/>
        <v>80</v>
      </c>
      <c r="X496" s="155">
        <v>45564</v>
      </c>
      <c r="Y496" s="156" t="s">
        <v>295</v>
      </c>
      <c r="Z496" s="15">
        <v>8</v>
      </c>
      <c r="AA496" s="15" t="s">
        <v>108</v>
      </c>
      <c r="AB496" s="15" t="s">
        <v>138</v>
      </c>
      <c r="AC496" s="157"/>
      <c r="AD496" s="157"/>
      <c r="AE496" s="157"/>
      <c r="AF496" s="157"/>
      <c r="AG496" s="157"/>
    </row>
    <row r="497" spans="1:33" s="158" customFormat="1" ht="25.15" hidden="1" customHeight="1">
      <c r="A497" s="251">
        <v>490</v>
      </c>
      <c r="B497" s="15" t="s">
        <v>64</v>
      </c>
      <c r="C497" s="15" t="s">
        <v>65</v>
      </c>
      <c r="D497" s="83" t="s">
        <v>21</v>
      </c>
      <c r="E497" s="145" t="s">
        <v>21</v>
      </c>
      <c r="F497" s="48" t="s">
        <v>19</v>
      </c>
      <c r="G497" s="15" t="s">
        <v>69</v>
      </c>
      <c r="H497" s="15" t="s">
        <v>21</v>
      </c>
      <c r="I497" s="15" t="s">
        <v>70</v>
      </c>
      <c r="J497" s="15" t="s">
        <v>46</v>
      </c>
      <c r="K497" s="15" t="s">
        <v>40</v>
      </c>
      <c r="L497" s="15" t="s">
        <v>84</v>
      </c>
      <c r="M497" s="145" t="s">
        <v>21</v>
      </c>
      <c r="N497" s="146" t="s">
        <v>21</v>
      </c>
      <c r="O497" s="15">
        <f t="shared" si="16"/>
        <v>70</v>
      </c>
      <c r="P497" s="153"/>
      <c r="Q497" s="15">
        <v>7</v>
      </c>
      <c r="R497" s="82" t="s">
        <v>108</v>
      </c>
      <c r="S497" s="15" t="s">
        <v>21</v>
      </c>
      <c r="T497" s="15" t="s">
        <v>21</v>
      </c>
      <c r="U497" s="15" t="s">
        <v>146</v>
      </c>
      <c r="V497" s="154" t="s">
        <v>1636</v>
      </c>
      <c r="W497" s="154">
        <f t="shared" si="17"/>
        <v>70</v>
      </c>
      <c r="X497" s="155">
        <v>45564</v>
      </c>
      <c r="Y497" s="156" t="s">
        <v>295</v>
      </c>
      <c r="Z497" s="15">
        <v>7</v>
      </c>
      <c r="AA497" s="15" t="s">
        <v>108</v>
      </c>
      <c r="AB497" s="15" t="s">
        <v>138</v>
      </c>
      <c r="AC497" s="157"/>
      <c r="AD497" s="157"/>
      <c r="AE497" s="157"/>
      <c r="AF497" s="157"/>
      <c r="AG497" s="157"/>
    </row>
    <row r="498" spans="1:33" s="158" customFormat="1" ht="25.15" hidden="1" customHeight="1">
      <c r="A498" s="251">
        <v>491</v>
      </c>
      <c r="B498" s="15" t="s">
        <v>64</v>
      </c>
      <c r="C498" s="15" t="s">
        <v>65</v>
      </c>
      <c r="D498" s="83" t="s">
        <v>21</v>
      </c>
      <c r="E498" s="145" t="s">
        <v>21</v>
      </c>
      <c r="F498" s="48" t="s">
        <v>19</v>
      </c>
      <c r="G498" s="15" t="s">
        <v>69</v>
      </c>
      <c r="H498" s="15" t="s">
        <v>21</v>
      </c>
      <c r="I498" s="15" t="s">
        <v>70</v>
      </c>
      <c r="J498" s="15" t="s">
        <v>22</v>
      </c>
      <c r="K498" s="15" t="s">
        <v>35</v>
      </c>
      <c r="L498" s="15" t="s">
        <v>84</v>
      </c>
      <c r="M498" s="145" t="s">
        <v>21</v>
      </c>
      <c r="N498" s="146" t="s">
        <v>21</v>
      </c>
      <c r="O498" s="15">
        <f t="shared" si="16"/>
        <v>50</v>
      </c>
      <c r="P498" s="153"/>
      <c r="Q498" s="15">
        <v>5</v>
      </c>
      <c r="R498" s="82" t="s">
        <v>108</v>
      </c>
      <c r="S498" s="15" t="s">
        <v>21</v>
      </c>
      <c r="T498" s="15" t="s">
        <v>21</v>
      </c>
      <c r="U498" s="15" t="s">
        <v>146</v>
      </c>
      <c r="V498" s="154" t="s">
        <v>1637</v>
      </c>
      <c r="W498" s="154">
        <f t="shared" si="17"/>
        <v>50</v>
      </c>
      <c r="X498" s="155">
        <v>45564</v>
      </c>
      <c r="Y498" s="156" t="s">
        <v>176</v>
      </c>
      <c r="Z498" s="15">
        <v>5</v>
      </c>
      <c r="AA498" s="15" t="s">
        <v>108</v>
      </c>
      <c r="AB498" s="15" t="s">
        <v>138</v>
      </c>
      <c r="AC498" s="157"/>
      <c r="AD498" s="157"/>
      <c r="AE498" s="157"/>
      <c r="AF498" s="157"/>
      <c r="AG498" s="157"/>
    </row>
    <row r="499" spans="1:33" s="158" customFormat="1" ht="25.15" hidden="1" customHeight="1">
      <c r="A499" s="251">
        <v>492</v>
      </c>
      <c r="B499" s="15" t="s">
        <v>64</v>
      </c>
      <c r="C499" s="15" t="s">
        <v>65</v>
      </c>
      <c r="D499" s="83" t="s">
        <v>21</v>
      </c>
      <c r="E499" s="145" t="s">
        <v>21</v>
      </c>
      <c r="F499" s="48" t="s">
        <v>19</v>
      </c>
      <c r="G499" s="15" t="s">
        <v>69</v>
      </c>
      <c r="H499" s="15" t="s">
        <v>21</v>
      </c>
      <c r="I499" s="15" t="s">
        <v>70</v>
      </c>
      <c r="J499" s="15" t="s">
        <v>22</v>
      </c>
      <c r="K499" s="15" t="s">
        <v>107</v>
      </c>
      <c r="L499" s="15" t="s">
        <v>84</v>
      </c>
      <c r="M499" s="145" t="s">
        <v>21</v>
      </c>
      <c r="N499" s="146" t="s">
        <v>21</v>
      </c>
      <c r="O499" s="15">
        <f t="shared" si="16"/>
        <v>60</v>
      </c>
      <c r="P499" s="153"/>
      <c r="Q499" s="15">
        <v>6</v>
      </c>
      <c r="R499" s="82" t="s">
        <v>108</v>
      </c>
      <c r="S499" s="15" t="s">
        <v>21</v>
      </c>
      <c r="T499" s="15" t="s">
        <v>21</v>
      </c>
      <c r="U499" s="15" t="s">
        <v>146</v>
      </c>
      <c r="V499" s="154" t="s">
        <v>1638</v>
      </c>
      <c r="W499" s="154">
        <f t="shared" si="17"/>
        <v>60</v>
      </c>
      <c r="X499" s="155">
        <v>45564</v>
      </c>
      <c r="Y499" s="156" t="s">
        <v>176</v>
      </c>
      <c r="Z499" s="15">
        <v>6</v>
      </c>
      <c r="AA499" s="15" t="s">
        <v>108</v>
      </c>
      <c r="AB499" s="15" t="s">
        <v>138</v>
      </c>
      <c r="AC499" s="157"/>
      <c r="AD499" s="157"/>
      <c r="AE499" s="157"/>
      <c r="AF499" s="157"/>
      <c r="AG499" s="157"/>
    </row>
    <row r="500" spans="1:33" s="158" customFormat="1" ht="25.15" hidden="1" customHeight="1">
      <c r="A500" s="251">
        <v>493</v>
      </c>
      <c r="B500" s="15" t="s">
        <v>64</v>
      </c>
      <c r="C500" s="15" t="s">
        <v>65</v>
      </c>
      <c r="D500" s="83" t="s">
        <v>21</v>
      </c>
      <c r="E500" s="145" t="s">
        <v>21</v>
      </c>
      <c r="F500" s="48" t="s">
        <v>19</v>
      </c>
      <c r="G500" s="15" t="s">
        <v>69</v>
      </c>
      <c r="H500" s="15" t="s">
        <v>21</v>
      </c>
      <c r="I500" s="15" t="s">
        <v>70</v>
      </c>
      <c r="J500" s="15" t="s">
        <v>22</v>
      </c>
      <c r="K500" s="15" t="s">
        <v>34</v>
      </c>
      <c r="L500" s="15" t="s">
        <v>84</v>
      </c>
      <c r="M500" s="145" t="s">
        <v>21</v>
      </c>
      <c r="N500" s="146" t="s">
        <v>21</v>
      </c>
      <c r="O500" s="15">
        <f t="shared" si="16"/>
        <v>60</v>
      </c>
      <c r="P500" s="153"/>
      <c r="Q500" s="15">
        <v>6</v>
      </c>
      <c r="R500" s="82" t="s">
        <v>108</v>
      </c>
      <c r="S500" s="15" t="s">
        <v>21</v>
      </c>
      <c r="T500" s="15" t="s">
        <v>21</v>
      </c>
      <c r="U500" s="15" t="s">
        <v>146</v>
      </c>
      <c r="V500" s="154" t="s">
        <v>1639</v>
      </c>
      <c r="W500" s="154">
        <f t="shared" si="17"/>
        <v>60</v>
      </c>
      <c r="X500" s="155">
        <v>45564</v>
      </c>
      <c r="Y500" s="156" t="s">
        <v>176</v>
      </c>
      <c r="Z500" s="15">
        <v>6</v>
      </c>
      <c r="AA500" s="15" t="s">
        <v>108</v>
      </c>
      <c r="AB500" s="15" t="s">
        <v>138</v>
      </c>
      <c r="AC500" s="157"/>
      <c r="AD500" s="157"/>
      <c r="AE500" s="157"/>
      <c r="AF500" s="157"/>
      <c r="AG500" s="157"/>
    </row>
    <row r="501" spans="1:33" s="158" customFormat="1" ht="25.15" hidden="1" customHeight="1">
      <c r="A501" s="251">
        <v>494</v>
      </c>
      <c r="B501" s="15" t="s">
        <v>64</v>
      </c>
      <c r="C501" s="15" t="s">
        <v>65</v>
      </c>
      <c r="D501" s="83" t="s">
        <v>21</v>
      </c>
      <c r="E501" s="145" t="s">
        <v>21</v>
      </c>
      <c r="F501" s="48" t="s">
        <v>19</v>
      </c>
      <c r="G501" s="15" t="s">
        <v>69</v>
      </c>
      <c r="H501" s="15" t="s">
        <v>21</v>
      </c>
      <c r="I501" s="15" t="s">
        <v>70</v>
      </c>
      <c r="J501" s="15" t="s">
        <v>22</v>
      </c>
      <c r="K501" s="15" t="s">
        <v>34</v>
      </c>
      <c r="L501" s="15" t="s">
        <v>84</v>
      </c>
      <c r="M501" s="145" t="s">
        <v>21</v>
      </c>
      <c r="N501" s="146" t="s">
        <v>21</v>
      </c>
      <c r="O501" s="15">
        <f t="shared" si="16"/>
        <v>60</v>
      </c>
      <c r="P501" s="153"/>
      <c r="Q501" s="15">
        <v>6</v>
      </c>
      <c r="R501" s="82" t="s">
        <v>108</v>
      </c>
      <c r="S501" s="15" t="s">
        <v>21</v>
      </c>
      <c r="T501" s="15" t="s">
        <v>21</v>
      </c>
      <c r="U501" s="15" t="s">
        <v>146</v>
      </c>
      <c r="V501" s="154" t="s">
        <v>1640</v>
      </c>
      <c r="W501" s="154">
        <f t="shared" si="17"/>
        <v>60</v>
      </c>
      <c r="X501" s="155">
        <v>45564</v>
      </c>
      <c r="Y501" s="156" t="s">
        <v>176</v>
      </c>
      <c r="Z501" s="15">
        <v>6</v>
      </c>
      <c r="AA501" s="15" t="s">
        <v>108</v>
      </c>
      <c r="AB501" s="15" t="s">
        <v>138</v>
      </c>
      <c r="AC501" s="157"/>
      <c r="AD501" s="157"/>
      <c r="AE501" s="157"/>
      <c r="AF501" s="157"/>
      <c r="AG501" s="157"/>
    </row>
    <row r="502" spans="1:33" s="158" customFormat="1" ht="25.15" hidden="1" customHeight="1">
      <c r="A502" s="251">
        <v>495</v>
      </c>
      <c r="B502" s="15" t="s">
        <v>64</v>
      </c>
      <c r="C502" s="295" t="s">
        <v>66</v>
      </c>
      <c r="D502" s="83" t="s">
        <v>21</v>
      </c>
      <c r="E502" s="145" t="s">
        <v>21</v>
      </c>
      <c r="F502" s="48" t="s">
        <v>19</v>
      </c>
      <c r="G502" s="15" t="s">
        <v>24</v>
      </c>
      <c r="H502" s="15" t="s">
        <v>21</v>
      </c>
      <c r="I502" s="15" t="s">
        <v>27</v>
      </c>
      <c r="J502" s="153"/>
      <c r="K502" s="15" t="s">
        <v>67</v>
      </c>
      <c r="L502" s="15" t="s">
        <v>84</v>
      </c>
      <c r="M502" s="145" t="s">
        <v>21</v>
      </c>
      <c r="N502" s="146" t="s">
        <v>21</v>
      </c>
      <c r="O502" s="15">
        <f t="shared" si="16"/>
        <v>80</v>
      </c>
      <c r="P502" s="153"/>
      <c r="Q502" s="15">
        <v>8</v>
      </c>
      <c r="R502" s="82" t="s">
        <v>108</v>
      </c>
      <c r="S502" s="15" t="s">
        <v>21</v>
      </c>
      <c r="T502" s="15" t="s">
        <v>21</v>
      </c>
      <c r="U502" s="15" t="s">
        <v>146</v>
      </c>
      <c r="V502" s="154" t="s">
        <v>1563</v>
      </c>
      <c r="W502" s="154">
        <f t="shared" si="17"/>
        <v>80</v>
      </c>
      <c r="X502" s="155">
        <v>45564</v>
      </c>
      <c r="Y502" s="156" t="s">
        <v>176</v>
      </c>
      <c r="Z502" s="15">
        <v>8</v>
      </c>
      <c r="AA502" s="15" t="s">
        <v>108</v>
      </c>
      <c r="AB502" s="15" t="s">
        <v>138</v>
      </c>
      <c r="AC502" s="157"/>
      <c r="AD502" s="157"/>
      <c r="AE502" s="157"/>
      <c r="AF502" s="157"/>
      <c r="AG502" s="157"/>
    </row>
    <row r="503" spans="1:33" s="158" customFormat="1" ht="25.15" hidden="1" customHeight="1">
      <c r="A503" s="251">
        <v>496</v>
      </c>
      <c r="B503" s="15" t="s">
        <v>64</v>
      </c>
      <c r="C503" s="15" t="s">
        <v>65</v>
      </c>
      <c r="D503" s="83" t="s">
        <v>21</v>
      </c>
      <c r="E503" s="145" t="s">
        <v>21</v>
      </c>
      <c r="F503" s="48" t="s">
        <v>19</v>
      </c>
      <c r="G503" s="15" t="s">
        <v>68</v>
      </c>
      <c r="H503" s="15" t="s">
        <v>21</v>
      </c>
      <c r="I503" s="15" t="s">
        <v>61</v>
      </c>
      <c r="J503" s="15" t="s">
        <v>52</v>
      </c>
      <c r="K503" s="15" t="s">
        <v>20</v>
      </c>
      <c r="L503" s="15" t="s">
        <v>84</v>
      </c>
      <c r="M503" s="145" t="s">
        <v>21</v>
      </c>
      <c r="N503" s="146" t="s">
        <v>21</v>
      </c>
      <c r="O503" s="15">
        <f t="shared" si="16"/>
        <v>60</v>
      </c>
      <c r="P503" s="153"/>
      <c r="Q503" s="15">
        <v>6</v>
      </c>
      <c r="R503" s="82" t="s">
        <v>108</v>
      </c>
      <c r="S503" s="15" t="s">
        <v>21</v>
      </c>
      <c r="T503" s="15" t="s">
        <v>21</v>
      </c>
      <c r="U503" s="15" t="s">
        <v>146</v>
      </c>
      <c r="V503" s="154" t="s">
        <v>1641</v>
      </c>
      <c r="W503" s="154">
        <f t="shared" si="17"/>
        <v>60</v>
      </c>
      <c r="X503" s="155">
        <v>45564</v>
      </c>
      <c r="Y503" s="156" t="s">
        <v>176</v>
      </c>
      <c r="Z503" s="15">
        <v>6</v>
      </c>
      <c r="AA503" s="15" t="s">
        <v>108</v>
      </c>
      <c r="AB503" s="15" t="s">
        <v>138</v>
      </c>
      <c r="AC503" s="157"/>
      <c r="AD503" s="157"/>
      <c r="AE503" s="157"/>
      <c r="AF503" s="157"/>
      <c r="AG503" s="157"/>
    </row>
    <row r="504" spans="1:33" s="158" customFormat="1" ht="25.15" hidden="1" customHeight="1">
      <c r="A504" s="251">
        <v>497</v>
      </c>
      <c r="B504" s="15" t="s">
        <v>64</v>
      </c>
      <c r="C504" s="15" t="s">
        <v>65</v>
      </c>
      <c r="D504" s="83" t="s">
        <v>21</v>
      </c>
      <c r="E504" s="145" t="s">
        <v>21</v>
      </c>
      <c r="F504" s="48" t="s">
        <v>19</v>
      </c>
      <c r="G504" s="15" t="s">
        <v>68</v>
      </c>
      <c r="H504" s="15" t="s">
        <v>21</v>
      </c>
      <c r="I504" s="15" t="s">
        <v>61</v>
      </c>
      <c r="J504" s="15" t="s">
        <v>52</v>
      </c>
      <c r="K504" s="15" t="s">
        <v>20</v>
      </c>
      <c r="L504" s="15" t="s">
        <v>84</v>
      </c>
      <c r="M504" s="145" t="s">
        <v>21</v>
      </c>
      <c r="N504" s="146" t="s">
        <v>21</v>
      </c>
      <c r="O504" s="15">
        <f t="shared" si="16"/>
        <v>80</v>
      </c>
      <c r="P504" s="153"/>
      <c r="Q504" s="15">
        <v>8</v>
      </c>
      <c r="R504" s="82" t="s">
        <v>108</v>
      </c>
      <c r="S504" s="15" t="s">
        <v>21</v>
      </c>
      <c r="T504" s="15" t="s">
        <v>21</v>
      </c>
      <c r="U504" s="15" t="s">
        <v>146</v>
      </c>
      <c r="V504" s="154" t="s">
        <v>1641</v>
      </c>
      <c r="W504" s="154">
        <f t="shared" si="17"/>
        <v>80</v>
      </c>
      <c r="X504" s="155">
        <v>45564</v>
      </c>
      <c r="Y504" s="156" t="s">
        <v>176</v>
      </c>
      <c r="Z504" s="15">
        <v>8</v>
      </c>
      <c r="AA504" s="15" t="s">
        <v>108</v>
      </c>
      <c r="AB504" s="15" t="s">
        <v>138</v>
      </c>
      <c r="AC504" s="157"/>
      <c r="AD504" s="157"/>
      <c r="AE504" s="157"/>
      <c r="AF504" s="157"/>
      <c r="AG504" s="157"/>
    </row>
    <row r="505" spans="1:33" s="158" customFormat="1" ht="25.15" customHeight="1">
      <c r="A505" s="251">
        <v>498</v>
      </c>
      <c r="B505" s="15" t="s">
        <v>64</v>
      </c>
      <c r="C505" s="15" t="s">
        <v>65</v>
      </c>
      <c r="D505" s="83" t="s">
        <v>21</v>
      </c>
      <c r="E505" s="145" t="s">
        <v>21</v>
      </c>
      <c r="F505" s="48" t="s">
        <v>19</v>
      </c>
      <c r="G505" s="15" t="s">
        <v>68</v>
      </c>
      <c r="H505" s="15" t="s">
        <v>21</v>
      </c>
      <c r="I505" s="15" t="s">
        <v>70</v>
      </c>
      <c r="J505" s="15" t="s">
        <v>63</v>
      </c>
      <c r="K505" s="15" t="s">
        <v>172</v>
      </c>
      <c r="L505" s="15" t="s">
        <v>84</v>
      </c>
      <c r="M505" s="145" t="s">
        <v>21</v>
      </c>
      <c r="N505" s="146" t="s">
        <v>21</v>
      </c>
      <c r="O505" s="15">
        <f t="shared" si="16"/>
        <v>70</v>
      </c>
      <c r="P505" s="153"/>
      <c r="Q505" s="15">
        <v>7</v>
      </c>
      <c r="R505" s="82" t="s">
        <v>108</v>
      </c>
      <c r="S505" s="15" t="s">
        <v>21</v>
      </c>
      <c r="T505" s="15" t="s">
        <v>21</v>
      </c>
      <c r="U505" s="15" t="s">
        <v>146</v>
      </c>
      <c r="V505" s="154" t="s">
        <v>1641</v>
      </c>
      <c r="W505" s="154">
        <f t="shared" si="17"/>
        <v>70</v>
      </c>
      <c r="X505" s="155">
        <v>45564</v>
      </c>
      <c r="Y505" s="156" t="s">
        <v>176</v>
      </c>
      <c r="Z505" s="15">
        <v>7</v>
      </c>
      <c r="AA505" s="15" t="s">
        <v>108</v>
      </c>
      <c r="AB505" s="15" t="s">
        <v>138</v>
      </c>
      <c r="AC505" s="157"/>
      <c r="AD505" s="157"/>
      <c r="AE505" s="157"/>
      <c r="AF505" s="157"/>
      <c r="AG505" s="157"/>
    </row>
    <row r="506" spans="1:33" s="158" customFormat="1" ht="25.15" hidden="1" customHeight="1">
      <c r="A506" s="251">
        <v>499</v>
      </c>
      <c r="B506" s="15" t="s">
        <v>64</v>
      </c>
      <c r="C506" s="15" t="s">
        <v>65</v>
      </c>
      <c r="D506" s="83" t="s">
        <v>21</v>
      </c>
      <c r="E506" s="145" t="s">
        <v>21</v>
      </c>
      <c r="F506" s="48" t="s">
        <v>19</v>
      </c>
      <c r="G506" s="15" t="s">
        <v>68</v>
      </c>
      <c r="H506" s="15" t="s">
        <v>21</v>
      </c>
      <c r="I506" s="15" t="s">
        <v>70</v>
      </c>
      <c r="J506" s="15" t="s">
        <v>48</v>
      </c>
      <c r="K506" s="15" t="s">
        <v>173</v>
      </c>
      <c r="L506" s="15" t="s">
        <v>84</v>
      </c>
      <c r="M506" s="145" t="s">
        <v>21</v>
      </c>
      <c r="N506" s="146" t="s">
        <v>21</v>
      </c>
      <c r="O506" s="15">
        <f t="shared" si="16"/>
        <v>50</v>
      </c>
      <c r="P506" s="153"/>
      <c r="Q506" s="15">
        <v>5</v>
      </c>
      <c r="R506" s="82" t="s">
        <v>108</v>
      </c>
      <c r="S506" s="15" t="s">
        <v>21</v>
      </c>
      <c r="T506" s="15" t="s">
        <v>21</v>
      </c>
      <c r="U506" s="15" t="s">
        <v>146</v>
      </c>
      <c r="V506" s="154" t="s">
        <v>1642</v>
      </c>
      <c r="W506" s="154">
        <f t="shared" si="17"/>
        <v>50</v>
      </c>
      <c r="X506" s="155">
        <v>45564</v>
      </c>
      <c r="Y506" s="156" t="s">
        <v>176</v>
      </c>
      <c r="Z506" s="15">
        <v>5</v>
      </c>
      <c r="AA506" s="15" t="s">
        <v>108</v>
      </c>
      <c r="AB506" s="15" t="s">
        <v>138</v>
      </c>
      <c r="AC506" s="157"/>
      <c r="AD506" s="157"/>
      <c r="AE506" s="157"/>
      <c r="AF506" s="157"/>
      <c r="AG506" s="157"/>
    </row>
    <row r="507" spans="1:33" s="158" customFormat="1" ht="25.15" hidden="1" customHeight="1">
      <c r="A507" s="251">
        <v>500</v>
      </c>
      <c r="B507" s="15" t="s">
        <v>64</v>
      </c>
      <c r="C507" s="15" t="s">
        <v>65</v>
      </c>
      <c r="D507" s="83" t="s">
        <v>21</v>
      </c>
      <c r="E507" s="145" t="s">
        <v>21</v>
      </c>
      <c r="F507" s="48" t="s">
        <v>19</v>
      </c>
      <c r="G507" s="15" t="s">
        <v>68</v>
      </c>
      <c r="H507" s="15" t="s">
        <v>21</v>
      </c>
      <c r="I507" s="15" t="s">
        <v>70</v>
      </c>
      <c r="J507" s="15" t="s">
        <v>22</v>
      </c>
      <c r="K507" s="15" t="s">
        <v>174</v>
      </c>
      <c r="L507" s="15" t="s">
        <v>84</v>
      </c>
      <c r="M507" s="145" t="s">
        <v>21</v>
      </c>
      <c r="N507" s="146" t="s">
        <v>21</v>
      </c>
      <c r="O507" s="15">
        <f t="shared" si="16"/>
        <v>60</v>
      </c>
      <c r="P507" s="153"/>
      <c r="Q507" s="15">
        <v>6</v>
      </c>
      <c r="R507" s="82" t="s">
        <v>108</v>
      </c>
      <c r="S507" s="15" t="s">
        <v>21</v>
      </c>
      <c r="T507" s="15" t="s">
        <v>21</v>
      </c>
      <c r="U507" s="15" t="s">
        <v>146</v>
      </c>
      <c r="V507" s="154" t="s">
        <v>1641</v>
      </c>
      <c r="W507" s="154">
        <f t="shared" si="17"/>
        <v>60</v>
      </c>
      <c r="X507" s="155">
        <v>45564</v>
      </c>
      <c r="Y507" s="156" t="s">
        <v>176</v>
      </c>
      <c r="Z507" s="15">
        <v>6</v>
      </c>
      <c r="AA507" s="15" t="s">
        <v>108</v>
      </c>
      <c r="AB507" s="15" t="s">
        <v>138</v>
      </c>
      <c r="AC507" s="157"/>
      <c r="AD507" s="157"/>
      <c r="AE507" s="157"/>
      <c r="AF507" s="157"/>
      <c r="AG507" s="157"/>
    </row>
    <row r="508" spans="1:33" s="158" customFormat="1" ht="25.15" hidden="1" customHeight="1">
      <c r="A508" s="251">
        <v>501</v>
      </c>
      <c r="B508" s="15" t="s">
        <v>64</v>
      </c>
      <c r="C508" s="15" t="s">
        <v>65</v>
      </c>
      <c r="D508" s="83" t="s">
        <v>21</v>
      </c>
      <c r="E508" s="145" t="s">
        <v>21</v>
      </c>
      <c r="F508" s="48" t="s">
        <v>19</v>
      </c>
      <c r="G508" s="15" t="s">
        <v>68</v>
      </c>
      <c r="H508" s="15" t="s">
        <v>21</v>
      </c>
      <c r="I508" s="15" t="s">
        <v>70</v>
      </c>
      <c r="J508" s="15" t="s">
        <v>23</v>
      </c>
      <c r="K508" s="15" t="s">
        <v>175</v>
      </c>
      <c r="L508" s="15" t="s">
        <v>84</v>
      </c>
      <c r="M508" s="145" t="s">
        <v>21</v>
      </c>
      <c r="N508" s="146" t="s">
        <v>21</v>
      </c>
      <c r="O508" s="15">
        <f t="shared" si="16"/>
        <v>60</v>
      </c>
      <c r="P508" s="153"/>
      <c r="Q508" s="15">
        <v>6</v>
      </c>
      <c r="R508" s="82" t="s">
        <v>108</v>
      </c>
      <c r="S508" s="15" t="s">
        <v>21</v>
      </c>
      <c r="T508" s="15" t="s">
        <v>21</v>
      </c>
      <c r="U508" s="15" t="s">
        <v>146</v>
      </c>
      <c r="V508" s="154" t="s">
        <v>1641</v>
      </c>
      <c r="W508" s="154">
        <f t="shared" si="17"/>
        <v>60</v>
      </c>
      <c r="X508" s="155">
        <v>45564</v>
      </c>
      <c r="Y508" s="156" t="s">
        <v>176</v>
      </c>
      <c r="Z508" s="15">
        <v>6</v>
      </c>
      <c r="AA508" s="15" t="s">
        <v>108</v>
      </c>
      <c r="AB508" s="15" t="s">
        <v>138</v>
      </c>
      <c r="AC508" s="157"/>
      <c r="AD508" s="157"/>
      <c r="AE508" s="157"/>
      <c r="AF508" s="157"/>
      <c r="AG508" s="157"/>
    </row>
    <row r="509" spans="1:33" s="158" customFormat="1" ht="25.15" hidden="1" customHeight="1">
      <c r="A509" s="251">
        <v>502</v>
      </c>
      <c r="B509" s="15" t="s">
        <v>64</v>
      </c>
      <c r="C509" s="15" t="s">
        <v>65</v>
      </c>
      <c r="D509" s="83" t="s">
        <v>21</v>
      </c>
      <c r="E509" s="145" t="s">
        <v>21</v>
      </c>
      <c r="F509" s="48" t="s">
        <v>19</v>
      </c>
      <c r="G509" s="15" t="s">
        <v>68</v>
      </c>
      <c r="H509" s="15" t="s">
        <v>21</v>
      </c>
      <c r="I509" s="15" t="s">
        <v>70</v>
      </c>
      <c r="J509" s="15" t="s">
        <v>46</v>
      </c>
      <c r="K509" s="15" t="s">
        <v>40</v>
      </c>
      <c r="L509" s="15" t="s">
        <v>84</v>
      </c>
      <c r="M509" s="145" t="s">
        <v>21</v>
      </c>
      <c r="N509" s="146" t="s">
        <v>21</v>
      </c>
      <c r="O509" s="15">
        <f t="shared" si="16"/>
        <v>60</v>
      </c>
      <c r="P509" s="153"/>
      <c r="Q509" s="15">
        <v>6</v>
      </c>
      <c r="R509" s="82" t="s">
        <v>108</v>
      </c>
      <c r="S509" s="15" t="s">
        <v>21</v>
      </c>
      <c r="T509" s="15" t="s">
        <v>21</v>
      </c>
      <c r="U509" s="15" t="s">
        <v>146</v>
      </c>
      <c r="V509" s="154" t="s">
        <v>1641</v>
      </c>
      <c r="W509" s="154">
        <f t="shared" si="17"/>
        <v>60</v>
      </c>
      <c r="X509" s="155">
        <v>45564</v>
      </c>
      <c r="Y509" s="156" t="s">
        <v>176</v>
      </c>
      <c r="Z509" s="15">
        <v>6</v>
      </c>
      <c r="AA509" s="15" t="s">
        <v>108</v>
      </c>
      <c r="AB509" s="15" t="s">
        <v>138</v>
      </c>
      <c r="AC509" s="157"/>
      <c r="AD509" s="157"/>
      <c r="AE509" s="157"/>
      <c r="AF509" s="157"/>
      <c r="AG509" s="157"/>
    </row>
    <row r="510" spans="1:33" s="158" customFormat="1" ht="25.15" hidden="1" customHeight="1">
      <c r="A510" s="251">
        <v>503</v>
      </c>
      <c r="B510" s="15" t="s">
        <v>64</v>
      </c>
      <c r="C510" s="15" t="s">
        <v>65</v>
      </c>
      <c r="D510" s="83" t="s">
        <v>21</v>
      </c>
      <c r="E510" s="145" t="s">
        <v>21</v>
      </c>
      <c r="F510" s="48" t="s">
        <v>19</v>
      </c>
      <c r="G510" s="15" t="s">
        <v>69</v>
      </c>
      <c r="H510" s="15" t="s">
        <v>21</v>
      </c>
      <c r="I510" s="15" t="s">
        <v>61</v>
      </c>
      <c r="J510" s="15" t="s">
        <v>296</v>
      </c>
      <c r="K510" s="15" t="s">
        <v>297</v>
      </c>
      <c r="L510" s="15" t="s">
        <v>84</v>
      </c>
      <c r="M510" s="145" t="s">
        <v>21</v>
      </c>
      <c r="N510" s="146" t="s">
        <v>21</v>
      </c>
      <c r="O510" s="15">
        <f t="shared" si="16"/>
        <v>60</v>
      </c>
      <c r="P510" s="153"/>
      <c r="Q510" s="15">
        <v>6</v>
      </c>
      <c r="R510" s="82" t="s">
        <v>108</v>
      </c>
      <c r="S510" s="15" t="s">
        <v>21</v>
      </c>
      <c r="T510" s="15" t="s">
        <v>21</v>
      </c>
      <c r="U510" s="15" t="s">
        <v>146</v>
      </c>
      <c r="V510" s="154" t="s">
        <v>1643</v>
      </c>
      <c r="W510" s="154">
        <f t="shared" si="17"/>
        <v>60</v>
      </c>
      <c r="X510" s="155">
        <v>45564</v>
      </c>
      <c r="Y510" s="156" t="s">
        <v>176</v>
      </c>
      <c r="Z510" s="15">
        <v>6</v>
      </c>
      <c r="AA510" s="15" t="s">
        <v>108</v>
      </c>
      <c r="AB510" s="15" t="s">
        <v>138</v>
      </c>
      <c r="AC510" s="157"/>
      <c r="AD510" s="157"/>
      <c r="AE510" s="157"/>
      <c r="AF510" s="157"/>
      <c r="AG510" s="157"/>
    </row>
    <row r="511" spans="1:33" s="158" customFormat="1" ht="25.15" hidden="1" customHeight="1">
      <c r="A511" s="251">
        <v>504</v>
      </c>
      <c r="B511" s="15" t="s">
        <v>64</v>
      </c>
      <c r="C511" s="15" t="s">
        <v>65</v>
      </c>
      <c r="D511" s="83" t="s">
        <v>21</v>
      </c>
      <c r="E511" s="145" t="s">
        <v>21</v>
      </c>
      <c r="F511" s="48" t="s">
        <v>19</v>
      </c>
      <c r="G511" s="15" t="s">
        <v>69</v>
      </c>
      <c r="H511" s="15" t="s">
        <v>21</v>
      </c>
      <c r="I511" s="15" t="s">
        <v>61</v>
      </c>
      <c r="J511" s="15" t="s">
        <v>52</v>
      </c>
      <c r="K511" s="15" t="s">
        <v>20</v>
      </c>
      <c r="L511" s="15" t="s">
        <v>84</v>
      </c>
      <c r="M511" s="145" t="s">
        <v>21</v>
      </c>
      <c r="N511" s="146" t="s">
        <v>21</v>
      </c>
      <c r="O511" s="15">
        <f t="shared" si="16"/>
        <v>60</v>
      </c>
      <c r="P511" s="153"/>
      <c r="Q511" s="15">
        <v>6</v>
      </c>
      <c r="R511" s="82" t="s">
        <v>108</v>
      </c>
      <c r="S511" s="15" t="s">
        <v>21</v>
      </c>
      <c r="T511" s="15" t="s">
        <v>21</v>
      </c>
      <c r="U511" s="15" t="s">
        <v>146</v>
      </c>
      <c r="V511" s="154" t="s">
        <v>1644</v>
      </c>
      <c r="W511" s="154">
        <f t="shared" si="17"/>
        <v>60</v>
      </c>
      <c r="X511" s="155">
        <v>45565</v>
      </c>
      <c r="Y511" s="156" t="s">
        <v>176</v>
      </c>
      <c r="Z511" s="15">
        <v>6</v>
      </c>
      <c r="AA511" s="15" t="s">
        <v>108</v>
      </c>
      <c r="AB511" s="15" t="s">
        <v>138</v>
      </c>
      <c r="AC511" s="157"/>
      <c r="AD511" s="157"/>
      <c r="AE511" s="157"/>
      <c r="AF511" s="157"/>
      <c r="AG511" s="157"/>
    </row>
    <row r="512" spans="1:33" s="158" customFormat="1" ht="25.15" hidden="1" customHeight="1">
      <c r="A512" s="251">
        <v>505</v>
      </c>
      <c r="B512" s="15" t="s">
        <v>64</v>
      </c>
      <c r="C512" s="15" t="s">
        <v>65</v>
      </c>
      <c r="D512" s="83" t="s">
        <v>21</v>
      </c>
      <c r="E512" s="145" t="s">
        <v>21</v>
      </c>
      <c r="F512" s="48" t="s">
        <v>19</v>
      </c>
      <c r="G512" s="15" t="s">
        <v>69</v>
      </c>
      <c r="H512" s="15" t="s">
        <v>21</v>
      </c>
      <c r="I512" s="15" t="s">
        <v>61</v>
      </c>
      <c r="J512" s="15" t="s">
        <v>52</v>
      </c>
      <c r="K512" s="15" t="s">
        <v>20</v>
      </c>
      <c r="L512" s="15" t="s">
        <v>84</v>
      </c>
      <c r="M512" s="145" t="s">
        <v>21</v>
      </c>
      <c r="N512" s="146" t="s">
        <v>21</v>
      </c>
      <c r="O512" s="15">
        <f t="shared" si="16"/>
        <v>80</v>
      </c>
      <c r="P512" s="153"/>
      <c r="Q512" s="15">
        <v>8</v>
      </c>
      <c r="R512" s="82" t="s">
        <v>108</v>
      </c>
      <c r="S512" s="15" t="s">
        <v>21</v>
      </c>
      <c r="T512" s="15" t="s">
        <v>21</v>
      </c>
      <c r="U512" s="15" t="s">
        <v>146</v>
      </c>
      <c r="V512" s="154" t="s">
        <v>1644</v>
      </c>
      <c r="W512" s="154">
        <f t="shared" si="17"/>
        <v>80</v>
      </c>
      <c r="X512" s="155">
        <v>45565</v>
      </c>
      <c r="Y512" s="156" t="s">
        <v>176</v>
      </c>
      <c r="Z512" s="15">
        <v>8</v>
      </c>
      <c r="AA512" s="15" t="s">
        <v>108</v>
      </c>
      <c r="AB512" s="15" t="s">
        <v>138</v>
      </c>
      <c r="AC512" s="157"/>
      <c r="AD512" s="157"/>
      <c r="AE512" s="157"/>
      <c r="AF512" s="157"/>
      <c r="AG512" s="157"/>
    </row>
    <row r="513" spans="1:33" s="158" customFormat="1" ht="25.15" hidden="1" customHeight="1">
      <c r="A513" s="251">
        <v>506</v>
      </c>
      <c r="B513" s="15" t="s">
        <v>64</v>
      </c>
      <c r="C513" s="15" t="s">
        <v>65</v>
      </c>
      <c r="D513" s="83" t="s">
        <v>21</v>
      </c>
      <c r="E513" s="145" t="s">
        <v>21</v>
      </c>
      <c r="F513" s="48" t="s">
        <v>19</v>
      </c>
      <c r="G513" s="15" t="s">
        <v>69</v>
      </c>
      <c r="H513" s="15" t="s">
        <v>21</v>
      </c>
      <c r="I513" s="15" t="s">
        <v>70</v>
      </c>
      <c r="J513" s="15" t="s">
        <v>46</v>
      </c>
      <c r="K513" s="15" t="s">
        <v>40</v>
      </c>
      <c r="L513" s="15" t="s">
        <v>84</v>
      </c>
      <c r="M513" s="145" t="s">
        <v>21</v>
      </c>
      <c r="N513" s="146" t="s">
        <v>21</v>
      </c>
      <c r="O513" s="15">
        <f t="shared" si="16"/>
        <v>70</v>
      </c>
      <c r="P513" s="153"/>
      <c r="Q513" s="15">
        <v>7</v>
      </c>
      <c r="R513" s="82" t="s">
        <v>108</v>
      </c>
      <c r="S513" s="15" t="s">
        <v>21</v>
      </c>
      <c r="T513" s="15" t="s">
        <v>21</v>
      </c>
      <c r="U513" s="15" t="s">
        <v>146</v>
      </c>
      <c r="V513" s="154" t="s">
        <v>1644</v>
      </c>
      <c r="W513" s="154">
        <f t="shared" si="17"/>
        <v>70</v>
      </c>
      <c r="X513" s="155">
        <v>45565</v>
      </c>
      <c r="Y513" s="156" t="s">
        <v>176</v>
      </c>
      <c r="Z513" s="15">
        <v>7</v>
      </c>
      <c r="AA513" s="15" t="s">
        <v>108</v>
      </c>
      <c r="AB513" s="15" t="s">
        <v>138</v>
      </c>
      <c r="AC513" s="157"/>
      <c r="AD513" s="157"/>
      <c r="AE513" s="157"/>
      <c r="AF513" s="157"/>
      <c r="AG513" s="157"/>
    </row>
    <row r="514" spans="1:33" s="158" customFormat="1" ht="25.15" hidden="1" customHeight="1">
      <c r="A514" s="251">
        <v>507</v>
      </c>
      <c r="B514" s="15" t="s">
        <v>64</v>
      </c>
      <c r="C514" s="15" t="s">
        <v>65</v>
      </c>
      <c r="D514" s="83" t="s">
        <v>21</v>
      </c>
      <c r="E514" s="145" t="s">
        <v>21</v>
      </c>
      <c r="F514" s="48" t="s">
        <v>19</v>
      </c>
      <c r="G514" s="15" t="s">
        <v>69</v>
      </c>
      <c r="H514" s="15" t="s">
        <v>21</v>
      </c>
      <c r="I514" s="15" t="s">
        <v>70</v>
      </c>
      <c r="J514" s="15" t="s">
        <v>22</v>
      </c>
      <c r="K514" s="15" t="s">
        <v>35</v>
      </c>
      <c r="L514" s="15" t="s">
        <v>84</v>
      </c>
      <c r="M514" s="145" t="s">
        <v>21</v>
      </c>
      <c r="N514" s="146" t="s">
        <v>21</v>
      </c>
      <c r="O514" s="15">
        <f t="shared" si="16"/>
        <v>50</v>
      </c>
      <c r="P514" s="153"/>
      <c r="Q514" s="15">
        <v>5</v>
      </c>
      <c r="R514" s="82" t="s">
        <v>108</v>
      </c>
      <c r="S514" s="15" t="s">
        <v>21</v>
      </c>
      <c r="T514" s="15" t="s">
        <v>21</v>
      </c>
      <c r="U514" s="15" t="s">
        <v>146</v>
      </c>
      <c r="V514" s="154" t="s">
        <v>1645</v>
      </c>
      <c r="W514" s="154">
        <f t="shared" si="17"/>
        <v>50</v>
      </c>
      <c r="X514" s="155">
        <v>45565</v>
      </c>
      <c r="Y514" s="156" t="s">
        <v>176</v>
      </c>
      <c r="Z514" s="15">
        <v>5</v>
      </c>
      <c r="AA514" s="15" t="s">
        <v>108</v>
      </c>
      <c r="AB514" s="15" t="s">
        <v>138</v>
      </c>
      <c r="AC514" s="157"/>
      <c r="AD514" s="157"/>
      <c r="AE514" s="157"/>
      <c r="AF514" s="157"/>
      <c r="AG514" s="157"/>
    </row>
    <row r="515" spans="1:33" s="158" customFormat="1" ht="25.15" hidden="1" customHeight="1">
      <c r="A515" s="251">
        <v>508</v>
      </c>
      <c r="B515" s="15" t="s">
        <v>64</v>
      </c>
      <c r="C515" s="15" t="s">
        <v>65</v>
      </c>
      <c r="D515" s="83" t="s">
        <v>21</v>
      </c>
      <c r="E515" s="145" t="s">
        <v>21</v>
      </c>
      <c r="F515" s="48" t="s">
        <v>19</v>
      </c>
      <c r="G515" s="15" t="s">
        <v>69</v>
      </c>
      <c r="H515" s="15" t="s">
        <v>21</v>
      </c>
      <c r="I515" s="15" t="s">
        <v>70</v>
      </c>
      <c r="J515" s="15" t="s">
        <v>22</v>
      </c>
      <c r="K515" s="15" t="s">
        <v>107</v>
      </c>
      <c r="L515" s="15" t="s">
        <v>84</v>
      </c>
      <c r="M515" s="145" t="s">
        <v>21</v>
      </c>
      <c r="N515" s="146" t="s">
        <v>21</v>
      </c>
      <c r="O515" s="15">
        <f t="shared" si="16"/>
        <v>60</v>
      </c>
      <c r="P515" s="153"/>
      <c r="Q515" s="15">
        <v>6</v>
      </c>
      <c r="R515" s="82" t="s">
        <v>108</v>
      </c>
      <c r="S515" s="15" t="s">
        <v>21</v>
      </c>
      <c r="T515" s="15" t="s">
        <v>21</v>
      </c>
      <c r="U515" s="15" t="s">
        <v>146</v>
      </c>
      <c r="V515" s="154" t="s">
        <v>1646</v>
      </c>
      <c r="W515" s="154">
        <f t="shared" si="17"/>
        <v>60</v>
      </c>
      <c r="X515" s="155">
        <v>45565</v>
      </c>
      <c r="Y515" s="156" t="s">
        <v>176</v>
      </c>
      <c r="Z515" s="15">
        <v>6</v>
      </c>
      <c r="AA515" s="15" t="s">
        <v>108</v>
      </c>
      <c r="AB515" s="15" t="s">
        <v>138</v>
      </c>
      <c r="AC515" s="157"/>
      <c r="AD515" s="157"/>
      <c r="AE515" s="157"/>
      <c r="AF515" s="157"/>
      <c r="AG515" s="157"/>
    </row>
    <row r="516" spans="1:33" s="158" customFormat="1" ht="25.15" hidden="1" customHeight="1">
      <c r="A516" s="251">
        <v>509</v>
      </c>
      <c r="B516" s="15" t="s">
        <v>64</v>
      </c>
      <c r="C516" s="15" t="s">
        <v>65</v>
      </c>
      <c r="D516" s="83" t="s">
        <v>21</v>
      </c>
      <c r="E516" s="145" t="s">
        <v>21</v>
      </c>
      <c r="F516" s="48" t="s">
        <v>19</v>
      </c>
      <c r="G516" s="15" t="s">
        <v>69</v>
      </c>
      <c r="H516" s="15" t="s">
        <v>21</v>
      </c>
      <c r="I516" s="15" t="s">
        <v>70</v>
      </c>
      <c r="J516" s="15" t="s">
        <v>22</v>
      </c>
      <c r="K516" s="15" t="s">
        <v>34</v>
      </c>
      <c r="L516" s="15" t="s">
        <v>84</v>
      </c>
      <c r="M516" s="145" t="s">
        <v>21</v>
      </c>
      <c r="N516" s="146" t="s">
        <v>21</v>
      </c>
      <c r="O516" s="15">
        <f t="shared" si="16"/>
        <v>60</v>
      </c>
      <c r="P516" s="153"/>
      <c r="Q516" s="15">
        <v>6</v>
      </c>
      <c r="R516" s="82" t="s">
        <v>108</v>
      </c>
      <c r="S516" s="15" t="s">
        <v>21</v>
      </c>
      <c r="T516" s="15" t="s">
        <v>21</v>
      </c>
      <c r="U516" s="15" t="s">
        <v>146</v>
      </c>
      <c r="V516" s="154" t="s">
        <v>1647</v>
      </c>
      <c r="W516" s="154">
        <f t="shared" si="17"/>
        <v>60</v>
      </c>
      <c r="X516" s="155">
        <v>45565</v>
      </c>
      <c r="Y516" s="156" t="s">
        <v>176</v>
      </c>
      <c r="Z516" s="15">
        <v>6</v>
      </c>
      <c r="AA516" s="15" t="s">
        <v>108</v>
      </c>
      <c r="AB516" s="15" t="s">
        <v>138</v>
      </c>
      <c r="AC516" s="157"/>
      <c r="AD516" s="157"/>
      <c r="AE516" s="157"/>
      <c r="AF516" s="157"/>
      <c r="AG516" s="157"/>
    </row>
    <row r="517" spans="1:33" s="158" customFormat="1" ht="25.15" hidden="1" customHeight="1">
      <c r="A517" s="251">
        <v>510</v>
      </c>
      <c r="B517" s="15" t="s">
        <v>64</v>
      </c>
      <c r="C517" s="15" t="s">
        <v>65</v>
      </c>
      <c r="D517" s="83" t="s">
        <v>21</v>
      </c>
      <c r="E517" s="145" t="s">
        <v>21</v>
      </c>
      <c r="F517" s="48" t="s">
        <v>19</v>
      </c>
      <c r="G517" s="15" t="s">
        <v>69</v>
      </c>
      <c r="H517" s="15" t="s">
        <v>21</v>
      </c>
      <c r="I517" s="15" t="s">
        <v>70</v>
      </c>
      <c r="J517" s="15" t="s">
        <v>22</v>
      </c>
      <c r="K517" s="15" t="s">
        <v>34</v>
      </c>
      <c r="L517" s="15" t="s">
        <v>84</v>
      </c>
      <c r="M517" s="145" t="s">
        <v>21</v>
      </c>
      <c r="N517" s="146" t="s">
        <v>21</v>
      </c>
      <c r="O517" s="15">
        <f t="shared" si="16"/>
        <v>60</v>
      </c>
      <c r="P517" s="153"/>
      <c r="Q517" s="15">
        <v>6</v>
      </c>
      <c r="R517" s="82" t="s">
        <v>108</v>
      </c>
      <c r="S517" s="15" t="s">
        <v>21</v>
      </c>
      <c r="T517" s="15" t="s">
        <v>21</v>
      </c>
      <c r="U517" s="15" t="s">
        <v>146</v>
      </c>
      <c r="V517" s="154" t="s">
        <v>1648</v>
      </c>
      <c r="W517" s="154">
        <f t="shared" si="17"/>
        <v>60</v>
      </c>
      <c r="X517" s="155">
        <v>45565</v>
      </c>
      <c r="Y517" s="156" t="s">
        <v>176</v>
      </c>
      <c r="Z517" s="15">
        <v>6</v>
      </c>
      <c r="AA517" s="15" t="s">
        <v>108</v>
      </c>
      <c r="AB517" s="15" t="s">
        <v>138</v>
      </c>
      <c r="AC517" s="157"/>
      <c r="AD517" s="157"/>
      <c r="AE517" s="157"/>
      <c r="AF517" s="157"/>
      <c r="AG517" s="157"/>
    </row>
    <row r="518" spans="1:33" s="158" customFormat="1" ht="25.15" hidden="1" customHeight="1">
      <c r="A518" s="251">
        <v>511</v>
      </c>
      <c r="B518" s="15" t="s">
        <v>64</v>
      </c>
      <c r="C518" s="295" t="s">
        <v>66</v>
      </c>
      <c r="D518" s="83" t="s">
        <v>21</v>
      </c>
      <c r="E518" s="145" t="s">
        <v>21</v>
      </c>
      <c r="F518" s="48" t="s">
        <v>19</v>
      </c>
      <c r="G518" s="15" t="s">
        <v>24</v>
      </c>
      <c r="H518" s="15" t="s">
        <v>21</v>
      </c>
      <c r="I518" s="15" t="s">
        <v>27</v>
      </c>
      <c r="J518" s="153"/>
      <c r="K518" s="15" t="s">
        <v>67</v>
      </c>
      <c r="L518" s="15" t="s">
        <v>84</v>
      </c>
      <c r="M518" s="145" t="s">
        <v>21</v>
      </c>
      <c r="N518" s="146" t="s">
        <v>21</v>
      </c>
      <c r="O518" s="15">
        <f t="shared" si="16"/>
        <v>80</v>
      </c>
      <c r="P518" s="153"/>
      <c r="Q518" s="15">
        <v>8</v>
      </c>
      <c r="R518" s="82" t="s">
        <v>108</v>
      </c>
      <c r="S518" s="15" t="s">
        <v>21</v>
      </c>
      <c r="T518" s="15" t="s">
        <v>21</v>
      </c>
      <c r="U518" s="15" t="s">
        <v>146</v>
      </c>
      <c r="V518" s="154" t="s">
        <v>1649</v>
      </c>
      <c r="W518" s="154">
        <f t="shared" si="17"/>
        <v>80</v>
      </c>
      <c r="X518" s="155">
        <v>45565</v>
      </c>
      <c r="Y518" s="156" t="s">
        <v>176</v>
      </c>
      <c r="Z518" s="15">
        <v>8</v>
      </c>
      <c r="AA518" s="15" t="s">
        <v>108</v>
      </c>
      <c r="AB518" s="15" t="s">
        <v>138</v>
      </c>
      <c r="AC518" s="157"/>
      <c r="AD518" s="157"/>
      <c r="AE518" s="157"/>
      <c r="AF518" s="157"/>
      <c r="AG518" s="157"/>
    </row>
    <row r="519" spans="1:33" s="158" customFormat="1" ht="25.15" hidden="1" customHeight="1">
      <c r="A519" s="251">
        <v>512</v>
      </c>
      <c r="B519" s="15" t="s">
        <v>64</v>
      </c>
      <c r="C519" s="15" t="s">
        <v>65</v>
      </c>
      <c r="D519" s="83" t="s">
        <v>21</v>
      </c>
      <c r="E519" s="145" t="s">
        <v>21</v>
      </c>
      <c r="F519" s="48" t="s">
        <v>19</v>
      </c>
      <c r="G519" s="15" t="s">
        <v>68</v>
      </c>
      <c r="H519" s="15" t="s">
        <v>21</v>
      </c>
      <c r="I519" s="15" t="s">
        <v>61</v>
      </c>
      <c r="J519" s="15" t="s">
        <v>52</v>
      </c>
      <c r="K519" s="15" t="s">
        <v>20</v>
      </c>
      <c r="L519" s="15" t="s">
        <v>84</v>
      </c>
      <c r="M519" s="145" t="s">
        <v>21</v>
      </c>
      <c r="N519" s="146" t="s">
        <v>21</v>
      </c>
      <c r="O519" s="15">
        <f t="shared" si="16"/>
        <v>60</v>
      </c>
      <c r="P519" s="153"/>
      <c r="Q519" s="15">
        <v>6</v>
      </c>
      <c r="R519" s="82" t="s">
        <v>108</v>
      </c>
      <c r="S519" s="15" t="s">
        <v>21</v>
      </c>
      <c r="T519" s="15" t="s">
        <v>21</v>
      </c>
      <c r="U519" s="15" t="s">
        <v>146</v>
      </c>
      <c r="V519" s="154" t="s">
        <v>1650</v>
      </c>
      <c r="W519" s="154">
        <f t="shared" si="17"/>
        <v>60</v>
      </c>
      <c r="X519" s="155">
        <v>45565</v>
      </c>
      <c r="Y519" s="156" t="s">
        <v>176</v>
      </c>
      <c r="Z519" s="15">
        <v>6</v>
      </c>
      <c r="AA519" s="15" t="s">
        <v>108</v>
      </c>
      <c r="AB519" s="15" t="s">
        <v>138</v>
      </c>
      <c r="AC519" s="157"/>
      <c r="AD519" s="157"/>
      <c r="AE519" s="157"/>
      <c r="AF519" s="157"/>
      <c r="AG519" s="157"/>
    </row>
    <row r="520" spans="1:33" s="158" customFormat="1" ht="25.15" hidden="1" customHeight="1">
      <c r="A520" s="251">
        <v>513</v>
      </c>
      <c r="B520" s="15" t="s">
        <v>64</v>
      </c>
      <c r="C520" s="15" t="s">
        <v>65</v>
      </c>
      <c r="D520" s="83" t="s">
        <v>21</v>
      </c>
      <c r="E520" s="145" t="s">
        <v>21</v>
      </c>
      <c r="F520" s="48" t="s">
        <v>19</v>
      </c>
      <c r="G520" s="15" t="s">
        <v>68</v>
      </c>
      <c r="H520" s="15" t="s">
        <v>21</v>
      </c>
      <c r="I520" s="15" t="s">
        <v>61</v>
      </c>
      <c r="J520" s="15" t="s">
        <v>52</v>
      </c>
      <c r="K520" s="15" t="s">
        <v>20</v>
      </c>
      <c r="L520" s="15" t="s">
        <v>84</v>
      </c>
      <c r="M520" s="145" t="s">
        <v>21</v>
      </c>
      <c r="N520" s="146" t="s">
        <v>21</v>
      </c>
      <c r="O520" s="15">
        <f t="shared" si="16"/>
        <v>80</v>
      </c>
      <c r="P520" s="153"/>
      <c r="Q520" s="15">
        <v>8</v>
      </c>
      <c r="R520" s="82" t="s">
        <v>108</v>
      </c>
      <c r="S520" s="15" t="s">
        <v>21</v>
      </c>
      <c r="T520" s="15" t="s">
        <v>21</v>
      </c>
      <c r="U520" s="15" t="s">
        <v>146</v>
      </c>
      <c r="V520" s="154" t="s">
        <v>1650</v>
      </c>
      <c r="W520" s="154">
        <f t="shared" si="17"/>
        <v>80</v>
      </c>
      <c r="X520" s="155">
        <v>45565</v>
      </c>
      <c r="Y520" s="156" t="s">
        <v>176</v>
      </c>
      <c r="Z520" s="15">
        <v>8</v>
      </c>
      <c r="AA520" s="15" t="s">
        <v>108</v>
      </c>
      <c r="AB520" s="15" t="s">
        <v>138</v>
      </c>
      <c r="AC520" s="157"/>
      <c r="AD520" s="157"/>
      <c r="AE520" s="157"/>
      <c r="AF520" s="157"/>
      <c r="AG520" s="157"/>
    </row>
    <row r="521" spans="1:33" s="158" customFormat="1" ht="25.15" customHeight="1">
      <c r="A521" s="251">
        <v>514</v>
      </c>
      <c r="B521" s="15" t="s">
        <v>64</v>
      </c>
      <c r="C521" s="15" t="s">
        <v>65</v>
      </c>
      <c r="D521" s="83" t="s">
        <v>21</v>
      </c>
      <c r="E521" s="145" t="s">
        <v>21</v>
      </c>
      <c r="F521" s="48" t="s">
        <v>19</v>
      </c>
      <c r="G521" s="15" t="s">
        <v>68</v>
      </c>
      <c r="H521" s="15" t="s">
        <v>21</v>
      </c>
      <c r="I521" s="15" t="s">
        <v>70</v>
      </c>
      <c r="J521" s="15" t="s">
        <v>63</v>
      </c>
      <c r="K521" s="15" t="s">
        <v>172</v>
      </c>
      <c r="L521" s="15" t="s">
        <v>84</v>
      </c>
      <c r="M521" s="145" t="s">
        <v>21</v>
      </c>
      <c r="N521" s="146" t="s">
        <v>21</v>
      </c>
      <c r="O521" s="15">
        <f t="shared" si="16"/>
        <v>70</v>
      </c>
      <c r="P521" s="153"/>
      <c r="Q521" s="15">
        <v>7</v>
      </c>
      <c r="R521" s="82" t="s">
        <v>108</v>
      </c>
      <c r="S521" s="15" t="s">
        <v>21</v>
      </c>
      <c r="T521" s="15" t="s">
        <v>21</v>
      </c>
      <c r="U521" s="15" t="s">
        <v>146</v>
      </c>
      <c r="V521" s="154" t="s">
        <v>1650</v>
      </c>
      <c r="W521" s="154">
        <f t="shared" si="17"/>
        <v>70</v>
      </c>
      <c r="X521" s="155">
        <v>45565</v>
      </c>
      <c r="Y521" s="156" t="s">
        <v>176</v>
      </c>
      <c r="Z521" s="15">
        <v>7</v>
      </c>
      <c r="AA521" s="15" t="s">
        <v>108</v>
      </c>
      <c r="AB521" s="15" t="s">
        <v>138</v>
      </c>
      <c r="AC521" s="157"/>
      <c r="AD521" s="157"/>
      <c r="AE521" s="157"/>
      <c r="AF521" s="157"/>
      <c r="AG521" s="157"/>
    </row>
    <row r="522" spans="1:33" s="158" customFormat="1" ht="25.15" hidden="1" customHeight="1">
      <c r="A522" s="251">
        <v>515</v>
      </c>
      <c r="B522" s="15" t="s">
        <v>64</v>
      </c>
      <c r="C522" s="15" t="s">
        <v>65</v>
      </c>
      <c r="D522" s="83" t="s">
        <v>21</v>
      </c>
      <c r="E522" s="145" t="s">
        <v>21</v>
      </c>
      <c r="F522" s="48" t="s">
        <v>19</v>
      </c>
      <c r="G522" s="15" t="s">
        <v>68</v>
      </c>
      <c r="H522" s="15" t="s">
        <v>21</v>
      </c>
      <c r="I522" s="15" t="s">
        <v>70</v>
      </c>
      <c r="J522" s="15" t="s">
        <v>48</v>
      </c>
      <c r="K522" s="15" t="s">
        <v>173</v>
      </c>
      <c r="L522" s="15" t="s">
        <v>84</v>
      </c>
      <c r="M522" s="145" t="s">
        <v>21</v>
      </c>
      <c r="N522" s="146" t="s">
        <v>21</v>
      </c>
      <c r="O522" s="15">
        <f t="shared" si="16"/>
        <v>50</v>
      </c>
      <c r="P522" s="153"/>
      <c r="Q522" s="15">
        <v>5</v>
      </c>
      <c r="R522" s="82" t="s">
        <v>108</v>
      </c>
      <c r="S522" s="15" t="s">
        <v>21</v>
      </c>
      <c r="T522" s="15" t="s">
        <v>21</v>
      </c>
      <c r="U522" s="15" t="s">
        <v>146</v>
      </c>
      <c r="V522" s="154" t="s">
        <v>1651</v>
      </c>
      <c r="W522" s="154">
        <f t="shared" si="17"/>
        <v>50</v>
      </c>
      <c r="X522" s="155">
        <v>45565</v>
      </c>
      <c r="Y522" s="156" t="s">
        <v>176</v>
      </c>
      <c r="Z522" s="15">
        <v>5</v>
      </c>
      <c r="AA522" s="15" t="s">
        <v>108</v>
      </c>
      <c r="AB522" s="15" t="s">
        <v>138</v>
      </c>
      <c r="AC522" s="157"/>
      <c r="AD522" s="157"/>
      <c r="AE522" s="157"/>
      <c r="AF522" s="157"/>
      <c r="AG522" s="157"/>
    </row>
    <row r="523" spans="1:33" s="158" customFormat="1" ht="25.15" hidden="1" customHeight="1">
      <c r="A523" s="251">
        <v>516</v>
      </c>
      <c r="B523" s="15" t="s">
        <v>64</v>
      </c>
      <c r="C523" s="15" t="s">
        <v>65</v>
      </c>
      <c r="D523" s="83" t="s">
        <v>21</v>
      </c>
      <c r="E523" s="145" t="s">
        <v>21</v>
      </c>
      <c r="F523" s="48" t="s">
        <v>19</v>
      </c>
      <c r="G523" s="15" t="s">
        <v>68</v>
      </c>
      <c r="H523" s="15" t="s">
        <v>21</v>
      </c>
      <c r="I523" s="15" t="s">
        <v>70</v>
      </c>
      <c r="J523" s="15" t="s">
        <v>22</v>
      </c>
      <c r="K523" s="15" t="s">
        <v>174</v>
      </c>
      <c r="L523" s="15" t="s">
        <v>84</v>
      </c>
      <c r="M523" s="145" t="s">
        <v>21</v>
      </c>
      <c r="N523" s="146" t="s">
        <v>21</v>
      </c>
      <c r="O523" s="15">
        <f t="shared" si="16"/>
        <v>60</v>
      </c>
      <c r="P523" s="153"/>
      <c r="Q523" s="15">
        <v>6</v>
      </c>
      <c r="R523" s="82" t="s">
        <v>108</v>
      </c>
      <c r="S523" s="15" t="s">
        <v>21</v>
      </c>
      <c r="T523" s="15" t="s">
        <v>21</v>
      </c>
      <c r="U523" s="15" t="s">
        <v>146</v>
      </c>
      <c r="V523" s="154" t="s">
        <v>1650</v>
      </c>
      <c r="W523" s="154">
        <f t="shared" si="17"/>
        <v>60</v>
      </c>
      <c r="X523" s="155">
        <v>45565</v>
      </c>
      <c r="Y523" s="156" t="s">
        <v>176</v>
      </c>
      <c r="Z523" s="15">
        <v>6</v>
      </c>
      <c r="AA523" s="15" t="s">
        <v>108</v>
      </c>
      <c r="AB523" s="15" t="s">
        <v>138</v>
      </c>
      <c r="AC523" s="157"/>
      <c r="AD523" s="157"/>
      <c r="AE523" s="157"/>
      <c r="AF523" s="157"/>
      <c r="AG523" s="157"/>
    </row>
    <row r="524" spans="1:33" s="158" customFormat="1" ht="25.15" hidden="1" customHeight="1">
      <c r="A524" s="251">
        <v>517</v>
      </c>
      <c r="B524" s="15" t="s">
        <v>64</v>
      </c>
      <c r="C524" s="15" t="s">
        <v>65</v>
      </c>
      <c r="D524" s="83" t="s">
        <v>21</v>
      </c>
      <c r="E524" s="145" t="s">
        <v>21</v>
      </c>
      <c r="F524" s="48" t="s">
        <v>19</v>
      </c>
      <c r="G524" s="15" t="s">
        <v>68</v>
      </c>
      <c r="H524" s="15" t="s">
        <v>21</v>
      </c>
      <c r="I524" s="15" t="s">
        <v>70</v>
      </c>
      <c r="J524" s="15" t="s">
        <v>23</v>
      </c>
      <c r="K524" s="15" t="s">
        <v>175</v>
      </c>
      <c r="L524" s="15" t="s">
        <v>84</v>
      </c>
      <c r="M524" s="145" t="s">
        <v>21</v>
      </c>
      <c r="N524" s="146" t="s">
        <v>21</v>
      </c>
      <c r="O524" s="15">
        <f t="shared" si="16"/>
        <v>60</v>
      </c>
      <c r="P524" s="153"/>
      <c r="Q524" s="15">
        <v>6</v>
      </c>
      <c r="R524" s="82" t="s">
        <v>108</v>
      </c>
      <c r="S524" s="15" t="s">
        <v>21</v>
      </c>
      <c r="T524" s="15" t="s">
        <v>21</v>
      </c>
      <c r="U524" s="15" t="s">
        <v>146</v>
      </c>
      <c r="V524" s="154" t="s">
        <v>1650</v>
      </c>
      <c r="W524" s="154">
        <f t="shared" si="17"/>
        <v>60</v>
      </c>
      <c r="X524" s="155">
        <v>45565</v>
      </c>
      <c r="Y524" s="156" t="s">
        <v>176</v>
      </c>
      <c r="Z524" s="15">
        <v>6</v>
      </c>
      <c r="AA524" s="15" t="s">
        <v>108</v>
      </c>
      <c r="AB524" s="15" t="s">
        <v>138</v>
      </c>
      <c r="AC524" s="157"/>
      <c r="AD524" s="157"/>
      <c r="AE524" s="157"/>
      <c r="AF524" s="157"/>
      <c r="AG524" s="157"/>
    </row>
    <row r="525" spans="1:33" s="158" customFormat="1" ht="25.15" hidden="1" customHeight="1">
      <c r="A525" s="251">
        <v>518</v>
      </c>
      <c r="B525" s="15" t="s">
        <v>64</v>
      </c>
      <c r="C525" s="15" t="s">
        <v>65</v>
      </c>
      <c r="D525" s="83" t="s">
        <v>21</v>
      </c>
      <c r="E525" s="145" t="s">
        <v>21</v>
      </c>
      <c r="F525" s="48" t="s">
        <v>19</v>
      </c>
      <c r="G525" s="15" t="s">
        <v>68</v>
      </c>
      <c r="H525" s="15" t="s">
        <v>21</v>
      </c>
      <c r="I525" s="15" t="s">
        <v>70</v>
      </c>
      <c r="J525" s="15" t="s">
        <v>46</v>
      </c>
      <c r="K525" s="15" t="s">
        <v>40</v>
      </c>
      <c r="L525" s="15" t="s">
        <v>84</v>
      </c>
      <c r="M525" s="145" t="s">
        <v>21</v>
      </c>
      <c r="N525" s="146" t="s">
        <v>21</v>
      </c>
      <c r="O525" s="15">
        <f t="shared" si="16"/>
        <v>60</v>
      </c>
      <c r="P525" s="153"/>
      <c r="Q525" s="15">
        <v>6</v>
      </c>
      <c r="R525" s="82" t="s">
        <v>108</v>
      </c>
      <c r="S525" s="15" t="s">
        <v>21</v>
      </c>
      <c r="T525" s="15" t="s">
        <v>21</v>
      </c>
      <c r="U525" s="15" t="s">
        <v>146</v>
      </c>
      <c r="V525" s="154" t="s">
        <v>1650</v>
      </c>
      <c r="W525" s="154">
        <f t="shared" si="17"/>
        <v>60</v>
      </c>
      <c r="X525" s="155">
        <v>45565</v>
      </c>
      <c r="Y525" s="156" t="s">
        <v>176</v>
      </c>
      <c r="Z525" s="15">
        <v>6</v>
      </c>
      <c r="AA525" s="15" t="s">
        <v>108</v>
      </c>
      <c r="AB525" s="15" t="s">
        <v>138</v>
      </c>
      <c r="AC525" s="157"/>
      <c r="AD525" s="157"/>
      <c r="AE525" s="157"/>
      <c r="AF525" s="157"/>
      <c r="AG525" s="157"/>
    </row>
    <row r="526" spans="1:33" s="158" customFormat="1" ht="25.15" hidden="1" customHeight="1">
      <c r="A526" s="251">
        <v>519</v>
      </c>
      <c r="B526" s="15" t="s">
        <v>64</v>
      </c>
      <c r="C526" s="15" t="s">
        <v>65</v>
      </c>
      <c r="D526" s="83" t="s">
        <v>21</v>
      </c>
      <c r="E526" s="145" t="s">
        <v>21</v>
      </c>
      <c r="F526" s="48" t="s">
        <v>19</v>
      </c>
      <c r="G526" s="15" t="s">
        <v>69</v>
      </c>
      <c r="H526" s="15" t="s">
        <v>21</v>
      </c>
      <c r="I526" s="15" t="s">
        <v>61</v>
      </c>
      <c r="J526" s="15" t="s">
        <v>296</v>
      </c>
      <c r="K526" s="15" t="s">
        <v>297</v>
      </c>
      <c r="L526" s="15" t="s">
        <v>84</v>
      </c>
      <c r="M526" s="145" t="s">
        <v>21</v>
      </c>
      <c r="N526" s="146" t="s">
        <v>21</v>
      </c>
      <c r="O526" s="15">
        <f t="shared" si="16"/>
        <v>60</v>
      </c>
      <c r="P526" s="153"/>
      <c r="Q526" s="15">
        <v>6</v>
      </c>
      <c r="R526" s="82" t="s">
        <v>108</v>
      </c>
      <c r="S526" s="15" t="s">
        <v>21</v>
      </c>
      <c r="T526" s="15" t="s">
        <v>21</v>
      </c>
      <c r="U526" s="15" t="s">
        <v>146</v>
      </c>
      <c r="V526" s="154" t="s">
        <v>1652</v>
      </c>
      <c r="W526" s="154">
        <f t="shared" si="17"/>
        <v>60</v>
      </c>
      <c r="X526" s="155">
        <v>45565</v>
      </c>
      <c r="Y526" s="156" t="s">
        <v>176</v>
      </c>
      <c r="Z526" s="15">
        <v>6</v>
      </c>
      <c r="AA526" s="15" t="s">
        <v>108</v>
      </c>
      <c r="AB526" s="15" t="s">
        <v>138</v>
      </c>
      <c r="AC526" s="157"/>
      <c r="AD526" s="157"/>
      <c r="AE526" s="157"/>
      <c r="AF526" s="157"/>
      <c r="AG526" s="157"/>
    </row>
  </sheetData>
  <autoFilter ref="A7:AG526" xr:uid="{952D0639-D9B9-458C-9DB6-2EC3D700DB9D}">
    <filterColumn colId="10">
      <filters>
        <filter val="Royal Terminal"/>
      </filters>
    </filterColumn>
  </autoFilter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B682-6884-4BFB-98A9-125CE9A5A896}">
  <sheetPr>
    <tabColor theme="5" tint="-0.249977111117893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83"/>
      <c r="B3" s="183"/>
      <c r="C3" s="183"/>
      <c r="D3" s="183"/>
      <c r="E3" s="183"/>
      <c r="F3" s="183"/>
      <c r="G3" s="183"/>
      <c r="H3" s="183"/>
      <c r="I3" s="183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81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150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69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82"/>
      <c r="B12" s="182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3BA1-89F6-4425-B35F-96ECAE4F5573}">
  <sheetPr>
    <tabColor rgb="FF7030A0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326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15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D66E-47EB-4EA2-9C45-46FE85E1AEB2}">
  <sheetPr>
    <tabColor rgb="FF7030A0"/>
    <pageSetUpPr fitToPage="1"/>
  </sheetPr>
  <dimension ref="A1:Y374"/>
  <sheetViews>
    <sheetView showGridLines="0" topLeftCell="E10" zoomScale="70" zoomScaleNormal="70" workbookViewId="0">
      <selection activeCell="S7" sqref="S7"/>
    </sheetView>
  </sheetViews>
  <sheetFormatPr defaultRowHeight="15"/>
  <cols>
    <col min="2" max="2" width="39.42578125" customWidth="1"/>
    <col min="3" max="6" width="15.5703125" customWidth="1"/>
    <col min="7" max="7" width="15.5703125" style="91" customWidth="1"/>
    <col min="8" max="16" width="15.5703125" customWidth="1"/>
    <col min="17" max="17" width="15.5703125" style="91" customWidth="1"/>
    <col min="18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430" t="s">
        <v>147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2"/>
    </row>
    <row r="2" spans="1:25" ht="58.9" customHeight="1" thickBot="1">
      <c r="A2" s="390" t="s">
        <v>415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2"/>
      <c r="N2" s="393" t="s">
        <v>114</v>
      </c>
      <c r="O2" s="394"/>
      <c r="P2" s="394"/>
      <c r="Q2" s="394"/>
      <c r="R2" s="394"/>
      <c r="S2" s="394"/>
      <c r="T2" s="395"/>
      <c r="U2" s="396" t="s">
        <v>1</v>
      </c>
      <c r="V2" s="397"/>
      <c r="W2" s="397"/>
      <c r="X2" s="397"/>
      <c r="Y2" s="431"/>
    </row>
    <row r="3" spans="1:25" ht="24" thickBot="1">
      <c r="A3" s="398" t="s">
        <v>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400"/>
      <c r="U3" s="325" t="s">
        <v>115</v>
      </c>
      <c r="V3" s="326"/>
      <c r="W3" s="326"/>
      <c r="X3" s="326"/>
      <c r="Y3" s="327"/>
    </row>
    <row r="4" spans="1:25" ht="24.6" customHeight="1">
      <c r="A4" s="328" t="s">
        <v>3</v>
      </c>
      <c r="B4" s="312" t="s">
        <v>4</v>
      </c>
      <c r="C4" s="312" t="s">
        <v>5</v>
      </c>
      <c r="D4" s="312" t="s">
        <v>6</v>
      </c>
      <c r="E4" s="312" t="s">
        <v>7</v>
      </c>
      <c r="F4" s="312" t="s">
        <v>8</v>
      </c>
      <c r="G4" s="312" t="s">
        <v>148</v>
      </c>
      <c r="H4" s="312" t="s">
        <v>10</v>
      </c>
      <c r="I4" s="314" t="s">
        <v>12</v>
      </c>
      <c r="J4" s="315"/>
      <c r="K4" s="315"/>
      <c r="L4" s="315"/>
      <c r="M4" s="316"/>
      <c r="N4" s="380" t="s">
        <v>119</v>
      </c>
      <c r="O4" s="381"/>
      <c r="P4" s="381"/>
      <c r="Q4" s="381"/>
      <c r="R4" s="381"/>
      <c r="S4" s="382"/>
      <c r="T4" s="383" t="s">
        <v>120</v>
      </c>
      <c r="U4" s="385" t="s">
        <v>121</v>
      </c>
      <c r="V4" s="387" t="s">
        <v>122</v>
      </c>
      <c r="W4" s="387" t="s">
        <v>123</v>
      </c>
      <c r="X4" s="387" t="s">
        <v>124</v>
      </c>
      <c r="Y4" s="378" t="s">
        <v>144</v>
      </c>
    </row>
    <row r="5" spans="1:25" ht="54.75" thickBot="1">
      <c r="A5" s="329"/>
      <c r="B5" s="313"/>
      <c r="C5" s="313"/>
      <c r="D5" s="313"/>
      <c r="E5" s="313"/>
      <c r="F5" s="313"/>
      <c r="G5" s="313"/>
      <c r="H5" s="313"/>
      <c r="I5" s="30" t="s">
        <v>13</v>
      </c>
      <c r="J5" s="31" t="s">
        <v>14</v>
      </c>
      <c r="K5" s="31" t="s">
        <v>15</v>
      </c>
      <c r="L5" s="31" t="s">
        <v>16</v>
      </c>
      <c r="M5" s="31" t="s">
        <v>17</v>
      </c>
      <c r="N5" s="32" t="s">
        <v>132</v>
      </c>
      <c r="O5" s="33" t="s">
        <v>133</v>
      </c>
      <c r="P5" s="34" t="s">
        <v>134</v>
      </c>
      <c r="Q5" s="34" t="s">
        <v>135</v>
      </c>
      <c r="R5" s="34" t="s">
        <v>128</v>
      </c>
      <c r="S5" s="34" t="s">
        <v>136</v>
      </c>
      <c r="T5" s="384"/>
      <c r="U5" s="386"/>
      <c r="V5" s="388"/>
      <c r="W5" s="388"/>
      <c r="X5" s="388"/>
      <c r="Y5" s="379"/>
    </row>
    <row r="6" spans="1:25" ht="35.1" customHeight="1">
      <c r="A6" s="35"/>
      <c r="B6" s="121"/>
      <c r="C6" s="121"/>
      <c r="D6" s="87"/>
      <c r="E6" s="87"/>
      <c r="F6" s="87"/>
      <c r="G6" s="10"/>
      <c r="H6" s="121"/>
      <c r="I6" s="6"/>
      <c r="J6" s="10"/>
      <c r="K6" s="121"/>
      <c r="L6" s="88"/>
      <c r="M6" s="88"/>
      <c r="N6" s="121"/>
      <c r="O6" s="121"/>
      <c r="P6" s="89"/>
      <c r="Q6" s="10"/>
      <c r="R6" s="121"/>
      <c r="S6" s="121"/>
      <c r="T6" s="64"/>
      <c r="U6" s="73"/>
      <c r="V6" s="72"/>
      <c r="W6" s="72"/>
      <c r="X6" s="72"/>
      <c r="Y6" s="74"/>
    </row>
    <row r="7" spans="1:25" ht="34.9" customHeight="1">
      <c r="A7" s="35">
        <v>1</v>
      </c>
      <c r="B7" s="241" t="s">
        <v>284</v>
      </c>
      <c r="C7" s="241" t="s">
        <v>285</v>
      </c>
      <c r="D7" s="88" t="s">
        <v>21</v>
      </c>
      <c r="E7" s="88" t="s">
        <v>21</v>
      </c>
      <c r="F7" s="88" t="s">
        <v>19</v>
      </c>
      <c r="G7" s="10" t="s">
        <v>591</v>
      </c>
      <c r="H7" s="241"/>
      <c r="I7" s="6" t="s">
        <v>298</v>
      </c>
      <c r="J7" s="10" t="s">
        <v>592</v>
      </c>
      <c r="K7" s="241" t="s">
        <v>84</v>
      </c>
      <c r="L7" s="88" t="s">
        <v>21</v>
      </c>
      <c r="M7" s="88" t="s">
        <v>21</v>
      </c>
      <c r="N7" s="241" t="s">
        <v>593</v>
      </c>
      <c r="O7" s="241">
        <f t="shared" ref="O7:O21" si="0">7*R7</f>
        <v>56</v>
      </c>
      <c r="P7" s="89">
        <v>45542</v>
      </c>
      <c r="Q7" s="10" t="s">
        <v>358</v>
      </c>
      <c r="R7" s="241">
        <v>8</v>
      </c>
      <c r="S7" s="241" t="s">
        <v>21</v>
      </c>
      <c r="T7" s="64" t="s">
        <v>359</v>
      </c>
      <c r="U7" s="73"/>
      <c r="V7" s="72"/>
      <c r="W7" s="72"/>
      <c r="X7" s="72"/>
      <c r="Y7" s="74"/>
    </row>
    <row r="8" spans="1:25" ht="34.9" customHeight="1">
      <c r="A8" s="66">
        <v>2</v>
      </c>
      <c r="B8" s="245" t="s">
        <v>284</v>
      </c>
      <c r="C8" s="245" t="s">
        <v>285</v>
      </c>
      <c r="D8" s="88" t="s">
        <v>21</v>
      </c>
      <c r="E8" s="88" t="s">
        <v>21</v>
      </c>
      <c r="F8" s="88" t="s">
        <v>19</v>
      </c>
      <c r="G8" s="10" t="s">
        <v>591</v>
      </c>
      <c r="H8" s="245"/>
      <c r="I8" s="6" t="s">
        <v>298</v>
      </c>
      <c r="J8" s="10" t="s">
        <v>592</v>
      </c>
      <c r="K8" s="245" t="s">
        <v>84</v>
      </c>
      <c r="L8" s="88" t="s">
        <v>21</v>
      </c>
      <c r="M8" s="88" t="s">
        <v>21</v>
      </c>
      <c r="N8" s="245" t="s">
        <v>593</v>
      </c>
      <c r="O8" s="245">
        <f t="shared" si="0"/>
        <v>56</v>
      </c>
      <c r="P8" s="89">
        <v>45543</v>
      </c>
      <c r="Q8" s="10" t="s">
        <v>358</v>
      </c>
      <c r="R8" s="245">
        <v>8</v>
      </c>
      <c r="S8" s="245" t="s">
        <v>21</v>
      </c>
      <c r="T8" s="64" t="s">
        <v>359</v>
      </c>
      <c r="U8" s="73"/>
      <c r="V8" s="72"/>
      <c r="W8" s="72"/>
      <c r="X8" s="72"/>
      <c r="Y8" s="74"/>
    </row>
    <row r="9" spans="1:25" ht="34.9" customHeight="1">
      <c r="A9" s="35">
        <v>3</v>
      </c>
      <c r="B9" s="245" t="s">
        <v>284</v>
      </c>
      <c r="C9" s="245" t="s">
        <v>285</v>
      </c>
      <c r="D9" s="88" t="s">
        <v>21</v>
      </c>
      <c r="E9" s="88" t="s">
        <v>21</v>
      </c>
      <c r="F9" s="88" t="s">
        <v>19</v>
      </c>
      <c r="G9" s="10" t="s">
        <v>1331</v>
      </c>
      <c r="H9" s="245"/>
      <c r="I9" s="6"/>
      <c r="J9" s="10" t="s">
        <v>1332</v>
      </c>
      <c r="K9" s="245" t="s">
        <v>84</v>
      </c>
      <c r="L9" s="88" t="s">
        <v>21</v>
      </c>
      <c r="M9" s="88" t="s">
        <v>21</v>
      </c>
      <c r="N9" s="245" t="s">
        <v>1333</v>
      </c>
      <c r="O9" s="245">
        <f t="shared" si="0"/>
        <v>56</v>
      </c>
      <c r="P9" s="89">
        <v>45544</v>
      </c>
      <c r="Q9" s="10" t="s">
        <v>358</v>
      </c>
      <c r="R9" s="245">
        <v>8</v>
      </c>
      <c r="S9" s="245" t="s">
        <v>21</v>
      </c>
      <c r="T9" s="64" t="s">
        <v>359</v>
      </c>
      <c r="U9" s="73"/>
      <c r="V9" s="72"/>
      <c r="W9" s="72"/>
      <c r="X9" s="72"/>
      <c r="Y9" s="74"/>
    </row>
    <row r="10" spans="1:25" ht="34.9" customHeight="1">
      <c r="A10" s="66">
        <v>4</v>
      </c>
      <c r="B10" s="245" t="s">
        <v>284</v>
      </c>
      <c r="C10" s="245" t="s">
        <v>285</v>
      </c>
      <c r="D10" s="88" t="s">
        <v>21</v>
      </c>
      <c r="E10" s="88" t="s">
        <v>21</v>
      </c>
      <c r="F10" s="88" t="s">
        <v>19</v>
      </c>
      <c r="G10" s="10" t="s">
        <v>1334</v>
      </c>
      <c r="H10" s="245"/>
      <c r="I10" s="6" t="s">
        <v>1335</v>
      </c>
      <c r="J10" s="10" t="s">
        <v>174</v>
      </c>
      <c r="K10" s="245" t="s">
        <v>84</v>
      </c>
      <c r="L10" s="88" t="s">
        <v>21</v>
      </c>
      <c r="M10" s="88" t="s">
        <v>21</v>
      </c>
      <c r="N10" s="245" t="s">
        <v>1336</v>
      </c>
      <c r="O10" s="245">
        <f t="shared" si="0"/>
        <v>56</v>
      </c>
      <c r="P10" s="89">
        <v>45546</v>
      </c>
      <c r="Q10" s="10" t="s">
        <v>358</v>
      </c>
      <c r="R10" s="245">
        <v>8</v>
      </c>
      <c r="S10" s="245" t="s">
        <v>21</v>
      </c>
      <c r="T10" s="64" t="s">
        <v>359</v>
      </c>
      <c r="U10" s="73"/>
      <c r="V10" s="72"/>
      <c r="W10" s="72"/>
      <c r="X10" s="72"/>
      <c r="Y10" s="74"/>
    </row>
    <row r="11" spans="1:25" ht="34.9" customHeight="1">
      <c r="A11" s="35">
        <v>5</v>
      </c>
      <c r="B11" s="245" t="s">
        <v>284</v>
      </c>
      <c r="C11" s="245" t="s">
        <v>285</v>
      </c>
      <c r="D11" s="88" t="s">
        <v>21</v>
      </c>
      <c r="E11" s="88" t="s">
        <v>21</v>
      </c>
      <c r="F11" s="88" t="s">
        <v>19</v>
      </c>
      <c r="G11" s="10" t="s">
        <v>1337</v>
      </c>
      <c r="H11" s="245"/>
      <c r="I11" s="6" t="s">
        <v>1335</v>
      </c>
      <c r="J11" s="10" t="s">
        <v>174</v>
      </c>
      <c r="K11" s="245" t="s">
        <v>84</v>
      </c>
      <c r="L11" s="88" t="s">
        <v>21</v>
      </c>
      <c r="M11" s="88" t="s">
        <v>21</v>
      </c>
      <c r="N11" s="245" t="s">
        <v>1338</v>
      </c>
      <c r="O11" s="245">
        <f t="shared" si="0"/>
        <v>56</v>
      </c>
      <c r="P11" s="89">
        <v>45546</v>
      </c>
      <c r="Q11" s="10" t="s">
        <v>358</v>
      </c>
      <c r="R11" s="245">
        <v>8</v>
      </c>
      <c r="S11" s="245" t="s">
        <v>21</v>
      </c>
      <c r="T11" s="64" t="s">
        <v>359</v>
      </c>
      <c r="U11" s="73"/>
      <c r="V11" s="72"/>
      <c r="W11" s="72"/>
      <c r="X11" s="72"/>
      <c r="Y11" s="74"/>
    </row>
    <row r="12" spans="1:25" ht="34.9" customHeight="1">
      <c r="A12" s="66">
        <v>6</v>
      </c>
      <c r="B12" s="245" t="s">
        <v>284</v>
      </c>
      <c r="C12" s="245" t="s">
        <v>285</v>
      </c>
      <c r="D12" s="88" t="s">
        <v>21</v>
      </c>
      <c r="E12" s="88" t="s">
        <v>21</v>
      </c>
      <c r="F12" s="88" t="s">
        <v>19</v>
      </c>
      <c r="G12" s="10" t="s">
        <v>591</v>
      </c>
      <c r="H12" s="245"/>
      <c r="I12" s="6" t="s">
        <v>298</v>
      </c>
      <c r="J12" s="10" t="s">
        <v>592</v>
      </c>
      <c r="K12" s="245" t="s">
        <v>84</v>
      </c>
      <c r="L12" s="88" t="s">
        <v>21</v>
      </c>
      <c r="M12" s="88" t="s">
        <v>21</v>
      </c>
      <c r="N12" s="245" t="s">
        <v>1336</v>
      </c>
      <c r="O12" s="245">
        <f t="shared" si="0"/>
        <v>56</v>
      </c>
      <c r="P12" s="89">
        <v>45550</v>
      </c>
      <c r="Q12" s="10" t="s">
        <v>358</v>
      </c>
      <c r="R12" s="245">
        <v>8</v>
      </c>
      <c r="S12" s="245" t="s">
        <v>21</v>
      </c>
      <c r="T12" s="64" t="s">
        <v>359</v>
      </c>
      <c r="U12" s="73"/>
      <c r="V12" s="72"/>
      <c r="W12" s="72"/>
      <c r="X12" s="72"/>
      <c r="Y12" s="74"/>
    </row>
    <row r="13" spans="1:25" ht="34.9" customHeight="1">
      <c r="A13" s="35">
        <v>7</v>
      </c>
      <c r="B13" s="245" t="s">
        <v>284</v>
      </c>
      <c r="C13" s="245" t="s">
        <v>285</v>
      </c>
      <c r="D13" s="88" t="s">
        <v>21</v>
      </c>
      <c r="E13" s="88" t="s">
        <v>21</v>
      </c>
      <c r="F13" s="88" t="s">
        <v>19</v>
      </c>
      <c r="G13" s="10" t="s">
        <v>591</v>
      </c>
      <c r="H13" s="245"/>
      <c r="I13" s="6" t="s">
        <v>298</v>
      </c>
      <c r="J13" s="10" t="s">
        <v>1332</v>
      </c>
      <c r="K13" s="245" t="s">
        <v>84</v>
      </c>
      <c r="L13" s="88" t="s">
        <v>21</v>
      </c>
      <c r="M13" s="88" t="s">
        <v>21</v>
      </c>
      <c r="N13" s="245" t="s">
        <v>1339</v>
      </c>
      <c r="O13" s="245">
        <f t="shared" si="0"/>
        <v>56</v>
      </c>
      <c r="P13" s="89">
        <v>45550</v>
      </c>
      <c r="Q13" s="10" t="s">
        <v>358</v>
      </c>
      <c r="R13" s="245">
        <v>8</v>
      </c>
      <c r="S13" s="245" t="s">
        <v>21</v>
      </c>
      <c r="T13" s="64" t="s">
        <v>359</v>
      </c>
      <c r="U13" s="73"/>
      <c r="V13" s="72"/>
      <c r="W13" s="72"/>
      <c r="X13" s="72"/>
      <c r="Y13" s="74"/>
    </row>
    <row r="14" spans="1:25" ht="34.9" customHeight="1">
      <c r="A14" s="66">
        <v>8</v>
      </c>
      <c r="B14" s="245" t="s">
        <v>284</v>
      </c>
      <c r="C14" s="245" t="s">
        <v>285</v>
      </c>
      <c r="D14" s="88" t="s">
        <v>21</v>
      </c>
      <c r="E14" s="88" t="s">
        <v>21</v>
      </c>
      <c r="F14" s="88" t="s">
        <v>19</v>
      </c>
      <c r="G14" s="10" t="s">
        <v>1337</v>
      </c>
      <c r="H14" s="245"/>
      <c r="I14" s="6" t="s">
        <v>298</v>
      </c>
      <c r="J14" s="10" t="s">
        <v>174</v>
      </c>
      <c r="K14" s="245" t="s">
        <v>84</v>
      </c>
      <c r="L14" s="88" t="s">
        <v>21</v>
      </c>
      <c r="M14" s="88" t="s">
        <v>21</v>
      </c>
      <c r="N14" s="245" t="s">
        <v>1338</v>
      </c>
      <c r="O14" s="245">
        <f t="shared" si="0"/>
        <v>56</v>
      </c>
      <c r="P14" s="89">
        <v>45551</v>
      </c>
      <c r="Q14" s="10" t="s">
        <v>358</v>
      </c>
      <c r="R14" s="245">
        <v>8</v>
      </c>
      <c r="S14" s="245" t="s">
        <v>21</v>
      </c>
      <c r="T14" s="64" t="s">
        <v>359</v>
      </c>
      <c r="U14" s="73"/>
      <c r="V14" s="72"/>
      <c r="W14" s="72"/>
      <c r="X14" s="72"/>
      <c r="Y14" s="74"/>
    </row>
    <row r="15" spans="1:25" ht="34.9" customHeight="1">
      <c r="A15" s="35">
        <v>9</v>
      </c>
      <c r="B15" s="245" t="s">
        <v>284</v>
      </c>
      <c r="C15" s="245" t="s">
        <v>285</v>
      </c>
      <c r="D15" s="88" t="s">
        <v>21</v>
      </c>
      <c r="E15" s="88" t="s">
        <v>21</v>
      </c>
      <c r="F15" s="88" t="s">
        <v>19</v>
      </c>
      <c r="G15" s="10" t="s">
        <v>1340</v>
      </c>
      <c r="H15" s="245"/>
      <c r="I15" s="6" t="s">
        <v>298</v>
      </c>
      <c r="J15" s="10" t="s">
        <v>174</v>
      </c>
      <c r="K15" s="245" t="s">
        <v>84</v>
      </c>
      <c r="L15" s="88" t="s">
        <v>21</v>
      </c>
      <c r="M15" s="88" t="s">
        <v>21</v>
      </c>
      <c r="N15" s="245" t="s">
        <v>1341</v>
      </c>
      <c r="O15" s="245">
        <f t="shared" si="0"/>
        <v>56</v>
      </c>
      <c r="P15" s="89">
        <v>45551</v>
      </c>
      <c r="Q15" s="10" t="s">
        <v>358</v>
      </c>
      <c r="R15" s="245">
        <v>8</v>
      </c>
      <c r="S15" s="245" t="s">
        <v>21</v>
      </c>
      <c r="T15" s="64" t="s">
        <v>359</v>
      </c>
      <c r="U15" s="73"/>
      <c r="V15" s="72"/>
      <c r="W15" s="72"/>
      <c r="X15" s="72"/>
      <c r="Y15" s="74"/>
    </row>
    <row r="16" spans="1:25" ht="34.9" customHeight="1">
      <c r="A16" s="66">
        <v>10</v>
      </c>
      <c r="B16" s="309" t="s">
        <v>284</v>
      </c>
      <c r="C16" s="309" t="s">
        <v>1553</v>
      </c>
      <c r="D16" s="88" t="s">
        <v>21</v>
      </c>
      <c r="E16" s="88" t="s">
        <v>21</v>
      </c>
      <c r="F16" s="88" t="s">
        <v>19</v>
      </c>
      <c r="G16" s="10" t="s">
        <v>1554</v>
      </c>
      <c r="H16" s="309"/>
      <c r="I16" s="6" t="s">
        <v>1555</v>
      </c>
      <c r="J16" s="10" t="s">
        <v>1556</v>
      </c>
      <c r="K16" s="309" t="s">
        <v>84</v>
      </c>
      <c r="L16" s="88" t="s">
        <v>21</v>
      </c>
      <c r="M16" s="88" t="s">
        <v>21</v>
      </c>
      <c r="N16" s="309" t="s">
        <v>1557</v>
      </c>
      <c r="O16" s="309">
        <f t="shared" si="0"/>
        <v>56</v>
      </c>
      <c r="P16" s="89">
        <v>45557</v>
      </c>
      <c r="Q16" s="10" t="s">
        <v>358</v>
      </c>
      <c r="R16" s="309">
        <v>8</v>
      </c>
      <c r="S16" s="309" t="s">
        <v>21</v>
      </c>
      <c r="T16" s="64" t="s">
        <v>359</v>
      </c>
      <c r="U16" s="73"/>
      <c r="V16" s="72"/>
      <c r="W16" s="72"/>
      <c r="X16" s="72"/>
      <c r="Y16" s="74"/>
    </row>
    <row r="17" spans="1:25" ht="34.9" customHeight="1">
      <c r="A17" s="35">
        <v>11</v>
      </c>
      <c r="B17" s="309" t="s">
        <v>284</v>
      </c>
      <c r="C17" s="309" t="s">
        <v>285</v>
      </c>
      <c r="D17" s="88" t="s">
        <v>21</v>
      </c>
      <c r="E17" s="88" t="s">
        <v>21</v>
      </c>
      <c r="F17" s="88" t="s">
        <v>344</v>
      </c>
      <c r="G17" s="10" t="s">
        <v>1558</v>
      </c>
      <c r="H17" s="309"/>
      <c r="I17" s="6" t="s">
        <v>1559</v>
      </c>
      <c r="J17" s="10" t="s">
        <v>1560</v>
      </c>
      <c r="K17" s="309" t="s">
        <v>84</v>
      </c>
      <c r="L17" s="88" t="s">
        <v>21</v>
      </c>
      <c r="M17" s="88" t="s">
        <v>21</v>
      </c>
      <c r="N17" s="309" t="s">
        <v>1561</v>
      </c>
      <c r="O17" s="309">
        <f t="shared" si="0"/>
        <v>56</v>
      </c>
      <c r="P17" s="89">
        <v>45558</v>
      </c>
      <c r="Q17" s="10" t="s">
        <v>358</v>
      </c>
      <c r="R17" s="309">
        <v>8</v>
      </c>
      <c r="S17" s="309" t="s">
        <v>21</v>
      </c>
      <c r="T17" s="64" t="s">
        <v>359</v>
      </c>
      <c r="U17" s="73"/>
      <c r="V17" s="72"/>
      <c r="W17" s="72"/>
      <c r="X17" s="72"/>
      <c r="Y17" s="74"/>
    </row>
    <row r="18" spans="1:25" ht="34.9" customHeight="1">
      <c r="A18" s="66">
        <v>12</v>
      </c>
      <c r="B18" s="309" t="s">
        <v>284</v>
      </c>
      <c r="C18" s="309" t="s">
        <v>1553</v>
      </c>
      <c r="D18" s="88" t="s">
        <v>21</v>
      </c>
      <c r="E18" s="88" t="s">
        <v>21</v>
      </c>
      <c r="F18" s="88" t="s">
        <v>19</v>
      </c>
      <c r="G18" s="10" t="s">
        <v>1562</v>
      </c>
      <c r="H18" s="309"/>
      <c r="I18" s="6" t="s">
        <v>1559</v>
      </c>
      <c r="J18" s="10" t="s">
        <v>1560</v>
      </c>
      <c r="K18" s="309" t="s">
        <v>84</v>
      </c>
      <c r="L18" s="88" t="s">
        <v>21</v>
      </c>
      <c r="M18" s="88" t="s">
        <v>21</v>
      </c>
      <c r="N18" s="309" t="s">
        <v>1563</v>
      </c>
      <c r="O18" s="309">
        <f t="shared" si="0"/>
        <v>56</v>
      </c>
      <c r="P18" s="89">
        <v>45564</v>
      </c>
      <c r="Q18" s="10" t="s">
        <v>358</v>
      </c>
      <c r="R18" s="309">
        <v>8</v>
      </c>
      <c r="S18" s="309" t="s">
        <v>21</v>
      </c>
      <c r="T18" s="64" t="s">
        <v>359</v>
      </c>
      <c r="U18" s="73"/>
      <c r="V18" s="72"/>
      <c r="W18" s="72"/>
      <c r="X18" s="72"/>
      <c r="Y18" s="74"/>
    </row>
    <row r="19" spans="1:25" ht="34.9" customHeight="1">
      <c r="A19" s="35">
        <v>13</v>
      </c>
      <c r="B19" s="309" t="s">
        <v>284</v>
      </c>
      <c r="C19" s="309" t="s">
        <v>285</v>
      </c>
      <c r="D19" s="88" t="s">
        <v>21</v>
      </c>
      <c r="E19" s="88" t="s">
        <v>21</v>
      </c>
      <c r="F19" s="88" t="s">
        <v>19</v>
      </c>
      <c r="G19" s="10" t="s">
        <v>1564</v>
      </c>
      <c r="H19" s="309"/>
      <c r="I19" s="6" t="s">
        <v>1559</v>
      </c>
      <c r="J19" s="10" t="s">
        <v>1560</v>
      </c>
      <c r="K19" s="309" t="s">
        <v>84</v>
      </c>
      <c r="L19" s="88" t="s">
        <v>21</v>
      </c>
      <c r="M19" s="88" t="s">
        <v>21</v>
      </c>
      <c r="N19" s="309" t="s">
        <v>1565</v>
      </c>
      <c r="O19" s="309">
        <f t="shared" si="0"/>
        <v>56</v>
      </c>
      <c r="P19" s="89">
        <v>45564</v>
      </c>
      <c r="Q19" s="10" t="s">
        <v>358</v>
      </c>
      <c r="R19" s="309">
        <v>8</v>
      </c>
      <c r="S19" s="309" t="s">
        <v>21</v>
      </c>
      <c r="T19" s="64" t="s">
        <v>359</v>
      </c>
      <c r="U19" s="73"/>
      <c r="V19" s="72"/>
      <c r="W19" s="72"/>
      <c r="X19" s="72"/>
      <c r="Y19" s="74"/>
    </row>
    <row r="20" spans="1:25" ht="34.9" customHeight="1">
      <c r="A20" s="66">
        <v>14</v>
      </c>
      <c r="B20" s="309" t="s">
        <v>284</v>
      </c>
      <c r="C20" s="309" t="s">
        <v>285</v>
      </c>
      <c r="D20" s="88" t="s">
        <v>21</v>
      </c>
      <c r="E20" s="88" t="s">
        <v>21</v>
      </c>
      <c r="F20" s="88" t="s">
        <v>19</v>
      </c>
      <c r="G20" s="10" t="s">
        <v>1566</v>
      </c>
      <c r="H20" s="309"/>
      <c r="I20" s="6" t="s">
        <v>298</v>
      </c>
      <c r="J20" s="10" t="s">
        <v>592</v>
      </c>
      <c r="K20" s="309" t="s">
        <v>84</v>
      </c>
      <c r="L20" s="88" t="s">
        <v>21</v>
      </c>
      <c r="M20" s="88" t="s">
        <v>21</v>
      </c>
      <c r="N20" s="309" t="s">
        <v>1567</v>
      </c>
      <c r="O20" s="309">
        <f t="shared" si="0"/>
        <v>56</v>
      </c>
      <c r="P20" s="89">
        <v>45565</v>
      </c>
      <c r="Q20" s="10" t="s">
        <v>358</v>
      </c>
      <c r="R20" s="309">
        <v>8</v>
      </c>
      <c r="S20" s="309" t="s">
        <v>21</v>
      </c>
      <c r="T20" s="64" t="s">
        <v>359</v>
      </c>
      <c r="U20" s="73"/>
      <c r="V20" s="72"/>
      <c r="W20" s="72"/>
      <c r="X20" s="72"/>
      <c r="Y20" s="74"/>
    </row>
    <row r="21" spans="1:25" ht="34.9" customHeight="1">
      <c r="A21" s="35">
        <v>15</v>
      </c>
      <c r="B21" s="309" t="s">
        <v>284</v>
      </c>
      <c r="C21" s="309" t="s">
        <v>1568</v>
      </c>
      <c r="D21" s="88" t="s">
        <v>21</v>
      </c>
      <c r="E21" s="88" t="s">
        <v>21</v>
      </c>
      <c r="F21" s="88" t="s">
        <v>19</v>
      </c>
      <c r="G21" s="10" t="s">
        <v>1569</v>
      </c>
      <c r="H21" s="309"/>
      <c r="I21" s="6" t="s">
        <v>1570</v>
      </c>
      <c r="J21" s="10" t="s">
        <v>174</v>
      </c>
      <c r="K21" s="309" t="s">
        <v>84</v>
      </c>
      <c r="L21" s="88" t="s">
        <v>21</v>
      </c>
      <c r="M21" s="88" t="s">
        <v>21</v>
      </c>
      <c r="N21" s="309" t="s">
        <v>1571</v>
      </c>
      <c r="O21" s="309">
        <f t="shared" si="0"/>
        <v>56</v>
      </c>
      <c r="P21" s="89">
        <v>45565</v>
      </c>
      <c r="Q21" s="10" t="s">
        <v>358</v>
      </c>
      <c r="R21" s="309">
        <v>8</v>
      </c>
      <c r="S21" s="309" t="s">
        <v>21</v>
      </c>
      <c r="T21" s="64" t="s">
        <v>359</v>
      </c>
      <c r="U21" s="73"/>
      <c r="V21" s="72"/>
      <c r="W21" s="72"/>
      <c r="X21" s="72"/>
      <c r="Y21" s="74"/>
    </row>
    <row r="22" spans="1:25" ht="35.1" customHeight="1">
      <c r="A22" s="49"/>
      <c r="B22" s="49"/>
      <c r="C22" s="49"/>
      <c r="D22" s="49"/>
      <c r="E22" s="49"/>
      <c r="F22" s="49"/>
      <c r="G22" s="90"/>
      <c r="H22" s="49"/>
      <c r="I22" s="49"/>
      <c r="J22" s="49"/>
      <c r="K22" s="49"/>
      <c r="L22" s="49"/>
      <c r="M22" s="49"/>
      <c r="N22" s="49"/>
      <c r="O22" s="49"/>
      <c r="P22" s="49"/>
      <c r="Q22" s="90"/>
      <c r="R22" s="49"/>
      <c r="S22" s="49"/>
      <c r="T22" s="49"/>
      <c r="U22" s="49"/>
      <c r="V22" s="49"/>
      <c r="W22" s="49"/>
      <c r="X22" s="49"/>
      <c r="Y22" s="49"/>
    </row>
    <row r="23" spans="1:25" ht="35.1" customHeight="1">
      <c r="A23" s="49"/>
      <c r="B23" s="49"/>
      <c r="C23" s="49"/>
      <c r="D23" s="49"/>
      <c r="E23" s="49"/>
      <c r="F23" s="49"/>
      <c r="G23" s="90"/>
      <c r="H23" s="49"/>
      <c r="I23" s="49"/>
      <c r="J23" s="49"/>
      <c r="K23" s="49"/>
      <c r="L23" s="49"/>
      <c r="M23" s="49"/>
      <c r="N23" s="49"/>
      <c r="O23" s="49"/>
      <c r="P23" s="49"/>
      <c r="Q23" s="90"/>
      <c r="R23" s="49"/>
      <c r="S23" s="49"/>
      <c r="T23" s="49"/>
      <c r="U23" s="49"/>
      <c r="V23" s="49"/>
      <c r="W23" s="49"/>
      <c r="X23" s="49"/>
      <c r="Y23" s="49"/>
    </row>
    <row r="24" spans="1:25" ht="35.1" customHeight="1">
      <c r="A24" s="49"/>
      <c r="B24" s="49"/>
      <c r="C24" s="49"/>
      <c r="D24" s="49"/>
      <c r="E24" s="49"/>
      <c r="F24" s="49"/>
      <c r="G24" s="90"/>
      <c r="H24" s="49"/>
      <c r="I24" s="49"/>
      <c r="J24" s="49"/>
      <c r="K24" s="49"/>
      <c r="L24" s="49"/>
      <c r="M24" s="49"/>
      <c r="N24" s="49"/>
      <c r="O24" s="49"/>
      <c r="P24" s="49"/>
      <c r="Q24" s="90"/>
      <c r="R24" s="49"/>
      <c r="S24" s="49"/>
      <c r="T24" s="49"/>
      <c r="U24" s="49"/>
      <c r="V24" s="49"/>
      <c r="W24" s="49"/>
      <c r="X24" s="49"/>
      <c r="Y24" s="49"/>
    </row>
    <row r="25" spans="1:25" ht="35.1" customHeight="1">
      <c r="A25" s="49"/>
      <c r="B25" s="49"/>
      <c r="C25" s="49"/>
      <c r="D25" s="49"/>
      <c r="E25" s="49"/>
      <c r="F25" s="49"/>
      <c r="G25" s="90"/>
      <c r="H25" s="49"/>
      <c r="I25" s="49"/>
      <c r="J25" s="49"/>
      <c r="K25" s="49"/>
      <c r="L25" s="49"/>
      <c r="M25" s="49"/>
      <c r="N25" s="49"/>
      <c r="O25" s="49"/>
      <c r="P25" s="49"/>
      <c r="Q25" s="90"/>
      <c r="R25" s="49"/>
      <c r="S25" s="49"/>
      <c r="T25" s="49"/>
      <c r="U25" s="49"/>
      <c r="V25" s="49"/>
      <c r="W25" s="49"/>
      <c r="X25" s="49"/>
      <c r="Y25" s="49"/>
    </row>
    <row r="26" spans="1:25" ht="35.1" customHeight="1">
      <c r="A26" s="49"/>
      <c r="B26" s="49"/>
      <c r="C26" s="49"/>
      <c r="D26" s="49"/>
      <c r="E26" s="49"/>
      <c r="F26" s="49"/>
      <c r="G26" s="90"/>
      <c r="H26" s="49"/>
      <c r="I26" s="49"/>
      <c r="J26" s="49"/>
      <c r="K26" s="49"/>
      <c r="L26" s="49"/>
      <c r="M26" s="49"/>
      <c r="N26" s="49"/>
      <c r="O26" s="49"/>
      <c r="P26" s="49"/>
      <c r="Q26" s="90"/>
      <c r="R26" s="49"/>
      <c r="S26" s="49"/>
      <c r="T26" s="49"/>
      <c r="U26" s="49"/>
      <c r="V26" s="49"/>
      <c r="W26" s="49"/>
      <c r="X26" s="49"/>
      <c r="Y26" s="49"/>
    </row>
    <row r="27" spans="1:25" ht="35.1" customHeight="1">
      <c r="A27" s="49"/>
      <c r="B27" s="49"/>
      <c r="C27" s="49"/>
      <c r="D27" s="49"/>
      <c r="E27" s="49"/>
      <c r="F27" s="49"/>
      <c r="G27" s="90"/>
      <c r="H27" s="49"/>
      <c r="I27" s="49"/>
      <c r="J27" s="49"/>
      <c r="K27" s="49"/>
      <c r="L27" s="49"/>
      <c r="M27" s="49"/>
      <c r="N27" s="49"/>
      <c r="O27" s="49"/>
      <c r="P27" s="49"/>
      <c r="Q27" s="90"/>
      <c r="R27" s="49"/>
      <c r="S27" s="49"/>
      <c r="T27" s="49"/>
      <c r="U27" s="49"/>
      <c r="V27" s="49"/>
      <c r="W27" s="49"/>
      <c r="X27" s="49"/>
      <c r="Y27" s="49"/>
    </row>
    <row r="28" spans="1:25" ht="35.1" customHeight="1">
      <c r="A28" s="49"/>
      <c r="B28" s="49"/>
      <c r="C28" s="49"/>
      <c r="D28" s="49"/>
      <c r="E28" s="49"/>
      <c r="F28" s="49"/>
      <c r="G28" s="90"/>
      <c r="H28" s="49"/>
      <c r="I28" s="49"/>
      <c r="J28" s="49"/>
      <c r="K28" s="49"/>
      <c r="L28" s="49"/>
      <c r="M28" s="49"/>
      <c r="N28" s="49"/>
      <c r="O28" s="49"/>
      <c r="P28" s="49"/>
      <c r="Q28" s="90"/>
      <c r="R28" s="49"/>
      <c r="S28" s="49"/>
      <c r="T28" s="49"/>
      <c r="U28" s="49"/>
      <c r="V28" s="49"/>
      <c r="W28" s="49"/>
      <c r="X28" s="49"/>
      <c r="Y28" s="49"/>
    </row>
    <row r="29" spans="1:25" ht="35.1" customHeight="1">
      <c r="A29" s="49"/>
      <c r="B29" s="49"/>
      <c r="C29" s="49"/>
      <c r="D29" s="49"/>
      <c r="E29" s="49"/>
      <c r="F29" s="49"/>
      <c r="G29" s="90"/>
      <c r="H29" s="49"/>
      <c r="I29" s="49"/>
      <c r="J29" s="49"/>
      <c r="K29" s="49"/>
      <c r="L29" s="49"/>
      <c r="M29" s="49"/>
      <c r="N29" s="49"/>
      <c r="O29" s="49"/>
      <c r="P29" s="49"/>
      <c r="Q29" s="90"/>
      <c r="R29" s="49"/>
      <c r="S29" s="49"/>
      <c r="T29" s="49"/>
      <c r="U29" s="49"/>
      <c r="V29" s="49"/>
      <c r="W29" s="49"/>
      <c r="X29" s="49"/>
      <c r="Y29" s="49"/>
    </row>
    <row r="30" spans="1:25" ht="35.1" customHeight="1">
      <c r="A30" s="49"/>
      <c r="B30" s="49"/>
      <c r="C30" s="49"/>
      <c r="D30" s="49"/>
      <c r="E30" s="49"/>
      <c r="F30" s="49"/>
      <c r="G30" s="90"/>
      <c r="H30" s="49"/>
      <c r="I30" s="49"/>
      <c r="J30" s="49"/>
      <c r="K30" s="49"/>
      <c r="L30" s="49"/>
      <c r="M30" s="49"/>
      <c r="N30" s="49"/>
      <c r="O30" s="49"/>
      <c r="P30" s="49"/>
      <c r="Q30" s="90"/>
      <c r="R30" s="49"/>
      <c r="S30" s="49"/>
      <c r="T30" s="49"/>
      <c r="U30" s="49"/>
      <c r="V30" s="49"/>
      <c r="W30" s="49"/>
      <c r="X30" s="49"/>
      <c r="Y30" s="49"/>
    </row>
    <row r="31" spans="1:25" ht="35.1" customHeight="1">
      <c r="A31" s="49"/>
      <c r="B31" s="49"/>
      <c r="C31" s="49"/>
      <c r="D31" s="49"/>
      <c r="E31" s="49"/>
      <c r="F31" s="49"/>
      <c r="G31" s="90"/>
      <c r="H31" s="49"/>
      <c r="I31" s="49"/>
      <c r="J31" s="49"/>
      <c r="K31" s="49"/>
      <c r="L31" s="49"/>
      <c r="M31" s="49"/>
      <c r="N31" s="49"/>
      <c r="O31" s="49"/>
      <c r="P31" s="49"/>
      <c r="Q31" s="90"/>
      <c r="R31" s="49"/>
      <c r="S31" s="49"/>
      <c r="T31" s="49"/>
      <c r="U31" s="49"/>
      <c r="V31" s="49"/>
      <c r="W31" s="49"/>
      <c r="X31" s="49"/>
      <c r="Y31" s="49"/>
    </row>
    <row r="32" spans="1:25" ht="35.1" customHeight="1">
      <c r="A32" s="49"/>
      <c r="B32" s="49"/>
      <c r="C32" s="49"/>
      <c r="D32" s="49"/>
      <c r="E32" s="49"/>
      <c r="F32" s="49"/>
      <c r="G32" s="90"/>
      <c r="H32" s="49"/>
      <c r="I32" s="49"/>
      <c r="J32" s="49"/>
      <c r="K32" s="49"/>
      <c r="L32" s="49"/>
      <c r="M32" s="49"/>
      <c r="N32" s="49"/>
      <c r="O32" s="49"/>
      <c r="P32" s="49"/>
      <c r="Q32" s="90"/>
      <c r="R32" s="49"/>
      <c r="S32" s="49"/>
      <c r="T32" s="49"/>
      <c r="U32" s="49"/>
      <c r="V32" s="49"/>
      <c r="W32" s="49"/>
      <c r="X32" s="49"/>
      <c r="Y32" s="49"/>
    </row>
    <row r="33" spans="1:25" ht="35.1" customHeight="1">
      <c r="A33" s="49"/>
      <c r="B33" s="49"/>
      <c r="C33" s="49"/>
      <c r="D33" s="49"/>
      <c r="E33" s="49"/>
      <c r="F33" s="49"/>
      <c r="G33" s="90"/>
      <c r="H33" s="49"/>
      <c r="I33" s="49"/>
      <c r="J33" s="49"/>
      <c r="K33" s="49"/>
      <c r="L33" s="49"/>
      <c r="M33" s="49"/>
      <c r="N33" s="49"/>
      <c r="O33" s="49"/>
      <c r="P33" s="49"/>
      <c r="Q33" s="90"/>
      <c r="R33" s="49"/>
      <c r="S33" s="49"/>
      <c r="T33" s="49"/>
      <c r="U33" s="49"/>
      <c r="V33" s="49"/>
      <c r="W33" s="49"/>
      <c r="X33" s="49"/>
      <c r="Y33" s="49"/>
    </row>
    <row r="34" spans="1:25" ht="35.1" customHeight="1">
      <c r="A34" s="49"/>
      <c r="B34" s="49"/>
      <c r="C34" s="49"/>
      <c r="D34" s="49"/>
      <c r="E34" s="49"/>
      <c r="F34" s="49"/>
      <c r="G34" s="90"/>
      <c r="H34" s="49"/>
      <c r="I34" s="49"/>
      <c r="J34" s="49"/>
      <c r="K34" s="49"/>
      <c r="L34" s="49"/>
      <c r="M34" s="49"/>
      <c r="N34" s="49"/>
      <c r="O34" s="49"/>
      <c r="P34" s="49"/>
      <c r="Q34" s="90"/>
      <c r="R34" s="49"/>
      <c r="S34" s="49"/>
      <c r="T34" s="49"/>
      <c r="U34" s="49"/>
      <c r="V34" s="49"/>
      <c r="W34" s="49"/>
      <c r="X34" s="49"/>
      <c r="Y34" s="49"/>
    </row>
    <row r="35" spans="1:25" ht="35.1" customHeight="1">
      <c r="A35" s="49"/>
      <c r="B35" s="49"/>
      <c r="C35" s="49"/>
      <c r="D35" s="49"/>
      <c r="E35" s="49"/>
      <c r="F35" s="49"/>
      <c r="G35" s="90"/>
      <c r="H35" s="49"/>
      <c r="I35" s="49"/>
      <c r="J35" s="49"/>
      <c r="K35" s="49"/>
      <c r="L35" s="49"/>
      <c r="M35" s="49"/>
      <c r="N35" s="49"/>
      <c r="O35" s="49"/>
      <c r="P35" s="49"/>
      <c r="Q35" s="90"/>
      <c r="R35" s="49"/>
      <c r="S35" s="49"/>
      <c r="T35" s="49"/>
      <c r="U35" s="49"/>
      <c r="V35" s="49"/>
      <c r="W35" s="49"/>
      <c r="X35" s="49"/>
      <c r="Y35" s="49"/>
    </row>
    <row r="36" spans="1:25" ht="35.1" customHeight="1">
      <c r="A36" s="49"/>
      <c r="B36" s="49"/>
      <c r="C36" s="49"/>
      <c r="D36" s="49"/>
      <c r="E36" s="49"/>
      <c r="F36" s="49"/>
      <c r="G36" s="90"/>
      <c r="H36" s="49"/>
      <c r="I36" s="49"/>
      <c r="J36" s="49"/>
      <c r="K36" s="49"/>
      <c r="L36" s="49"/>
      <c r="M36" s="49"/>
      <c r="N36" s="49"/>
      <c r="O36" s="49"/>
      <c r="P36" s="49"/>
      <c r="Q36" s="90"/>
      <c r="R36" s="49"/>
      <c r="S36" s="49"/>
      <c r="T36" s="49"/>
      <c r="U36" s="49"/>
      <c r="V36" s="49"/>
      <c r="W36" s="49"/>
      <c r="X36" s="49"/>
      <c r="Y36" s="49"/>
    </row>
    <row r="37" spans="1:25" ht="35.1" customHeight="1">
      <c r="A37" s="49"/>
      <c r="B37" s="49"/>
      <c r="C37" s="49"/>
      <c r="D37" s="49"/>
      <c r="E37" s="49"/>
      <c r="F37" s="49"/>
      <c r="G37" s="90"/>
      <c r="H37" s="49"/>
      <c r="I37" s="49"/>
      <c r="J37" s="49"/>
      <c r="K37" s="49"/>
      <c r="L37" s="49"/>
      <c r="M37" s="49"/>
      <c r="N37" s="49"/>
      <c r="O37" s="49"/>
      <c r="P37" s="49"/>
      <c r="Q37" s="90"/>
      <c r="R37" s="49"/>
      <c r="S37" s="49"/>
      <c r="T37" s="49"/>
      <c r="U37" s="49"/>
      <c r="V37" s="49"/>
      <c r="W37" s="49"/>
      <c r="X37" s="49"/>
      <c r="Y37" s="49"/>
    </row>
    <row r="38" spans="1:25" ht="35.1" customHeight="1">
      <c r="A38" s="49"/>
      <c r="B38" s="49"/>
      <c r="C38" s="49"/>
      <c r="D38" s="49"/>
      <c r="E38" s="49"/>
      <c r="F38" s="49"/>
      <c r="G38" s="90"/>
      <c r="H38" s="49"/>
      <c r="I38" s="49"/>
      <c r="J38" s="49"/>
      <c r="K38" s="49"/>
      <c r="L38" s="49"/>
      <c r="M38" s="49"/>
      <c r="N38" s="49"/>
      <c r="O38" s="49"/>
      <c r="P38" s="49"/>
      <c r="Q38" s="90"/>
      <c r="R38" s="49"/>
      <c r="S38" s="49"/>
      <c r="T38" s="49"/>
      <c r="U38" s="49"/>
      <c r="V38" s="49"/>
      <c r="W38" s="49"/>
      <c r="X38" s="49"/>
      <c r="Y38" s="49"/>
    </row>
    <row r="39" spans="1:25" ht="35.1" customHeight="1">
      <c r="A39" s="49"/>
      <c r="B39" s="49"/>
      <c r="C39" s="49"/>
      <c r="D39" s="49"/>
      <c r="E39" s="49"/>
      <c r="F39" s="49"/>
      <c r="G39" s="90"/>
      <c r="H39" s="49"/>
      <c r="I39" s="49"/>
      <c r="J39" s="49"/>
      <c r="K39" s="49"/>
      <c r="L39" s="49"/>
      <c r="M39" s="49"/>
      <c r="N39" s="49"/>
      <c r="O39" s="49"/>
      <c r="P39" s="49"/>
      <c r="Q39" s="90"/>
      <c r="R39" s="49"/>
      <c r="S39" s="49"/>
      <c r="T39" s="49"/>
      <c r="U39" s="49"/>
      <c r="V39" s="49"/>
      <c r="W39" s="49"/>
      <c r="X39" s="49"/>
      <c r="Y39" s="49"/>
    </row>
    <row r="40" spans="1:25" ht="35.1" customHeight="1">
      <c r="A40" s="49"/>
      <c r="B40" s="49"/>
      <c r="C40" s="49"/>
      <c r="D40" s="49"/>
      <c r="E40" s="49"/>
      <c r="F40" s="49"/>
      <c r="G40" s="90"/>
      <c r="H40" s="49"/>
      <c r="I40" s="49"/>
      <c r="J40" s="49"/>
      <c r="K40" s="49"/>
      <c r="L40" s="49"/>
      <c r="M40" s="49"/>
      <c r="N40" s="49"/>
      <c r="O40" s="49"/>
      <c r="P40" s="49"/>
      <c r="Q40" s="90"/>
      <c r="R40" s="49"/>
      <c r="S40" s="49"/>
      <c r="T40" s="49"/>
      <c r="U40" s="49"/>
      <c r="V40" s="49"/>
      <c r="W40" s="49"/>
      <c r="X40" s="49"/>
      <c r="Y40" s="49"/>
    </row>
    <row r="41" spans="1:25" ht="35.1" customHeight="1">
      <c r="A41" s="49"/>
      <c r="B41" s="49"/>
      <c r="C41" s="49"/>
      <c r="D41" s="49"/>
      <c r="E41" s="49"/>
      <c r="F41" s="49"/>
      <c r="G41" s="90"/>
      <c r="H41" s="49"/>
      <c r="I41" s="49"/>
      <c r="J41" s="49"/>
      <c r="K41" s="49"/>
      <c r="L41" s="49"/>
      <c r="M41" s="49"/>
      <c r="N41" s="49"/>
      <c r="O41" s="49"/>
      <c r="P41" s="49"/>
      <c r="Q41" s="90"/>
      <c r="R41" s="49"/>
      <c r="S41" s="49"/>
      <c r="T41" s="49"/>
      <c r="U41" s="49"/>
      <c r="V41" s="49"/>
      <c r="W41" s="49"/>
      <c r="X41" s="49"/>
      <c r="Y41" s="49"/>
    </row>
    <row r="42" spans="1:25" ht="35.1" customHeight="1">
      <c r="A42" s="49"/>
      <c r="B42" s="49"/>
      <c r="C42" s="49"/>
      <c r="D42" s="49"/>
      <c r="E42" s="49"/>
      <c r="F42" s="49"/>
      <c r="G42" s="90"/>
      <c r="H42" s="49"/>
      <c r="I42" s="49"/>
      <c r="J42" s="49"/>
      <c r="K42" s="49"/>
      <c r="L42" s="49"/>
      <c r="M42" s="49"/>
      <c r="N42" s="49"/>
      <c r="O42" s="49"/>
      <c r="P42" s="49"/>
      <c r="Q42" s="90"/>
      <c r="R42" s="49"/>
      <c r="S42" s="49"/>
      <c r="T42" s="49"/>
      <c r="U42" s="49"/>
      <c r="V42" s="49"/>
      <c r="W42" s="49"/>
      <c r="X42" s="49"/>
      <c r="Y42" s="49"/>
    </row>
    <row r="43" spans="1:25" ht="35.1" customHeight="1">
      <c r="A43" s="49"/>
      <c r="B43" s="49"/>
      <c r="C43" s="49"/>
      <c r="D43" s="49"/>
      <c r="E43" s="49"/>
      <c r="F43" s="49"/>
      <c r="G43" s="90"/>
      <c r="H43" s="49"/>
      <c r="I43" s="49"/>
      <c r="J43" s="49"/>
      <c r="K43" s="49"/>
      <c r="L43" s="49"/>
      <c r="M43" s="49"/>
      <c r="N43" s="49"/>
      <c r="O43" s="49"/>
      <c r="P43" s="49"/>
      <c r="Q43" s="90"/>
      <c r="R43" s="49"/>
      <c r="S43" s="49"/>
      <c r="T43" s="49"/>
      <c r="U43" s="49"/>
      <c r="V43" s="49"/>
      <c r="W43" s="49"/>
      <c r="X43" s="49"/>
      <c r="Y43" s="49"/>
    </row>
    <row r="44" spans="1:25" ht="35.1" customHeight="1">
      <c r="A44" s="49"/>
      <c r="B44" s="49"/>
      <c r="C44" s="49"/>
      <c r="D44" s="49"/>
      <c r="E44" s="49"/>
      <c r="F44" s="49"/>
      <c r="G44" s="90"/>
      <c r="H44" s="49"/>
      <c r="I44" s="49"/>
      <c r="J44" s="49"/>
      <c r="K44" s="49"/>
      <c r="L44" s="49"/>
      <c r="M44" s="49"/>
      <c r="N44" s="49"/>
      <c r="O44" s="49"/>
      <c r="P44" s="49"/>
      <c r="Q44" s="90"/>
      <c r="R44" s="49"/>
      <c r="S44" s="49"/>
      <c r="T44" s="49"/>
      <c r="U44" s="49"/>
      <c r="V44" s="49"/>
      <c r="W44" s="49"/>
      <c r="X44" s="49"/>
      <c r="Y44" s="49"/>
    </row>
    <row r="45" spans="1:25" ht="35.1" customHeight="1">
      <c r="A45" s="49"/>
      <c r="B45" s="49"/>
      <c r="C45" s="49"/>
      <c r="D45" s="49"/>
      <c r="E45" s="49"/>
      <c r="F45" s="49"/>
      <c r="G45" s="90"/>
      <c r="H45" s="49"/>
      <c r="I45" s="49"/>
      <c r="J45" s="49"/>
      <c r="K45" s="49"/>
      <c r="L45" s="49"/>
      <c r="M45" s="49"/>
      <c r="N45" s="49"/>
      <c r="O45" s="49"/>
      <c r="P45" s="49"/>
      <c r="Q45" s="90"/>
      <c r="R45" s="49"/>
      <c r="S45" s="49"/>
      <c r="T45" s="49"/>
      <c r="U45" s="49"/>
      <c r="V45" s="49"/>
      <c r="W45" s="49"/>
      <c r="X45" s="49"/>
      <c r="Y45" s="49"/>
    </row>
    <row r="46" spans="1:25" ht="35.1" customHeight="1">
      <c r="A46" s="49"/>
      <c r="B46" s="49"/>
      <c r="C46" s="49"/>
      <c r="D46" s="49"/>
      <c r="E46" s="49"/>
      <c r="F46" s="49"/>
      <c r="G46" s="90"/>
      <c r="H46" s="49"/>
      <c r="I46" s="49"/>
      <c r="J46" s="49"/>
      <c r="K46" s="49"/>
      <c r="L46" s="49"/>
      <c r="M46" s="49"/>
      <c r="N46" s="49"/>
      <c r="O46" s="49"/>
      <c r="P46" s="49"/>
      <c r="Q46" s="90"/>
      <c r="R46" s="49"/>
      <c r="S46" s="49"/>
      <c r="T46" s="49"/>
      <c r="U46" s="49"/>
      <c r="V46" s="49"/>
      <c r="W46" s="49"/>
      <c r="X46" s="49"/>
      <c r="Y46" s="49"/>
    </row>
    <row r="47" spans="1:25" ht="35.1" customHeight="1">
      <c r="A47" s="49"/>
      <c r="B47" s="49"/>
      <c r="C47" s="49"/>
      <c r="D47" s="49"/>
      <c r="E47" s="49"/>
      <c r="F47" s="49"/>
      <c r="G47" s="90"/>
      <c r="H47" s="49"/>
      <c r="I47" s="49"/>
      <c r="J47" s="49"/>
      <c r="K47" s="49"/>
      <c r="L47" s="49"/>
      <c r="M47" s="49"/>
      <c r="N47" s="49"/>
      <c r="O47" s="49"/>
      <c r="P47" s="49"/>
      <c r="Q47" s="90"/>
      <c r="R47" s="49"/>
      <c r="S47" s="49"/>
      <c r="T47" s="49"/>
      <c r="U47" s="49"/>
      <c r="V47" s="49"/>
      <c r="W47" s="49"/>
      <c r="X47" s="49"/>
      <c r="Y47" s="49"/>
    </row>
    <row r="48" spans="1:25" ht="35.1" customHeight="1">
      <c r="A48" s="49"/>
      <c r="B48" s="49"/>
      <c r="C48" s="49"/>
      <c r="D48" s="49"/>
      <c r="E48" s="49"/>
      <c r="F48" s="49"/>
      <c r="G48" s="90"/>
      <c r="H48" s="49"/>
      <c r="I48" s="49"/>
      <c r="J48" s="49"/>
      <c r="K48" s="49"/>
      <c r="L48" s="49"/>
      <c r="M48" s="49"/>
      <c r="N48" s="49"/>
      <c r="O48" s="49"/>
      <c r="P48" s="49"/>
      <c r="Q48" s="90"/>
      <c r="R48" s="49"/>
      <c r="S48" s="49"/>
      <c r="T48" s="49"/>
      <c r="U48" s="49"/>
      <c r="V48" s="49"/>
      <c r="W48" s="49"/>
      <c r="X48" s="49"/>
      <c r="Y48" s="49"/>
    </row>
    <row r="49" spans="1:25" ht="35.1" customHeight="1">
      <c r="A49" s="49"/>
      <c r="B49" s="49"/>
      <c r="C49" s="49"/>
      <c r="D49" s="49"/>
      <c r="E49" s="49"/>
      <c r="F49" s="49"/>
      <c r="G49" s="90"/>
      <c r="H49" s="49"/>
      <c r="I49" s="49"/>
      <c r="J49" s="49"/>
      <c r="K49" s="49"/>
      <c r="L49" s="49"/>
      <c r="M49" s="49"/>
      <c r="N49" s="49"/>
      <c r="O49" s="49"/>
      <c r="P49" s="49"/>
      <c r="Q49" s="90"/>
      <c r="R49" s="49"/>
      <c r="S49" s="49"/>
      <c r="T49" s="49"/>
      <c r="U49" s="49"/>
      <c r="V49" s="49"/>
      <c r="W49" s="49"/>
      <c r="X49" s="49"/>
      <c r="Y49" s="49"/>
    </row>
    <row r="50" spans="1:25" ht="35.1" customHeight="1">
      <c r="A50" s="49"/>
      <c r="B50" s="49"/>
      <c r="C50" s="49"/>
      <c r="D50" s="49"/>
      <c r="E50" s="49"/>
      <c r="F50" s="49"/>
      <c r="G50" s="90"/>
      <c r="H50" s="49"/>
      <c r="I50" s="49"/>
      <c r="J50" s="49"/>
      <c r="K50" s="49"/>
      <c r="L50" s="49"/>
      <c r="M50" s="49"/>
      <c r="N50" s="49"/>
      <c r="O50" s="49"/>
      <c r="P50" s="49"/>
      <c r="Q50" s="90"/>
      <c r="R50" s="49"/>
      <c r="S50" s="49"/>
      <c r="T50" s="49"/>
      <c r="U50" s="49"/>
      <c r="V50" s="49"/>
      <c r="W50" s="49"/>
      <c r="X50" s="49"/>
      <c r="Y50" s="49"/>
    </row>
    <row r="51" spans="1:25" ht="35.1" customHeight="1">
      <c r="A51" s="49"/>
      <c r="B51" s="49"/>
      <c r="C51" s="49"/>
      <c r="D51" s="49"/>
      <c r="E51" s="49"/>
      <c r="F51" s="49"/>
      <c r="G51" s="90"/>
      <c r="H51" s="49"/>
      <c r="I51" s="49"/>
      <c r="J51" s="49"/>
      <c r="K51" s="49"/>
      <c r="L51" s="49"/>
      <c r="M51" s="49"/>
      <c r="N51" s="49"/>
      <c r="O51" s="49"/>
      <c r="P51" s="49"/>
      <c r="Q51" s="90"/>
      <c r="R51" s="49"/>
      <c r="S51" s="49"/>
      <c r="T51" s="49"/>
      <c r="U51" s="49"/>
      <c r="V51" s="49"/>
      <c r="W51" s="49"/>
      <c r="X51" s="49"/>
      <c r="Y51" s="49"/>
    </row>
    <row r="52" spans="1:25" ht="35.1" customHeight="1">
      <c r="A52" s="49"/>
      <c r="B52" s="49"/>
      <c r="C52" s="49"/>
      <c r="D52" s="49"/>
      <c r="E52" s="49"/>
      <c r="F52" s="49"/>
      <c r="G52" s="90"/>
      <c r="H52" s="49"/>
      <c r="I52" s="49"/>
      <c r="J52" s="49"/>
      <c r="K52" s="49"/>
      <c r="L52" s="49"/>
      <c r="M52" s="49"/>
      <c r="N52" s="49"/>
      <c r="O52" s="49"/>
      <c r="P52" s="49"/>
      <c r="Q52" s="90"/>
      <c r="R52" s="49"/>
      <c r="S52" s="49"/>
      <c r="T52" s="49"/>
      <c r="U52" s="49"/>
      <c r="V52" s="49"/>
      <c r="W52" s="49"/>
      <c r="X52" s="49"/>
      <c r="Y52" s="49"/>
    </row>
    <row r="53" spans="1:25" ht="35.1" customHeight="1">
      <c r="A53" s="49"/>
      <c r="B53" s="49"/>
      <c r="C53" s="49"/>
      <c r="D53" s="49"/>
      <c r="E53" s="49"/>
      <c r="F53" s="49"/>
      <c r="G53" s="90"/>
      <c r="H53" s="49"/>
      <c r="I53" s="49"/>
      <c r="J53" s="49"/>
      <c r="K53" s="49"/>
      <c r="L53" s="49"/>
      <c r="M53" s="49"/>
      <c r="N53" s="49"/>
      <c r="O53" s="49"/>
      <c r="P53" s="49"/>
      <c r="Q53" s="90"/>
      <c r="R53" s="49"/>
      <c r="S53" s="49"/>
      <c r="T53" s="49"/>
      <c r="U53" s="49"/>
      <c r="V53" s="49"/>
      <c r="W53" s="49"/>
      <c r="X53" s="49"/>
      <c r="Y53" s="49"/>
    </row>
    <row r="54" spans="1:25" ht="35.1" customHeight="1">
      <c r="A54" s="49"/>
      <c r="B54" s="49"/>
      <c r="C54" s="49"/>
      <c r="D54" s="49"/>
      <c r="E54" s="49"/>
      <c r="F54" s="49"/>
      <c r="G54" s="90"/>
      <c r="H54" s="49"/>
      <c r="I54" s="49"/>
      <c r="J54" s="49"/>
      <c r="K54" s="49"/>
      <c r="L54" s="49"/>
      <c r="M54" s="49"/>
      <c r="N54" s="49"/>
      <c r="O54" s="49"/>
      <c r="P54" s="49"/>
      <c r="Q54" s="90"/>
      <c r="R54" s="49"/>
      <c r="S54" s="49"/>
      <c r="T54" s="49"/>
      <c r="U54" s="49"/>
      <c r="V54" s="49"/>
      <c r="W54" s="49"/>
      <c r="X54" s="49"/>
      <c r="Y54" s="49"/>
    </row>
    <row r="55" spans="1:25" ht="35.1" customHeight="1">
      <c r="A55" s="49"/>
      <c r="B55" s="49"/>
      <c r="C55" s="49"/>
      <c r="D55" s="49"/>
      <c r="E55" s="49"/>
      <c r="F55" s="49"/>
      <c r="G55" s="90"/>
      <c r="H55" s="49"/>
      <c r="I55" s="49"/>
      <c r="J55" s="49"/>
      <c r="K55" s="49"/>
      <c r="L55" s="49"/>
      <c r="M55" s="49"/>
      <c r="N55" s="49"/>
      <c r="O55" s="49"/>
      <c r="P55" s="49"/>
      <c r="Q55" s="90"/>
      <c r="R55" s="49"/>
      <c r="S55" s="49"/>
      <c r="T55" s="49"/>
      <c r="U55" s="49"/>
      <c r="V55" s="49"/>
      <c r="W55" s="49"/>
      <c r="X55" s="49"/>
      <c r="Y55" s="49"/>
    </row>
    <row r="56" spans="1:25" ht="35.1" customHeight="1">
      <c r="A56" s="49"/>
      <c r="B56" s="49"/>
      <c r="C56" s="49"/>
      <c r="D56" s="49"/>
      <c r="E56" s="49"/>
      <c r="F56" s="49"/>
      <c r="G56" s="90"/>
      <c r="H56" s="49"/>
      <c r="I56" s="49"/>
      <c r="J56" s="49"/>
      <c r="K56" s="49"/>
      <c r="L56" s="49"/>
      <c r="M56" s="49"/>
      <c r="N56" s="49"/>
      <c r="O56" s="49"/>
      <c r="P56" s="49"/>
      <c r="Q56" s="90"/>
      <c r="R56" s="49"/>
      <c r="S56" s="49"/>
      <c r="T56" s="49"/>
      <c r="U56" s="49"/>
      <c r="V56" s="49"/>
      <c r="W56" s="49"/>
      <c r="X56" s="49"/>
      <c r="Y56" s="49"/>
    </row>
    <row r="57" spans="1:25" ht="35.1" customHeight="1">
      <c r="A57" s="49"/>
      <c r="B57" s="49"/>
      <c r="C57" s="49"/>
      <c r="D57" s="49"/>
      <c r="E57" s="49"/>
      <c r="F57" s="49"/>
      <c r="G57" s="90"/>
      <c r="H57" s="49"/>
      <c r="I57" s="49"/>
      <c r="J57" s="49"/>
      <c r="K57" s="49"/>
      <c r="L57" s="49"/>
      <c r="M57" s="49"/>
      <c r="N57" s="49"/>
      <c r="O57" s="49"/>
      <c r="P57" s="49"/>
      <c r="Q57" s="90"/>
      <c r="R57" s="49"/>
      <c r="S57" s="49"/>
      <c r="T57" s="49"/>
      <c r="U57" s="49"/>
      <c r="V57" s="49"/>
      <c r="W57" s="49"/>
      <c r="X57" s="49"/>
      <c r="Y57" s="49"/>
    </row>
    <row r="58" spans="1:25" ht="35.1" customHeight="1">
      <c r="A58" s="49"/>
      <c r="B58" s="49"/>
      <c r="C58" s="49"/>
      <c r="D58" s="49"/>
      <c r="E58" s="49"/>
      <c r="F58" s="49"/>
      <c r="G58" s="90"/>
      <c r="H58" s="49"/>
      <c r="I58" s="49"/>
      <c r="J58" s="49"/>
      <c r="K58" s="49"/>
      <c r="L58" s="49"/>
      <c r="M58" s="49"/>
      <c r="N58" s="49"/>
      <c r="O58" s="49"/>
      <c r="P58" s="49"/>
      <c r="Q58" s="90"/>
      <c r="R58" s="49"/>
      <c r="S58" s="49"/>
      <c r="T58" s="49"/>
      <c r="U58" s="49"/>
      <c r="V58" s="49"/>
      <c r="W58" s="49"/>
      <c r="X58" s="49"/>
      <c r="Y58" s="49"/>
    </row>
    <row r="59" spans="1:25" ht="35.1" customHeight="1">
      <c r="A59" s="49"/>
      <c r="B59" s="49"/>
      <c r="C59" s="49"/>
      <c r="D59" s="49"/>
      <c r="E59" s="49"/>
      <c r="F59" s="49"/>
      <c r="G59" s="90"/>
      <c r="H59" s="49"/>
      <c r="I59" s="49"/>
      <c r="J59" s="49"/>
      <c r="K59" s="49"/>
      <c r="L59" s="49"/>
      <c r="M59" s="49"/>
      <c r="N59" s="49"/>
      <c r="O59" s="49"/>
      <c r="P59" s="49"/>
      <c r="Q59" s="90"/>
      <c r="R59" s="49"/>
      <c r="S59" s="49"/>
      <c r="T59" s="49"/>
      <c r="U59" s="49"/>
      <c r="V59" s="49"/>
      <c r="W59" s="49"/>
      <c r="X59" s="49"/>
      <c r="Y59" s="49"/>
    </row>
    <row r="60" spans="1:25" ht="35.1" customHeight="1">
      <c r="A60" s="49"/>
      <c r="B60" s="49"/>
      <c r="C60" s="49"/>
      <c r="D60" s="49"/>
      <c r="E60" s="49"/>
      <c r="F60" s="49"/>
      <c r="G60" s="90"/>
      <c r="H60" s="49"/>
      <c r="I60" s="49"/>
      <c r="J60" s="49"/>
      <c r="K60" s="49"/>
      <c r="L60" s="49"/>
      <c r="M60" s="49"/>
      <c r="N60" s="49"/>
      <c r="O60" s="49"/>
      <c r="P60" s="49"/>
      <c r="Q60" s="90"/>
      <c r="R60" s="49"/>
      <c r="S60" s="49"/>
      <c r="T60" s="49"/>
      <c r="U60" s="49"/>
      <c r="V60" s="49"/>
      <c r="W60" s="49"/>
      <c r="X60" s="49"/>
      <c r="Y60" s="49"/>
    </row>
    <row r="61" spans="1:25" ht="35.1" customHeight="1">
      <c r="A61" s="49"/>
      <c r="B61" s="49"/>
      <c r="C61" s="49"/>
      <c r="D61" s="49"/>
      <c r="E61" s="49"/>
      <c r="F61" s="49"/>
      <c r="G61" s="90"/>
      <c r="H61" s="49"/>
      <c r="I61" s="49"/>
      <c r="J61" s="49"/>
      <c r="K61" s="49"/>
      <c r="L61" s="49"/>
      <c r="M61" s="49"/>
      <c r="N61" s="49"/>
      <c r="O61" s="49"/>
      <c r="P61" s="49"/>
      <c r="Q61" s="90"/>
      <c r="R61" s="49"/>
      <c r="S61" s="49"/>
      <c r="T61" s="49"/>
      <c r="U61" s="49"/>
      <c r="V61" s="49"/>
      <c r="W61" s="49"/>
      <c r="X61" s="49"/>
      <c r="Y61" s="49"/>
    </row>
    <row r="62" spans="1:25" ht="35.1" customHeight="1">
      <c r="A62" s="49"/>
      <c r="B62" s="49"/>
      <c r="C62" s="49"/>
      <c r="D62" s="49"/>
      <c r="E62" s="49"/>
      <c r="F62" s="49"/>
      <c r="G62" s="90"/>
      <c r="H62" s="49"/>
      <c r="I62" s="49"/>
      <c r="J62" s="49"/>
      <c r="K62" s="49"/>
      <c r="L62" s="49"/>
      <c r="M62" s="49"/>
      <c r="N62" s="49"/>
      <c r="O62" s="49"/>
      <c r="P62" s="49"/>
      <c r="Q62" s="90"/>
      <c r="R62" s="49"/>
      <c r="S62" s="49"/>
      <c r="T62" s="49"/>
      <c r="U62" s="49"/>
      <c r="V62" s="49"/>
      <c r="W62" s="49"/>
      <c r="X62" s="49"/>
      <c r="Y62" s="49"/>
    </row>
    <row r="63" spans="1:25" ht="35.1" customHeight="1">
      <c r="A63" s="49"/>
      <c r="B63" s="49"/>
      <c r="C63" s="49"/>
      <c r="D63" s="49"/>
      <c r="E63" s="49"/>
      <c r="F63" s="49"/>
      <c r="G63" s="90"/>
      <c r="H63" s="49"/>
      <c r="I63" s="49"/>
      <c r="J63" s="49"/>
      <c r="K63" s="49"/>
      <c r="L63" s="49"/>
      <c r="M63" s="49"/>
      <c r="N63" s="49"/>
      <c r="O63" s="49"/>
      <c r="P63" s="49"/>
      <c r="Q63" s="90"/>
      <c r="R63" s="49"/>
      <c r="S63" s="49"/>
      <c r="T63" s="49"/>
      <c r="U63" s="49"/>
      <c r="V63" s="49"/>
      <c r="W63" s="49"/>
      <c r="X63" s="49"/>
      <c r="Y63" s="49"/>
    </row>
    <row r="64" spans="1:25" ht="35.1" customHeight="1">
      <c r="A64" s="49"/>
      <c r="B64" s="49"/>
      <c r="C64" s="49"/>
      <c r="D64" s="49"/>
      <c r="E64" s="49"/>
      <c r="F64" s="49"/>
      <c r="G64" s="90"/>
      <c r="H64" s="49"/>
      <c r="I64" s="49"/>
      <c r="J64" s="49"/>
      <c r="K64" s="49"/>
      <c r="L64" s="49"/>
      <c r="M64" s="49"/>
      <c r="N64" s="49"/>
      <c r="O64" s="49"/>
      <c r="P64" s="49"/>
      <c r="Q64" s="90"/>
      <c r="R64" s="49"/>
      <c r="S64" s="49"/>
      <c r="T64" s="49"/>
      <c r="U64" s="49"/>
      <c r="V64" s="49"/>
      <c r="W64" s="49"/>
      <c r="X64" s="49"/>
      <c r="Y64" s="49"/>
    </row>
    <row r="65" spans="1:25" ht="35.1" customHeight="1">
      <c r="A65" s="49"/>
      <c r="B65" s="49"/>
      <c r="C65" s="49"/>
      <c r="D65" s="49"/>
      <c r="E65" s="49"/>
      <c r="F65" s="49"/>
      <c r="G65" s="90"/>
      <c r="H65" s="49"/>
      <c r="I65" s="49"/>
      <c r="J65" s="49"/>
      <c r="K65" s="49"/>
      <c r="L65" s="49"/>
      <c r="M65" s="49"/>
      <c r="N65" s="49"/>
      <c r="O65" s="49"/>
      <c r="P65" s="49"/>
      <c r="Q65" s="90"/>
      <c r="R65" s="49"/>
      <c r="S65" s="49"/>
      <c r="T65" s="49"/>
      <c r="U65" s="49"/>
      <c r="V65" s="49"/>
      <c r="W65" s="49"/>
      <c r="X65" s="49"/>
      <c r="Y65" s="49"/>
    </row>
    <row r="66" spans="1:25" ht="35.1" customHeight="1">
      <c r="A66" s="49"/>
      <c r="B66" s="49"/>
      <c r="C66" s="49"/>
      <c r="D66" s="49"/>
      <c r="E66" s="49"/>
      <c r="F66" s="49"/>
      <c r="G66" s="90"/>
      <c r="H66" s="49"/>
      <c r="I66" s="49"/>
      <c r="J66" s="49"/>
      <c r="K66" s="49"/>
      <c r="L66" s="49"/>
      <c r="M66" s="49"/>
      <c r="N66" s="49"/>
      <c r="O66" s="49"/>
      <c r="P66" s="49"/>
      <c r="Q66" s="90"/>
      <c r="R66" s="49"/>
      <c r="S66" s="49"/>
      <c r="T66" s="49"/>
      <c r="U66" s="49"/>
      <c r="V66" s="49"/>
      <c r="W66" s="49"/>
      <c r="X66" s="49"/>
      <c r="Y66" s="49"/>
    </row>
    <row r="67" spans="1:25" ht="35.1" customHeight="1">
      <c r="A67" s="49"/>
      <c r="B67" s="49"/>
      <c r="C67" s="49"/>
      <c r="D67" s="49"/>
      <c r="E67" s="49"/>
      <c r="F67" s="49"/>
      <c r="G67" s="90"/>
      <c r="H67" s="49"/>
      <c r="I67" s="49"/>
      <c r="J67" s="49"/>
      <c r="K67" s="49"/>
      <c r="L67" s="49"/>
      <c r="M67" s="49"/>
      <c r="N67" s="49"/>
      <c r="O67" s="49"/>
      <c r="P67" s="49"/>
      <c r="Q67" s="90"/>
      <c r="R67" s="49"/>
      <c r="S67" s="49"/>
      <c r="T67" s="49"/>
      <c r="U67" s="49"/>
      <c r="V67" s="49"/>
      <c r="W67" s="49"/>
      <c r="X67" s="49"/>
      <c r="Y67" s="49"/>
    </row>
    <row r="68" spans="1:25" ht="35.1" customHeight="1">
      <c r="A68" s="49"/>
      <c r="B68" s="49"/>
      <c r="C68" s="49"/>
      <c r="D68" s="49"/>
      <c r="E68" s="49"/>
      <c r="F68" s="49"/>
      <c r="G68" s="90"/>
      <c r="H68" s="49"/>
      <c r="I68" s="49"/>
      <c r="J68" s="49"/>
      <c r="K68" s="49"/>
      <c r="L68" s="49"/>
      <c r="M68" s="49"/>
      <c r="N68" s="49"/>
      <c r="O68" s="49"/>
      <c r="P68" s="49"/>
      <c r="Q68" s="90"/>
      <c r="R68" s="49"/>
      <c r="S68" s="49"/>
      <c r="T68" s="49"/>
      <c r="U68" s="49"/>
      <c r="V68" s="49"/>
      <c r="W68" s="49"/>
      <c r="X68" s="49"/>
      <c r="Y68" s="49"/>
    </row>
    <row r="69" spans="1:25" ht="35.1" customHeight="1">
      <c r="A69" s="49"/>
      <c r="B69" s="49"/>
      <c r="C69" s="49"/>
      <c r="D69" s="49"/>
      <c r="E69" s="49"/>
      <c r="F69" s="49"/>
      <c r="G69" s="90"/>
      <c r="H69" s="49"/>
      <c r="I69" s="49"/>
      <c r="J69" s="49"/>
      <c r="K69" s="49"/>
      <c r="L69" s="49"/>
      <c r="M69" s="49"/>
      <c r="N69" s="49"/>
      <c r="O69" s="49"/>
      <c r="P69" s="49"/>
      <c r="Q69" s="90"/>
      <c r="R69" s="49"/>
      <c r="S69" s="49"/>
      <c r="T69" s="49"/>
      <c r="U69" s="49"/>
      <c r="V69" s="49"/>
      <c r="W69" s="49"/>
      <c r="X69" s="49"/>
      <c r="Y69" s="49"/>
    </row>
    <row r="70" spans="1:25" ht="35.1" customHeight="1">
      <c r="A70" s="49"/>
      <c r="B70" s="49"/>
      <c r="C70" s="49"/>
      <c r="D70" s="49"/>
      <c r="E70" s="49"/>
      <c r="F70" s="49"/>
      <c r="G70" s="90"/>
      <c r="H70" s="49"/>
      <c r="I70" s="49"/>
      <c r="J70" s="49"/>
      <c r="K70" s="49"/>
      <c r="L70" s="49"/>
      <c r="M70" s="49"/>
      <c r="N70" s="49"/>
      <c r="O70" s="49"/>
      <c r="P70" s="49"/>
      <c r="Q70" s="90"/>
      <c r="R70" s="49"/>
      <c r="S70" s="49"/>
      <c r="T70" s="49"/>
      <c r="U70" s="49"/>
      <c r="V70" s="49"/>
      <c r="W70" s="49"/>
      <c r="X70" s="49"/>
      <c r="Y70" s="49"/>
    </row>
    <row r="71" spans="1:25" ht="35.1" customHeight="1">
      <c r="A71" s="49"/>
      <c r="B71" s="49"/>
      <c r="C71" s="49"/>
      <c r="D71" s="49"/>
      <c r="E71" s="49"/>
      <c r="F71" s="49"/>
      <c r="G71" s="90"/>
      <c r="H71" s="49"/>
      <c r="I71" s="49"/>
      <c r="J71" s="49"/>
      <c r="K71" s="49"/>
      <c r="L71" s="49"/>
      <c r="M71" s="49"/>
      <c r="N71" s="49"/>
      <c r="O71" s="49"/>
      <c r="P71" s="49"/>
      <c r="Q71" s="90"/>
      <c r="R71" s="49"/>
      <c r="S71" s="49"/>
      <c r="T71" s="49"/>
      <c r="U71" s="49"/>
      <c r="V71" s="49"/>
      <c r="W71" s="49"/>
      <c r="X71" s="49"/>
      <c r="Y71" s="49"/>
    </row>
    <row r="72" spans="1:25" ht="35.1" customHeight="1">
      <c r="A72" s="49"/>
      <c r="B72" s="49"/>
      <c r="C72" s="49"/>
      <c r="D72" s="49"/>
      <c r="E72" s="49"/>
      <c r="F72" s="49"/>
      <c r="G72" s="90"/>
      <c r="H72" s="49"/>
      <c r="I72" s="49"/>
      <c r="J72" s="49"/>
      <c r="K72" s="49"/>
      <c r="L72" s="49"/>
      <c r="M72" s="49"/>
      <c r="N72" s="49"/>
      <c r="O72" s="49"/>
      <c r="P72" s="49"/>
      <c r="Q72" s="90"/>
      <c r="R72" s="49"/>
      <c r="S72" s="49"/>
      <c r="T72" s="49"/>
      <c r="U72" s="49"/>
      <c r="V72" s="49"/>
      <c r="W72" s="49"/>
      <c r="X72" s="49"/>
      <c r="Y72" s="49"/>
    </row>
    <row r="73" spans="1:25" ht="35.1" customHeight="1">
      <c r="A73" s="49"/>
      <c r="B73" s="49"/>
      <c r="C73" s="49"/>
      <c r="D73" s="49"/>
      <c r="E73" s="49"/>
      <c r="F73" s="49"/>
      <c r="G73" s="90"/>
      <c r="H73" s="49"/>
      <c r="I73" s="49"/>
      <c r="J73" s="49"/>
      <c r="K73" s="49"/>
      <c r="L73" s="49"/>
      <c r="M73" s="49"/>
      <c r="N73" s="49"/>
      <c r="O73" s="49"/>
      <c r="P73" s="49"/>
      <c r="Q73" s="90"/>
      <c r="R73" s="49"/>
      <c r="S73" s="49"/>
      <c r="T73" s="49"/>
      <c r="U73" s="49"/>
      <c r="V73" s="49"/>
      <c r="W73" s="49"/>
      <c r="X73" s="49"/>
      <c r="Y73" s="49"/>
    </row>
    <row r="74" spans="1:25" ht="35.1" customHeight="1">
      <c r="A74" s="49"/>
      <c r="B74" s="49"/>
      <c r="C74" s="49"/>
      <c r="D74" s="49"/>
      <c r="E74" s="49"/>
      <c r="F74" s="49"/>
      <c r="G74" s="90"/>
      <c r="H74" s="49"/>
      <c r="I74" s="49"/>
      <c r="J74" s="49"/>
      <c r="K74" s="49"/>
      <c r="L74" s="49"/>
      <c r="M74" s="49"/>
      <c r="N74" s="49"/>
      <c r="O74" s="49"/>
      <c r="P74" s="49"/>
      <c r="Q74" s="90"/>
      <c r="R74" s="49"/>
      <c r="S74" s="49"/>
      <c r="T74" s="49"/>
      <c r="U74" s="49"/>
      <c r="V74" s="49"/>
      <c r="W74" s="49"/>
      <c r="X74" s="49"/>
      <c r="Y74" s="49"/>
    </row>
    <row r="75" spans="1:25" ht="35.1" customHeight="1">
      <c r="A75" s="49"/>
      <c r="B75" s="49"/>
      <c r="C75" s="49"/>
      <c r="D75" s="49"/>
      <c r="E75" s="49"/>
      <c r="F75" s="49"/>
      <c r="G75" s="90"/>
      <c r="H75" s="49"/>
      <c r="I75" s="49"/>
      <c r="J75" s="49"/>
      <c r="K75" s="49"/>
      <c r="L75" s="49"/>
      <c r="M75" s="49"/>
      <c r="N75" s="49"/>
      <c r="O75" s="49"/>
      <c r="P75" s="49"/>
      <c r="Q75" s="90"/>
      <c r="R75" s="49"/>
      <c r="S75" s="49"/>
      <c r="T75" s="49"/>
      <c r="U75" s="49"/>
      <c r="V75" s="49"/>
      <c r="W75" s="49"/>
      <c r="X75" s="49"/>
      <c r="Y75" s="49"/>
    </row>
    <row r="76" spans="1:25" ht="35.1" customHeight="1">
      <c r="A76" s="49"/>
      <c r="B76" s="49"/>
      <c r="C76" s="49"/>
      <c r="D76" s="49"/>
      <c r="E76" s="49"/>
      <c r="F76" s="49"/>
      <c r="G76" s="90"/>
      <c r="H76" s="49"/>
      <c r="I76" s="49"/>
      <c r="J76" s="49"/>
      <c r="K76" s="49"/>
      <c r="L76" s="49"/>
      <c r="M76" s="49"/>
      <c r="N76" s="49"/>
      <c r="O76" s="49"/>
      <c r="P76" s="49"/>
      <c r="Q76" s="90"/>
      <c r="R76" s="49"/>
      <c r="S76" s="49"/>
      <c r="T76" s="49"/>
      <c r="U76" s="49"/>
      <c r="V76" s="49"/>
      <c r="W76" s="49"/>
      <c r="X76" s="49"/>
      <c r="Y76" s="49"/>
    </row>
    <row r="77" spans="1:25" ht="35.1" customHeight="1">
      <c r="A77" s="49"/>
      <c r="B77" s="49"/>
      <c r="C77" s="49"/>
      <c r="D77" s="49"/>
      <c r="E77" s="49"/>
      <c r="F77" s="49"/>
      <c r="G77" s="90"/>
      <c r="H77" s="49"/>
      <c r="I77" s="49"/>
      <c r="J77" s="49"/>
      <c r="K77" s="49"/>
      <c r="L77" s="49"/>
      <c r="M77" s="49"/>
      <c r="N77" s="49"/>
      <c r="O77" s="49"/>
      <c r="P77" s="49"/>
      <c r="Q77" s="90"/>
      <c r="R77" s="49"/>
      <c r="S77" s="49"/>
      <c r="T77" s="49"/>
      <c r="U77" s="49"/>
      <c r="V77" s="49"/>
      <c r="W77" s="49"/>
      <c r="X77" s="49"/>
      <c r="Y77" s="49"/>
    </row>
    <row r="78" spans="1:25" ht="35.1" customHeight="1">
      <c r="A78" s="49"/>
      <c r="B78" s="49"/>
      <c r="C78" s="49"/>
      <c r="D78" s="49"/>
      <c r="E78" s="49"/>
      <c r="F78" s="49"/>
      <c r="G78" s="90"/>
      <c r="H78" s="49"/>
      <c r="I78" s="49"/>
      <c r="J78" s="49"/>
      <c r="K78" s="49"/>
      <c r="L78" s="49"/>
      <c r="M78" s="49"/>
      <c r="N78" s="49"/>
      <c r="O78" s="49"/>
      <c r="P78" s="49"/>
      <c r="Q78" s="90"/>
      <c r="R78" s="49"/>
      <c r="S78" s="49"/>
      <c r="T78" s="49"/>
      <c r="U78" s="49"/>
      <c r="V78" s="49"/>
      <c r="W78" s="49"/>
      <c r="X78" s="49"/>
      <c r="Y78" s="49"/>
    </row>
    <row r="79" spans="1:25" ht="35.1" customHeight="1">
      <c r="A79" s="49"/>
      <c r="B79" s="49"/>
      <c r="C79" s="49"/>
      <c r="D79" s="49"/>
      <c r="E79" s="49"/>
      <c r="F79" s="49"/>
      <c r="G79" s="90"/>
      <c r="H79" s="49"/>
      <c r="I79" s="49"/>
      <c r="J79" s="49"/>
      <c r="K79" s="49"/>
      <c r="L79" s="49"/>
      <c r="M79" s="49"/>
      <c r="N79" s="49"/>
      <c r="O79" s="49"/>
      <c r="P79" s="49"/>
      <c r="Q79" s="90"/>
      <c r="R79" s="49"/>
      <c r="S79" s="49"/>
      <c r="T79" s="49"/>
      <c r="U79" s="49"/>
      <c r="V79" s="49"/>
      <c r="W79" s="49"/>
      <c r="X79" s="49"/>
      <c r="Y79" s="49"/>
    </row>
    <row r="80" spans="1:25" ht="35.1" customHeight="1">
      <c r="A80" s="49"/>
      <c r="B80" s="49"/>
      <c r="C80" s="49"/>
      <c r="D80" s="49"/>
      <c r="E80" s="49"/>
      <c r="F80" s="49"/>
      <c r="G80" s="90"/>
      <c r="H80" s="49"/>
      <c r="I80" s="49"/>
      <c r="J80" s="49"/>
      <c r="K80" s="49"/>
      <c r="L80" s="49"/>
      <c r="M80" s="49"/>
      <c r="N80" s="49"/>
      <c r="O80" s="49"/>
      <c r="P80" s="49"/>
      <c r="Q80" s="90"/>
      <c r="R80" s="49"/>
      <c r="S80" s="49"/>
      <c r="T80" s="49"/>
      <c r="U80" s="49"/>
      <c r="V80" s="49"/>
      <c r="W80" s="49"/>
      <c r="X80" s="49"/>
      <c r="Y80" s="49"/>
    </row>
    <row r="81" spans="1:25" ht="35.1" customHeight="1">
      <c r="A81" s="49"/>
      <c r="B81" s="49"/>
      <c r="C81" s="49"/>
      <c r="D81" s="49"/>
      <c r="E81" s="49"/>
      <c r="F81" s="49"/>
      <c r="G81" s="90"/>
      <c r="H81" s="49"/>
      <c r="I81" s="49"/>
      <c r="J81" s="49"/>
      <c r="K81" s="49"/>
      <c r="L81" s="49"/>
      <c r="M81" s="49"/>
      <c r="N81" s="49"/>
      <c r="O81" s="49"/>
      <c r="P81" s="49"/>
      <c r="Q81" s="90"/>
      <c r="R81" s="49"/>
      <c r="S81" s="49"/>
      <c r="T81" s="49"/>
      <c r="U81" s="49"/>
      <c r="V81" s="49"/>
      <c r="W81" s="49"/>
      <c r="X81" s="49"/>
      <c r="Y81" s="49"/>
    </row>
    <row r="82" spans="1:25" ht="35.1" customHeight="1">
      <c r="A82" s="49"/>
      <c r="B82" s="49"/>
      <c r="C82" s="49"/>
      <c r="D82" s="49"/>
      <c r="E82" s="49"/>
      <c r="F82" s="49"/>
      <c r="G82" s="90"/>
      <c r="H82" s="49"/>
      <c r="I82" s="49"/>
      <c r="J82" s="49"/>
      <c r="K82" s="49"/>
      <c r="L82" s="49"/>
      <c r="M82" s="49"/>
      <c r="N82" s="49"/>
      <c r="O82" s="49"/>
      <c r="P82" s="49"/>
      <c r="Q82" s="90"/>
      <c r="R82" s="49"/>
      <c r="S82" s="49"/>
      <c r="T82" s="49"/>
      <c r="U82" s="49"/>
      <c r="V82" s="49"/>
      <c r="W82" s="49"/>
      <c r="X82" s="49"/>
      <c r="Y82" s="49"/>
    </row>
    <row r="83" spans="1:25" ht="35.1" customHeight="1">
      <c r="A83" s="49"/>
      <c r="B83" s="49"/>
      <c r="C83" s="49"/>
      <c r="D83" s="49"/>
      <c r="E83" s="49"/>
      <c r="F83" s="49"/>
      <c r="G83" s="90"/>
      <c r="H83" s="49"/>
      <c r="I83" s="49"/>
      <c r="J83" s="49"/>
      <c r="K83" s="49"/>
      <c r="L83" s="49"/>
      <c r="M83" s="49"/>
      <c r="N83" s="49"/>
      <c r="O83" s="49"/>
      <c r="P83" s="49"/>
      <c r="Q83" s="90"/>
      <c r="R83" s="49"/>
      <c r="S83" s="49"/>
      <c r="T83" s="49"/>
      <c r="U83" s="49"/>
      <c r="V83" s="49"/>
      <c r="W83" s="49"/>
      <c r="X83" s="49"/>
      <c r="Y83" s="49"/>
    </row>
    <row r="84" spans="1:25" ht="35.1" customHeight="1">
      <c r="A84" s="49"/>
      <c r="B84" s="49"/>
      <c r="C84" s="49"/>
      <c r="D84" s="49"/>
      <c r="E84" s="49"/>
      <c r="F84" s="49"/>
      <c r="G84" s="90"/>
      <c r="H84" s="49"/>
      <c r="I84" s="49"/>
      <c r="J84" s="49"/>
      <c r="K84" s="49"/>
      <c r="L84" s="49"/>
      <c r="M84" s="49"/>
      <c r="N84" s="49"/>
      <c r="O84" s="49"/>
      <c r="P84" s="49"/>
      <c r="Q84" s="90"/>
      <c r="R84" s="49"/>
      <c r="S84" s="49"/>
      <c r="T84" s="49"/>
      <c r="U84" s="49"/>
      <c r="V84" s="49"/>
      <c r="W84" s="49"/>
      <c r="X84" s="49"/>
      <c r="Y84" s="49"/>
    </row>
    <row r="85" spans="1:25" ht="35.1" customHeight="1">
      <c r="A85" s="49"/>
      <c r="B85" s="49"/>
      <c r="C85" s="49"/>
      <c r="D85" s="49"/>
      <c r="E85" s="49"/>
      <c r="F85" s="49"/>
      <c r="G85" s="90"/>
      <c r="H85" s="49"/>
      <c r="I85" s="49"/>
      <c r="J85" s="49"/>
      <c r="K85" s="49"/>
      <c r="L85" s="49"/>
      <c r="M85" s="49"/>
      <c r="N85" s="49"/>
      <c r="O85" s="49"/>
      <c r="P85" s="49"/>
      <c r="Q85" s="90"/>
      <c r="R85" s="49"/>
      <c r="S85" s="49"/>
      <c r="T85" s="49"/>
      <c r="U85" s="49"/>
      <c r="V85" s="49"/>
      <c r="W85" s="49"/>
      <c r="X85" s="49"/>
      <c r="Y85" s="49"/>
    </row>
    <row r="86" spans="1:25" ht="35.1" customHeight="1">
      <c r="A86" s="49"/>
      <c r="B86" s="49"/>
      <c r="C86" s="49"/>
      <c r="D86" s="49"/>
      <c r="E86" s="49"/>
      <c r="F86" s="49"/>
      <c r="G86" s="90"/>
      <c r="H86" s="49"/>
      <c r="I86" s="49"/>
      <c r="J86" s="49"/>
      <c r="K86" s="49"/>
      <c r="L86" s="49"/>
      <c r="M86" s="49"/>
      <c r="N86" s="49"/>
      <c r="O86" s="49"/>
      <c r="P86" s="49"/>
      <c r="Q86" s="90"/>
      <c r="R86" s="49"/>
      <c r="S86" s="49"/>
      <c r="T86" s="49"/>
      <c r="U86" s="49"/>
      <c r="V86" s="49"/>
      <c r="W86" s="49"/>
      <c r="X86" s="49"/>
      <c r="Y86" s="49"/>
    </row>
    <row r="87" spans="1:25" ht="35.1" customHeight="1">
      <c r="A87" s="49"/>
      <c r="B87" s="49"/>
      <c r="C87" s="49"/>
      <c r="D87" s="49"/>
      <c r="E87" s="49"/>
      <c r="F87" s="49"/>
      <c r="G87" s="90"/>
      <c r="H87" s="49"/>
      <c r="I87" s="49"/>
      <c r="J87" s="49"/>
      <c r="K87" s="49"/>
      <c r="L87" s="49"/>
      <c r="M87" s="49"/>
      <c r="N87" s="49"/>
      <c r="O87" s="49"/>
      <c r="P87" s="49"/>
      <c r="Q87" s="90"/>
      <c r="R87" s="49"/>
      <c r="S87" s="49"/>
      <c r="T87" s="49"/>
      <c r="U87" s="49"/>
      <c r="V87" s="49"/>
      <c r="W87" s="49"/>
      <c r="X87" s="49"/>
      <c r="Y87" s="49"/>
    </row>
    <row r="88" spans="1:25" ht="35.1" customHeight="1">
      <c r="A88" s="49"/>
      <c r="B88" s="49"/>
      <c r="C88" s="49"/>
      <c r="D88" s="49"/>
      <c r="E88" s="49"/>
      <c r="F88" s="49"/>
      <c r="G88" s="90"/>
      <c r="H88" s="49"/>
      <c r="I88" s="49"/>
      <c r="J88" s="49"/>
      <c r="K88" s="49"/>
      <c r="L88" s="49"/>
      <c r="M88" s="49"/>
      <c r="N88" s="49"/>
      <c r="O88" s="49"/>
      <c r="P88" s="49"/>
      <c r="Q88" s="90"/>
      <c r="R88" s="49"/>
      <c r="S88" s="49"/>
      <c r="T88" s="49"/>
      <c r="U88" s="49"/>
      <c r="V88" s="49"/>
      <c r="W88" s="49"/>
      <c r="X88" s="49"/>
      <c r="Y88" s="49"/>
    </row>
    <row r="89" spans="1:25" ht="35.1" customHeight="1">
      <c r="A89" s="49"/>
      <c r="B89" s="49"/>
      <c r="C89" s="49"/>
      <c r="D89" s="49"/>
      <c r="E89" s="49"/>
      <c r="F89" s="49"/>
      <c r="G89" s="90"/>
      <c r="H89" s="49"/>
      <c r="I89" s="49"/>
      <c r="J89" s="49"/>
      <c r="K89" s="49"/>
      <c r="L89" s="49"/>
      <c r="M89" s="49"/>
      <c r="N89" s="49"/>
      <c r="O89" s="49"/>
      <c r="P89" s="49"/>
      <c r="Q89" s="90"/>
      <c r="R89" s="49"/>
      <c r="S89" s="49"/>
      <c r="T89" s="49"/>
      <c r="U89" s="49"/>
      <c r="V89" s="49"/>
      <c r="W89" s="49"/>
      <c r="X89" s="49"/>
      <c r="Y89" s="49"/>
    </row>
    <row r="90" spans="1:25" ht="35.1" customHeight="1">
      <c r="A90" s="49"/>
      <c r="B90" s="49"/>
      <c r="C90" s="49"/>
      <c r="D90" s="49"/>
      <c r="E90" s="49"/>
      <c r="F90" s="49"/>
      <c r="G90" s="90"/>
      <c r="H90" s="49"/>
      <c r="I90" s="49"/>
      <c r="J90" s="49"/>
      <c r="K90" s="49"/>
      <c r="L90" s="49"/>
      <c r="M90" s="49"/>
      <c r="N90" s="49"/>
      <c r="O90" s="49"/>
      <c r="P90" s="49"/>
      <c r="Q90" s="90"/>
      <c r="R90" s="49"/>
      <c r="S90" s="49"/>
      <c r="T90" s="49"/>
      <c r="U90" s="49"/>
      <c r="V90" s="49"/>
      <c r="W90" s="49"/>
      <c r="X90" s="49"/>
      <c r="Y90" s="49"/>
    </row>
    <row r="91" spans="1:25" ht="35.1" customHeight="1">
      <c r="A91" s="49"/>
      <c r="B91" s="49"/>
      <c r="C91" s="49"/>
      <c r="D91" s="49"/>
      <c r="E91" s="49"/>
      <c r="F91" s="49"/>
      <c r="G91" s="90"/>
      <c r="H91" s="49"/>
      <c r="I91" s="49"/>
      <c r="J91" s="49"/>
      <c r="K91" s="49"/>
      <c r="L91" s="49"/>
      <c r="M91" s="49"/>
      <c r="N91" s="49"/>
      <c r="O91" s="49"/>
      <c r="P91" s="49"/>
      <c r="Q91" s="90"/>
      <c r="R91" s="49"/>
      <c r="S91" s="49"/>
      <c r="T91" s="49"/>
      <c r="U91" s="49"/>
      <c r="V91" s="49"/>
      <c r="W91" s="49"/>
      <c r="X91" s="49"/>
      <c r="Y91" s="49"/>
    </row>
    <row r="92" spans="1:25" ht="35.1" customHeight="1">
      <c r="A92" s="49"/>
      <c r="B92" s="49"/>
      <c r="C92" s="49"/>
      <c r="D92" s="49"/>
      <c r="E92" s="49"/>
      <c r="F92" s="49"/>
      <c r="G92" s="90"/>
      <c r="H92" s="49"/>
      <c r="I92" s="49"/>
      <c r="J92" s="49"/>
      <c r="K92" s="49"/>
      <c r="L92" s="49"/>
      <c r="M92" s="49"/>
      <c r="N92" s="49"/>
      <c r="O92" s="49"/>
      <c r="P92" s="49"/>
      <c r="Q92" s="90"/>
      <c r="R92" s="49"/>
      <c r="S92" s="49"/>
      <c r="T92" s="49"/>
      <c r="U92" s="49"/>
      <c r="V92" s="49"/>
      <c r="W92" s="49"/>
      <c r="X92" s="49"/>
      <c r="Y92" s="49"/>
    </row>
    <row r="93" spans="1:25" ht="35.1" customHeight="1">
      <c r="A93" s="49"/>
      <c r="B93" s="49"/>
      <c r="C93" s="49"/>
      <c r="D93" s="49"/>
      <c r="E93" s="49"/>
      <c r="F93" s="49"/>
      <c r="G93" s="90"/>
      <c r="H93" s="49"/>
      <c r="I93" s="49"/>
      <c r="J93" s="49"/>
      <c r="K93" s="49"/>
      <c r="L93" s="49"/>
      <c r="M93" s="49"/>
      <c r="N93" s="49"/>
      <c r="O93" s="49"/>
      <c r="P93" s="49"/>
      <c r="Q93" s="90"/>
      <c r="R93" s="49"/>
      <c r="S93" s="49"/>
      <c r="T93" s="49"/>
      <c r="U93" s="49"/>
      <c r="V93" s="49"/>
      <c r="W93" s="49"/>
      <c r="X93" s="49"/>
      <c r="Y93" s="49"/>
    </row>
    <row r="94" spans="1:25" ht="35.1" customHeight="1">
      <c r="A94" s="49"/>
      <c r="B94" s="49"/>
      <c r="C94" s="49"/>
      <c r="D94" s="49"/>
      <c r="E94" s="49"/>
      <c r="F94" s="49"/>
      <c r="G94" s="90"/>
      <c r="H94" s="49"/>
      <c r="I94" s="49"/>
      <c r="J94" s="49"/>
      <c r="K94" s="49"/>
      <c r="L94" s="49"/>
      <c r="M94" s="49"/>
      <c r="N94" s="49"/>
      <c r="O94" s="49"/>
      <c r="P94" s="49"/>
      <c r="Q94" s="90"/>
      <c r="R94" s="49"/>
      <c r="S94" s="49"/>
      <c r="T94" s="49"/>
      <c r="U94" s="49"/>
      <c r="V94" s="49"/>
      <c r="W94" s="49"/>
      <c r="X94" s="49"/>
      <c r="Y94" s="49"/>
    </row>
    <row r="95" spans="1:25" ht="35.1" customHeight="1">
      <c r="A95" s="49"/>
      <c r="B95" s="49"/>
      <c r="C95" s="49"/>
      <c r="D95" s="49"/>
      <c r="E95" s="49"/>
      <c r="F95" s="49"/>
      <c r="G95" s="90"/>
      <c r="H95" s="49"/>
      <c r="I95" s="49"/>
      <c r="J95" s="49"/>
      <c r="K95" s="49"/>
      <c r="L95" s="49"/>
      <c r="M95" s="49"/>
      <c r="N95" s="49"/>
      <c r="O95" s="49"/>
      <c r="P95" s="49"/>
      <c r="Q95" s="90"/>
      <c r="R95" s="49"/>
      <c r="S95" s="49"/>
      <c r="T95" s="49"/>
      <c r="U95" s="49"/>
      <c r="V95" s="49"/>
      <c r="W95" s="49"/>
      <c r="X95" s="49"/>
      <c r="Y95" s="49"/>
    </row>
    <row r="96" spans="1:25" ht="35.1" customHeight="1">
      <c r="A96" s="49"/>
      <c r="B96" s="49"/>
      <c r="C96" s="49"/>
      <c r="D96" s="49"/>
      <c r="E96" s="49"/>
      <c r="F96" s="49"/>
      <c r="G96" s="90"/>
      <c r="H96" s="49"/>
      <c r="I96" s="49"/>
      <c r="J96" s="49"/>
      <c r="K96" s="49"/>
      <c r="L96" s="49"/>
      <c r="M96" s="49"/>
      <c r="N96" s="49"/>
      <c r="O96" s="49"/>
      <c r="P96" s="49"/>
      <c r="Q96" s="90"/>
      <c r="R96" s="49"/>
      <c r="S96" s="49"/>
      <c r="T96" s="49"/>
      <c r="U96" s="49"/>
      <c r="V96" s="49"/>
      <c r="W96" s="49"/>
      <c r="X96" s="49"/>
      <c r="Y96" s="49"/>
    </row>
    <row r="97" spans="1:25" ht="35.1" customHeight="1">
      <c r="A97" s="49"/>
      <c r="B97" s="49"/>
      <c r="C97" s="49"/>
      <c r="D97" s="49"/>
      <c r="E97" s="49"/>
      <c r="F97" s="49"/>
      <c r="G97" s="90"/>
      <c r="H97" s="49"/>
      <c r="I97" s="49"/>
      <c r="J97" s="49"/>
      <c r="K97" s="49"/>
      <c r="L97" s="49"/>
      <c r="M97" s="49"/>
      <c r="N97" s="49"/>
      <c r="O97" s="49"/>
      <c r="P97" s="49"/>
      <c r="Q97" s="90"/>
      <c r="R97" s="49"/>
      <c r="S97" s="49"/>
      <c r="T97" s="49"/>
      <c r="U97" s="49"/>
      <c r="V97" s="49"/>
      <c r="W97" s="49"/>
      <c r="X97" s="49"/>
      <c r="Y97" s="49"/>
    </row>
    <row r="98" spans="1:25" ht="35.1" customHeight="1">
      <c r="A98" s="49"/>
      <c r="B98" s="49"/>
      <c r="C98" s="49"/>
      <c r="D98" s="49"/>
      <c r="E98" s="49"/>
      <c r="F98" s="49"/>
      <c r="G98" s="90"/>
      <c r="H98" s="49"/>
      <c r="I98" s="49"/>
      <c r="J98" s="49"/>
      <c r="K98" s="49"/>
      <c r="L98" s="49"/>
      <c r="M98" s="49"/>
      <c r="N98" s="49"/>
      <c r="O98" s="49"/>
      <c r="P98" s="49"/>
      <c r="Q98" s="90"/>
      <c r="R98" s="49"/>
      <c r="S98" s="49"/>
      <c r="T98" s="49"/>
      <c r="U98" s="49"/>
      <c r="V98" s="49"/>
      <c r="W98" s="49"/>
      <c r="X98" s="49"/>
      <c r="Y98" s="49"/>
    </row>
    <row r="99" spans="1:25" ht="35.1" customHeight="1">
      <c r="A99" s="49"/>
      <c r="B99" s="49"/>
      <c r="C99" s="49"/>
      <c r="D99" s="49"/>
      <c r="E99" s="49"/>
      <c r="F99" s="49"/>
      <c r="G99" s="90"/>
      <c r="H99" s="49"/>
      <c r="I99" s="49"/>
      <c r="J99" s="49"/>
      <c r="K99" s="49"/>
      <c r="L99" s="49"/>
      <c r="M99" s="49"/>
      <c r="N99" s="49"/>
      <c r="O99" s="49"/>
      <c r="P99" s="49"/>
      <c r="Q99" s="90"/>
      <c r="R99" s="49"/>
      <c r="S99" s="49"/>
      <c r="T99" s="49"/>
      <c r="U99" s="49"/>
      <c r="V99" s="49"/>
      <c r="W99" s="49"/>
      <c r="X99" s="49"/>
      <c r="Y99" s="49"/>
    </row>
    <row r="100" spans="1:25" ht="35.1" customHeight="1">
      <c r="A100" s="49"/>
      <c r="B100" s="49"/>
      <c r="C100" s="49"/>
      <c r="D100" s="49"/>
      <c r="E100" s="49"/>
      <c r="F100" s="49"/>
      <c r="G100" s="90"/>
      <c r="H100" s="49"/>
      <c r="I100" s="49"/>
      <c r="J100" s="49"/>
      <c r="K100" s="49"/>
      <c r="L100" s="49"/>
      <c r="M100" s="49"/>
      <c r="N100" s="49"/>
      <c r="O100" s="49"/>
      <c r="P100" s="49"/>
      <c r="Q100" s="90"/>
      <c r="R100" s="49"/>
      <c r="S100" s="49"/>
      <c r="T100" s="49"/>
      <c r="U100" s="49"/>
      <c r="V100" s="49"/>
      <c r="W100" s="49"/>
      <c r="X100" s="49"/>
      <c r="Y100" s="49"/>
    </row>
    <row r="101" spans="1:25" ht="35.1" customHeight="1">
      <c r="A101" s="49"/>
      <c r="B101" s="49"/>
      <c r="C101" s="49"/>
      <c r="D101" s="49"/>
      <c r="E101" s="49"/>
      <c r="F101" s="49"/>
      <c r="G101" s="90"/>
      <c r="H101" s="49"/>
      <c r="I101" s="49"/>
      <c r="J101" s="49"/>
      <c r="K101" s="49"/>
      <c r="L101" s="49"/>
      <c r="M101" s="49"/>
      <c r="N101" s="49"/>
      <c r="O101" s="49"/>
      <c r="P101" s="49"/>
      <c r="Q101" s="90"/>
      <c r="R101" s="49"/>
      <c r="S101" s="49"/>
      <c r="T101" s="49"/>
      <c r="U101" s="49"/>
      <c r="V101" s="49"/>
      <c r="W101" s="49"/>
      <c r="X101" s="49"/>
      <c r="Y101" s="49"/>
    </row>
    <row r="102" spans="1:25" ht="35.1" customHeight="1">
      <c r="A102" s="49"/>
      <c r="B102" s="49"/>
      <c r="C102" s="49"/>
      <c r="D102" s="49"/>
      <c r="E102" s="49"/>
      <c r="F102" s="49"/>
      <c r="G102" s="90"/>
      <c r="H102" s="49"/>
      <c r="I102" s="49"/>
      <c r="J102" s="49"/>
      <c r="K102" s="49"/>
      <c r="L102" s="49"/>
      <c r="M102" s="49"/>
      <c r="N102" s="49"/>
      <c r="O102" s="49"/>
      <c r="P102" s="49"/>
      <c r="Q102" s="90"/>
      <c r="R102" s="49"/>
      <c r="S102" s="49"/>
      <c r="T102" s="49"/>
      <c r="U102" s="49"/>
      <c r="V102" s="49"/>
      <c r="W102" s="49"/>
      <c r="X102" s="49"/>
      <c r="Y102" s="49"/>
    </row>
    <row r="103" spans="1:25" ht="35.1" customHeight="1">
      <c r="A103" s="49"/>
      <c r="B103" s="49"/>
      <c r="C103" s="49"/>
      <c r="D103" s="49"/>
      <c r="E103" s="49"/>
      <c r="F103" s="49"/>
      <c r="G103" s="90"/>
      <c r="H103" s="49"/>
      <c r="I103" s="49"/>
      <c r="J103" s="49"/>
      <c r="K103" s="49"/>
      <c r="L103" s="49"/>
      <c r="M103" s="49"/>
      <c r="N103" s="49"/>
      <c r="O103" s="49"/>
      <c r="P103" s="49"/>
      <c r="Q103" s="90"/>
      <c r="R103" s="49"/>
      <c r="S103" s="49"/>
      <c r="T103" s="49"/>
      <c r="U103" s="49"/>
      <c r="V103" s="49"/>
      <c r="W103" s="49"/>
      <c r="X103" s="49"/>
      <c r="Y103" s="49"/>
    </row>
    <row r="104" spans="1:25" ht="35.1" customHeight="1">
      <c r="A104" s="49"/>
      <c r="B104" s="49"/>
      <c r="C104" s="49"/>
      <c r="D104" s="49"/>
      <c r="E104" s="49"/>
      <c r="F104" s="49"/>
      <c r="G104" s="90"/>
      <c r="H104" s="49"/>
      <c r="I104" s="49"/>
      <c r="J104" s="49"/>
      <c r="K104" s="49"/>
      <c r="L104" s="49"/>
      <c r="M104" s="49"/>
      <c r="N104" s="49"/>
      <c r="O104" s="49"/>
      <c r="P104" s="49"/>
      <c r="Q104" s="90"/>
      <c r="R104" s="49"/>
      <c r="S104" s="49"/>
      <c r="T104" s="49"/>
      <c r="U104" s="49"/>
      <c r="V104" s="49"/>
      <c r="W104" s="49"/>
      <c r="X104" s="49"/>
      <c r="Y104" s="49"/>
    </row>
    <row r="105" spans="1:25" ht="35.1" customHeight="1">
      <c r="A105" s="49"/>
      <c r="B105" s="49"/>
      <c r="C105" s="49"/>
      <c r="D105" s="49"/>
      <c r="E105" s="49"/>
      <c r="F105" s="49"/>
      <c r="G105" s="90"/>
      <c r="H105" s="49"/>
      <c r="I105" s="49"/>
      <c r="J105" s="49"/>
      <c r="K105" s="49"/>
      <c r="L105" s="49"/>
      <c r="M105" s="49"/>
      <c r="N105" s="49"/>
      <c r="O105" s="49"/>
      <c r="P105" s="49"/>
      <c r="Q105" s="90"/>
      <c r="R105" s="49"/>
      <c r="S105" s="49"/>
      <c r="T105" s="49"/>
      <c r="U105" s="49"/>
      <c r="V105" s="49"/>
      <c r="W105" s="49"/>
      <c r="X105" s="49"/>
      <c r="Y105" s="49"/>
    </row>
    <row r="106" spans="1:25" ht="35.1" customHeight="1">
      <c r="A106" s="49"/>
      <c r="B106" s="49"/>
      <c r="C106" s="49"/>
      <c r="D106" s="49"/>
      <c r="E106" s="49"/>
      <c r="F106" s="49"/>
      <c r="G106" s="90"/>
      <c r="H106" s="49"/>
      <c r="I106" s="49"/>
      <c r="J106" s="49"/>
      <c r="K106" s="49"/>
      <c r="L106" s="49"/>
      <c r="M106" s="49"/>
      <c r="N106" s="49"/>
      <c r="O106" s="49"/>
      <c r="P106" s="49"/>
      <c r="Q106" s="90"/>
      <c r="R106" s="49"/>
      <c r="S106" s="49"/>
      <c r="T106" s="49"/>
      <c r="U106" s="49"/>
      <c r="V106" s="49"/>
      <c r="W106" s="49"/>
      <c r="X106" s="49"/>
      <c r="Y106" s="49"/>
    </row>
    <row r="107" spans="1:25" ht="35.1" customHeight="1">
      <c r="A107" s="49"/>
      <c r="B107" s="49"/>
      <c r="C107" s="49"/>
      <c r="D107" s="49"/>
      <c r="E107" s="49"/>
      <c r="F107" s="49"/>
      <c r="G107" s="90"/>
      <c r="H107" s="49"/>
      <c r="I107" s="49"/>
      <c r="J107" s="49"/>
      <c r="K107" s="49"/>
      <c r="L107" s="49"/>
      <c r="M107" s="49"/>
      <c r="N107" s="49"/>
      <c r="O107" s="49"/>
      <c r="P107" s="49"/>
      <c r="Q107" s="90"/>
      <c r="R107" s="49"/>
      <c r="S107" s="49"/>
      <c r="T107" s="49"/>
      <c r="U107" s="49"/>
      <c r="V107" s="49"/>
      <c r="W107" s="49"/>
      <c r="X107" s="49"/>
      <c r="Y107" s="49"/>
    </row>
    <row r="108" spans="1:25" ht="35.1" customHeight="1">
      <c r="A108" s="49"/>
      <c r="B108" s="49"/>
      <c r="C108" s="49"/>
      <c r="D108" s="49"/>
      <c r="E108" s="49"/>
      <c r="F108" s="49"/>
      <c r="G108" s="90"/>
      <c r="H108" s="49"/>
      <c r="I108" s="49"/>
      <c r="J108" s="49"/>
      <c r="K108" s="49"/>
      <c r="L108" s="49"/>
      <c r="M108" s="49"/>
      <c r="N108" s="49"/>
      <c r="O108" s="49"/>
      <c r="P108" s="49"/>
      <c r="Q108" s="90"/>
      <c r="R108" s="49"/>
      <c r="S108" s="49"/>
      <c r="T108" s="49"/>
      <c r="U108" s="49"/>
      <c r="V108" s="49"/>
      <c r="W108" s="49"/>
      <c r="X108" s="49"/>
      <c r="Y108" s="49"/>
    </row>
    <row r="109" spans="1:25" ht="35.1" customHeight="1">
      <c r="A109" s="49"/>
      <c r="B109" s="49"/>
      <c r="C109" s="49"/>
      <c r="D109" s="49"/>
      <c r="E109" s="49"/>
      <c r="F109" s="49"/>
      <c r="G109" s="90"/>
      <c r="H109" s="49"/>
      <c r="I109" s="49"/>
      <c r="J109" s="49"/>
      <c r="K109" s="49"/>
      <c r="L109" s="49"/>
      <c r="M109" s="49"/>
      <c r="N109" s="49"/>
      <c r="O109" s="49"/>
      <c r="P109" s="49"/>
      <c r="Q109" s="90"/>
      <c r="R109" s="49"/>
      <c r="S109" s="49"/>
      <c r="T109" s="49"/>
      <c r="U109" s="49"/>
      <c r="V109" s="49"/>
      <c r="W109" s="49"/>
      <c r="X109" s="49"/>
      <c r="Y109" s="49"/>
    </row>
    <row r="110" spans="1:25" ht="35.1" customHeight="1">
      <c r="A110" s="49"/>
      <c r="B110" s="49"/>
      <c r="C110" s="49"/>
      <c r="D110" s="49"/>
      <c r="E110" s="49"/>
      <c r="F110" s="49"/>
      <c r="G110" s="90"/>
      <c r="H110" s="49"/>
      <c r="I110" s="49"/>
      <c r="J110" s="49"/>
      <c r="K110" s="49"/>
      <c r="L110" s="49"/>
      <c r="M110" s="49"/>
      <c r="N110" s="49"/>
      <c r="O110" s="49"/>
      <c r="P110" s="49"/>
      <c r="Q110" s="90"/>
      <c r="R110" s="49"/>
      <c r="S110" s="49"/>
      <c r="T110" s="49"/>
      <c r="U110" s="49"/>
      <c r="V110" s="49"/>
      <c r="W110" s="49"/>
      <c r="X110" s="49"/>
      <c r="Y110" s="49"/>
    </row>
    <row r="111" spans="1:25" ht="35.1" customHeight="1">
      <c r="A111" s="49"/>
      <c r="B111" s="49"/>
      <c r="C111" s="49"/>
      <c r="D111" s="49"/>
      <c r="E111" s="49"/>
      <c r="F111" s="49"/>
      <c r="G111" s="90"/>
      <c r="H111" s="49"/>
      <c r="I111" s="49"/>
      <c r="J111" s="49"/>
      <c r="K111" s="49"/>
      <c r="L111" s="49"/>
      <c r="M111" s="49"/>
      <c r="N111" s="49"/>
      <c r="O111" s="49"/>
      <c r="P111" s="49"/>
      <c r="Q111" s="90"/>
      <c r="R111" s="49"/>
      <c r="S111" s="49"/>
      <c r="T111" s="49"/>
      <c r="U111" s="49"/>
      <c r="V111" s="49"/>
      <c r="W111" s="49"/>
      <c r="X111" s="49"/>
      <c r="Y111" s="49"/>
    </row>
    <row r="112" spans="1:25" ht="35.1" customHeight="1">
      <c r="A112" s="49"/>
      <c r="B112" s="49"/>
      <c r="C112" s="49"/>
      <c r="D112" s="49"/>
      <c r="E112" s="49"/>
      <c r="F112" s="49"/>
      <c r="G112" s="90"/>
      <c r="H112" s="49"/>
      <c r="I112" s="49"/>
      <c r="J112" s="49"/>
      <c r="K112" s="49"/>
      <c r="L112" s="49"/>
      <c r="M112" s="49"/>
      <c r="N112" s="49"/>
      <c r="O112" s="49"/>
      <c r="P112" s="49"/>
      <c r="Q112" s="90"/>
      <c r="R112" s="49"/>
      <c r="S112" s="49"/>
      <c r="T112" s="49"/>
      <c r="U112" s="49"/>
      <c r="V112" s="49"/>
      <c r="W112" s="49"/>
      <c r="X112" s="49"/>
      <c r="Y112" s="49"/>
    </row>
    <row r="113" spans="1:25" ht="35.1" customHeight="1">
      <c r="A113" s="49"/>
      <c r="B113" s="49"/>
      <c r="C113" s="49"/>
      <c r="D113" s="49"/>
      <c r="E113" s="49"/>
      <c r="F113" s="49"/>
      <c r="G113" s="90"/>
      <c r="H113" s="49"/>
      <c r="I113" s="49"/>
      <c r="J113" s="49"/>
      <c r="K113" s="49"/>
      <c r="L113" s="49"/>
      <c r="M113" s="49"/>
      <c r="N113" s="49"/>
      <c r="O113" s="49"/>
      <c r="P113" s="49"/>
      <c r="Q113" s="90"/>
      <c r="R113" s="49"/>
      <c r="S113" s="49"/>
      <c r="T113" s="49"/>
      <c r="U113" s="49"/>
      <c r="V113" s="49"/>
      <c r="W113" s="49"/>
      <c r="X113" s="49"/>
      <c r="Y113" s="49"/>
    </row>
    <row r="114" spans="1:25" ht="35.1" customHeight="1">
      <c r="A114" s="49"/>
      <c r="B114" s="49"/>
      <c r="C114" s="49"/>
      <c r="D114" s="49"/>
      <c r="E114" s="49"/>
      <c r="F114" s="49"/>
      <c r="G114" s="90"/>
      <c r="H114" s="49"/>
      <c r="I114" s="49"/>
      <c r="J114" s="49"/>
      <c r="K114" s="49"/>
      <c r="L114" s="49"/>
      <c r="M114" s="49"/>
      <c r="N114" s="49"/>
      <c r="O114" s="49"/>
      <c r="P114" s="49"/>
      <c r="Q114" s="90"/>
      <c r="R114" s="49"/>
      <c r="S114" s="49"/>
      <c r="T114" s="49"/>
      <c r="U114" s="49"/>
      <c r="V114" s="49"/>
      <c r="W114" s="49"/>
      <c r="X114" s="49"/>
      <c r="Y114" s="49"/>
    </row>
    <row r="115" spans="1:25" ht="35.1" customHeight="1">
      <c r="A115" s="49"/>
      <c r="B115" s="49"/>
      <c r="C115" s="49"/>
      <c r="D115" s="49"/>
      <c r="E115" s="49"/>
      <c r="F115" s="49"/>
      <c r="G115" s="90"/>
      <c r="H115" s="49"/>
      <c r="I115" s="49"/>
      <c r="J115" s="49"/>
      <c r="K115" s="49"/>
      <c r="L115" s="49"/>
      <c r="M115" s="49"/>
      <c r="N115" s="49"/>
      <c r="O115" s="49"/>
      <c r="P115" s="49"/>
      <c r="Q115" s="90"/>
      <c r="R115" s="49"/>
      <c r="S115" s="49"/>
      <c r="T115" s="49"/>
      <c r="U115" s="49"/>
      <c r="V115" s="49"/>
      <c r="W115" s="49"/>
      <c r="X115" s="49"/>
      <c r="Y115" s="49"/>
    </row>
    <row r="116" spans="1:25" ht="35.1" customHeight="1">
      <c r="A116" s="49"/>
      <c r="B116" s="49"/>
      <c r="C116" s="49"/>
      <c r="D116" s="49"/>
      <c r="E116" s="49"/>
      <c r="F116" s="49"/>
      <c r="G116" s="90"/>
      <c r="H116" s="49"/>
      <c r="I116" s="49"/>
      <c r="J116" s="49"/>
      <c r="K116" s="49"/>
      <c r="L116" s="49"/>
      <c r="M116" s="49"/>
      <c r="N116" s="49"/>
      <c r="O116" s="49"/>
      <c r="P116" s="49"/>
      <c r="Q116" s="90"/>
      <c r="R116" s="49"/>
      <c r="S116" s="49"/>
      <c r="T116" s="49"/>
      <c r="U116" s="49"/>
      <c r="V116" s="49"/>
      <c r="W116" s="49"/>
      <c r="X116" s="49"/>
      <c r="Y116" s="49"/>
    </row>
    <row r="117" spans="1:25" ht="35.1" customHeight="1">
      <c r="A117" s="49"/>
      <c r="B117" s="49"/>
      <c r="C117" s="49"/>
      <c r="D117" s="49"/>
      <c r="E117" s="49"/>
      <c r="F117" s="49"/>
      <c r="G117" s="90"/>
      <c r="H117" s="49"/>
      <c r="I117" s="49"/>
      <c r="J117" s="49"/>
      <c r="K117" s="49"/>
      <c r="L117" s="49"/>
      <c r="M117" s="49"/>
      <c r="N117" s="49"/>
      <c r="O117" s="49"/>
      <c r="P117" s="49"/>
      <c r="Q117" s="90"/>
      <c r="R117" s="49"/>
      <c r="S117" s="49"/>
      <c r="T117" s="49"/>
      <c r="U117" s="49"/>
      <c r="V117" s="49"/>
      <c r="W117" s="49"/>
      <c r="X117" s="49"/>
      <c r="Y117" s="49"/>
    </row>
    <row r="118" spans="1:25" ht="35.1" customHeight="1">
      <c r="A118" s="49"/>
      <c r="B118" s="49"/>
      <c r="C118" s="49"/>
      <c r="D118" s="49"/>
      <c r="E118" s="49"/>
      <c r="F118" s="49"/>
      <c r="G118" s="90"/>
      <c r="H118" s="49"/>
      <c r="I118" s="49"/>
      <c r="J118" s="49"/>
      <c r="K118" s="49"/>
      <c r="L118" s="49"/>
      <c r="M118" s="49"/>
      <c r="N118" s="49"/>
      <c r="O118" s="49"/>
      <c r="P118" s="49"/>
      <c r="Q118" s="90"/>
      <c r="R118" s="49"/>
      <c r="S118" s="49"/>
      <c r="T118" s="49"/>
      <c r="U118" s="49"/>
      <c r="V118" s="49"/>
      <c r="W118" s="49"/>
      <c r="X118" s="49"/>
      <c r="Y118" s="49"/>
    </row>
    <row r="119" spans="1:25" ht="35.1" customHeight="1">
      <c r="A119" s="49"/>
      <c r="B119" s="49"/>
      <c r="C119" s="49"/>
      <c r="D119" s="49"/>
      <c r="E119" s="49"/>
      <c r="F119" s="49"/>
      <c r="G119" s="90"/>
      <c r="H119" s="49"/>
      <c r="I119" s="49"/>
      <c r="J119" s="49"/>
      <c r="K119" s="49"/>
      <c r="L119" s="49"/>
      <c r="M119" s="49"/>
      <c r="N119" s="49"/>
      <c r="O119" s="49"/>
      <c r="P119" s="49"/>
      <c r="Q119" s="90"/>
      <c r="R119" s="49"/>
      <c r="S119" s="49"/>
      <c r="T119" s="49"/>
      <c r="U119" s="49"/>
      <c r="V119" s="49"/>
      <c r="W119" s="49"/>
      <c r="X119" s="49"/>
      <c r="Y119" s="49"/>
    </row>
    <row r="120" spans="1:25" ht="35.1" customHeight="1">
      <c r="A120" s="49"/>
      <c r="B120" s="49"/>
      <c r="C120" s="49"/>
      <c r="D120" s="49"/>
      <c r="E120" s="49"/>
      <c r="F120" s="49"/>
      <c r="G120" s="90"/>
      <c r="H120" s="49"/>
      <c r="I120" s="49"/>
      <c r="J120" s="49"/>
      <c r="K120" s="49"/>
      <c r="L120" s="49"/>
      <c r="M120" s="49"/>
      <c r="N120" s="49"/>
      <c r="O120" s="49"/>
      <c r="P120" s="49"/>
      <c r="Q120" s="90"/>
      <c r="R120" s="49"/>
      <c r="S120" s="49"/>
      <c r="T120" s="49"/>
      <c r="U120" s="49"/>
      <c r="V120" s="49"/>
      <c r="W120" s="49"/>
      <c r="X120" s="49"/>
      <c r="Y120" s="49"/>
    </row>
    <row r="121" spans="1:25" ht="35.1" customHeight="1">
      <c r="A121" s="49"/>
      <c r="B121" s="49"/>
      <c r="C121" s="49"/>
      <c r="D121" s="49"/>
      <c r="E121" s="49"/>
      <c r="F121" s="49"/>
      <c r="G121" s="90"/>
      <c r="H121" s="49"/>
      <c r="I121" s="49"/>
      <c r="J121" s="49"/>
      <c r="K121" s="49"/>
      <c r="L121" s="49"/>
      <c r="M121" s="49"/>
      <c r="N121" s="49"/>
      <c r="O121" s="49"/>
      <c r="P121" s="49"/>
      <c r="Q121" s="90"/>
      <c r="R121" s="49"/>
      <c r="S121" s="49"/>
      <c r="T121" s="49"/>
      <c r="U121" s="49"/>
      <c r="V121" s="49"/>
      <c r="W121" s="49"/>
      <c r="X121" s="49"/>
      <c r="Y121" s="49"/>
    </row>
    <row r="122" spans="1:25" ht="35.1" customHeight="1">
      <c r="A122" s="49"/>
      <c r="B122" s="49"/>
      <c r="C122" s="49"/>
      <c r="D122" s="49"/>
      <c r="E122" s="49"/>
      <c r="F122" s="49"/>
      <c r="G122" s="90"/>
      <c r="H122" s="49"/>
      <c r="I122" s="49"/>
      <c r="J122" s="49"/>
      <c r="K122" s="49"/>
      <c r="L122" s="49"/>
      <c r="M122" s="49"/>
      <c r="N122" s="49"/>
      <c r="O122" s="49"/>
      <c r="P122" s="49"/>
      <c r="Q122" s="90"/>
      <c r="R122" s="49"/>
      <c r="S122" s="49"/>
      <c r="T122" s="49"/>
      <c r="U122" s="49"/>
      <c r="V122" s="49"/>
      <c r="W122" s="49"/>
      <c r="X122" s="49"/>
      <c r="Y122" s="49"/>
    </row>
    <row r="123" spans="1:25" ht="35.1" customHeight="1">
      <c r="A123" s="49"/>
      <c r="B123" s="49"/>
      <c r="C123" s="49"/>
      <c r="D123" s="49"/>
      <c r="E123" s="49"/>
      <c r="F123" s="49"/>
      <c r="G123" s="90"/>
      <c r="H123" s="49"/>
      <c r="I123" s="49"/>
      <c r="J123" s="49"/>
      <c r="K123" s="49"/>
      <c r="L123" s="49"/>
      <c r="M123" s="49"/>
      <c r="N123" s="49"/>
      <c r="O123" s="49"/>
      <c r="P123" s="49"/>
      <c r="Q123" s="90"/>
      <c r="R123" s="49"/>
      <c r="S123" s="49"/>
      <c r="T123" s="49"/>
      <c r="U123" s="49"/>
      <c r="V123" s="49"/>
      <c r="W123" s="49"/>
      <c r="X123" s="49"/>
      <c r="Y123" s="49"/>
    </row>
    <row r="124" spans="1:25" ht="35.1" customHeight="1">
      <c r="A124" s="49"/>
      <c r="B124" s="49"/>
      <c r="C124" s="49"/>
      <c r="D124" s="49"/>
      <c r="E124" s="49"/>
      <c r="F124" s="49"/>
      <c r="G124" s="90"/>
      <c r="H124" s="49"/>
      <c r="I124" s="49"/>
      <c r="J124" s="49"/>
      <c r="K124" s="49"/>
      <c r="L124" s="49"/>
      <c r="M124" s="49"/>
      <c r="N124" s="49"/>
      <c r="O124" s="49"/>
      <c r="P124" s="49"/>
      <c r="Q124" s="90"/>
      <c r="R124" s="49"/>
      <c r="S124" s="49"/>
      <c r="T124" s="49"/>
      <c r="U124" s="49"/>
      <c r="V124" s="49"/>
      <c r="W124" s="49"/>
      <c r="X124" s="49"/>
      <c r="Y124" s="49"/>
    </row>
    <row r="125" spans="1:25" ht="35.1" customHeight="1">
      <c r="A125" s="49"/>
      <c r="B125" s="49"/>
      <c r="C125" s="49"/>
      <c r="D125" s="49"/>
      <c r="E125" s="49"/>
      <c r="F125" s="49"/>
      <c r="G125" s="90"/>
      <c r="H125" s="49"/>
      <c r="I125" s="49"/>
      <c r="J125" s="49"/>
      <c r="K125" s="49"/>
      <c r="L125" s="49"/>
      <c r="M125" s="49"/>
      <c r="N125" s="49"/>
      <c r="O125" s="49"/>
      <c r="P125" s="49"/>
      <c r="Q125" s="90"/>
      <c r="R125" s="49"/>
      <c r="S125" s="49"/>
      <c r="T125" s="49"/>
      <c r="U125" s="49"/>
      <c r="V125" s="49"/>
      <c r="W125" s="49"/>
      <c r="X125" s="49"/>
      <c r="Y125" s="49"/>
    </row>
    <row r="126" spans="1:25" ht="35.1" customHeight="1">
      <c r="A126" s="49"/>
      <c r="B126" s="49"/>
      <c r="C126" s="49"/>
      <c r="D126" s="49"/>
      <c r="E126" s="49"/>
      <c r="F126" s="49"/>
      <c r="G126" s="90"/>
      <c r="H126" s="49"/>
      <c r="I126" s="49"/>
      <c r="J126" s="49"/>
      <c r="K126" s="49"/>
      <c r="L126" s="49"/>
      <c r="M126" s="49"/>
      <c r="N126" s="49"/>
      <c r="O126" s="49"/>
      <c r="P126" s="49"/>
      <c r="Q126" s="90"/>
      <c r="R126" s="49"/>
      <c r="S126" s="49"/>
      <c r="T126" s="49"/>
      <c r="U126" s="49"/>
      <c r="V126" s="49"/>
      <c r="W126" s="49"/>
      <c r="X126" s="49"/>
      <c r="Y126" s="49"/>
    </row>
    <row r="127" spans="1:25" ht="35.1" customHeight="1">
      <c r="A127" s="49"/>
      <c r="B127" s="49"/>
      <c r="C127" s="49"/>
      <c r="D127" s="49"/>
      <c r="E127" s="49"/>
      <c r="F127" s="49"/>
      <c r="G127" s="90"/>
      <c r="H127" s="49"/>
      <c r="I127" s="49"/>
      <c r="J127" s="49"/>
      <c r="K127" s="49"/>
      <c r="L127" s="49"/>
      <c r="M127" s="49"/>
      <c r="N127" s="49"/>
      <c r="O127" s="49"/>
      <c r="P127" s="49"/>
      <c r="Q127" s="90"/>
      <c r="R127" s="49"/>
      <c r="S127" s="49"/>
      <c r="T127" s="49"/>
      <c r="U127" s="49"/>
      <c r="V127" s="49"/>
      <c r="W127" s="49"/>
      <c r="X127" s="49"/>
      <c r="Y127" s="49"/>
    </row>
    <row r="128" spans="1:25" ht="35.1" customHeight="1">
      <c r="A128" s="49"/>
      <c r="B128" s="49"/>
      <c r="C128" s="49"/>
      <c r="D128" s="49"/>
      <c r="E128" s="49"/>
      <c r="F128" s="49"/>
      <c r="G128" s="90"/>
      <c r="H128" s="49"/>
      <c r="I128" s="49"/>
      <c r="J128" s="49"/>
      <c r="K128" s="49"/>
      <c r="L128" s="49"/>
      <c r="M128" s="49"/>
      <c r="N128" s="49"/>
      <c r="O128" s="49"/>
      <c r="P128" s="49"/>
      <c r="Q128" s="90"/>
      <c r="R128" s="49"/>
      <c r="S128" s="49"/>
      <c r="T128" s="49"/>
      <c r="U128" s="49"/>
      <c r="V128" s="49"/>
      <c r="W128" s="49"/>
      <c r="X128" s="49"/>
      <c r="Y128" s="49"/>
    </row>
    <row r="129" spans="1:25" ht="35.1" customHeight="1">
      <c r="A129" s="49"/>
      <c r="B129" s="49"/>
      <c r="C129" s="49"/>
      <c r="D129" s="49"/>
      <c r="E129" s="49"/>
      <c r="F129" s="49"/>
      <c r="G129" s="90"/>
      <c r="H129" s="49"/>
      <c r="I129" s="49"/>
      <c r="J129" s="49"/>
      <c r="K129" s="49"/>
      <c r="L129" s="49"/>
      <c r="M129" s="49"/>
      <c r="N129" s="49"/>
      <c r="O129" s="49"/>
      <c r="P129" s="49"/>
      <c r="Q129" s="90"/>
      <c r="R129" s="49"/>
      <c r="S129" s="49"/>
      <c r="T129" s="49"/>
      <c r="U129" s="49"/>
      <c r="V129" s="49"/>
      <c r="W129" s="49"/>
      <c r="X129" s="49"/>
      <c r="Y129" s="49"/>
    </row>
    <row r="130" spans="1:25" ht="35.1" customHeight="1">
      <c r="A130" s="49"/>
      <c r="B130" s="49"/>
      <c r="C130" s="49"/>
      <c r="D130" s="49"/>
      <c r="E130" s="49"/>
      <c r="F130" s="49"/>
      <c r="G130" s="90"/>
      <c r="H130" s="49"/>
      <c r="I130" s="49"/>
      <c r="J130" s="49"/>
      <c r="K130" s="49"/>
      <c r="L130" s="49"/>
      <c r="M130" s="49"/>
      <c r="N130" s="49"/>
      <c r="O130" s="49"/>
      <c r="P130" s="49"/>
      <c r="Q130" s="90"/>
      <c r="R130" s="49"/>
      <c r="S130" s="49"/>
      <c r="T130" s="49"/>
      <c r="U130" s="49"/>
      <c r="V130" s="49"/>
      <c r="W130" s="49"/>
      <c r="X130" s="49"/>
      <c r="Y130" s="49"/>
    </row>
    <row r="131" spans="1:25" ht="35.1" customHeight="1">
      <c r="A131" s="49"/>
      <c r="B131" s="49"/>
      <c r="C131" s="49"/>
      <c r="D131" s="49"/>
      <c r="E131" s="49"/>
      <c r="F131" s="49"/>
      <c r="G131" s="90"/>
      <c r="H131" s="49"/>
      <c r="I131" s="49"/>
      <c r="J131" s="49"/>
      <c r="K131" s="49"/>
      <c r="L131" s="49"/>
      <c r="M131" s="49"/>
      <c r="N131" s="49"/>
      <c r="O131" s="49"/>
      <c r="P131" s="49"/>
      <c r="Q131" s="90"/>
      <c r="R131" s="49"/>
      <c r="S131" s="49"/>
      <c r="T131" s="49"/>
      <c r="U131" s="49"/>
      <c r="V131" s="49"/>
      <c r="W131" s="49"/>
      <c r="X131" s="49"/>
      <c r="Y131" s="49"/>
    </row>
    <row r="132" spans="1:25" ht="35.1" customHeight="1">
      <c r="A132" s="49"/>
      <c r="B132" s="49"/>
      <c r="C132" s="49"/>
      <c r="D132" s="49"/>
      <c r="E132" s="49"/>
      <c r="F132" s="49"/>
      <c r="G132" s="90"/>
      <c r="H132" s="49"/>
      <c r="I132" s="49"/>
      <c r="J132" s="49"/>
      <c r="K132" s="49"/>
      <c r="L132" s="49"/>
      <c r="M132" s="49"/>
      <c r="N132" s="49"/>
      <c r="O132" s="49"/>
      <c r="P132" s="49"/>
      <c r="Q132" s="90"/>
      <c r="R132" s="49"/>
      <c r="S132" s="49"/>
      <c r="T132" s="49"/>
      <c r="U132" s="49"/>
      <c r="V132" s="49"/>
      <c r="W132" s="49"/>
      <c r="X132" s="49"/>
      <c r="Y132" s="49"/>
    </row>
    <row r="133" spans="1:25" ht="35.1" customHeight="1">
      <c r="A133" s="49"/>
      <c r="B133" s="49"/>
      <c r="C133" s="49"/>
      <c r="D133" s="49"/>
      <c r="E133" s="49"/>
      <c r="F133" s="49"/>
      <c r="G133" s="90"/>
      <c r="H133" s="49"/>
      <c r="I133" s="49"/>
      <c r="J133" s="49"/>
      <c r="K133" s="49"/>
      <c r="L133" s="49"/>
      <c r="M133" s="49"/>
      <c r="N133" s="49"/>
      <c r="O133" s="49"/>
      <c r="P133" s="49"/>
      <c r="Q133" s="90"/>
      <c r="R133" s="49"/>
      <c r="S133" s="49"/>
      <c r="T133" s="49"/>
      <c r="U133" s="49"/>
      <c r="V133" s="49"/>
      <c r="W133" s="49"/>
      <c r="X133" s="49"/>
      <c r="Y133" s="49"/>
    </row>
    <row r="134" spans="1:25" ht="35.1" customHeight="1">
      <c r="A134" s="49"/>
      <c r="B134" s="49"/>
      <c r="C134" s="49"/>
      <c r="D134" s="49"/>
      <c r="E134" s="49"/>
      <c r="F134" s="49"/>
      <c r="G134" s="90"/>
      <c r="H134" s="49"/>
      <c r="I134" s="49"/>
      <c r="J134" s="49"/>
      <c r="K134" s="49"/>
      <c r="L134" s="49"/>
      <c r="M134" s="49"/>
      <c r="N134" s="49"/>
      <c r="O134" s="49"/>
      <c r="P134" s="49"/>
      <c r="Q134" s="90"/>
      <c r="R134" s="49"/>
      <c r="S134" s="49"/>
      <c r="T134" s="49"/>
      <c r="U134" s="49"/>
      <c r="V134" s="49"/>
      <c r="W134" s="49"/>
      <c r="X134" s="49"/>
      <c r="Y134" s="49"/>
    </row>
    <row r="135" spans="1:25" ht="35.1" customHeight="1">
      <c r="A135" s="49"/>
      <c r="B135" s="49"/>
      <c r="C135" s="49"/>
      <c r="D135" s="49"/>
      <c r="E135" s="49"/>
      <c r="F135" s="49"/>
      <c r="G135" s="90"/>
      <c r="H135" s="49"/>
      <c r="I135" s="49"/>
      <c r="J135" s="49"/>
      <c r="K135" s="49"/>
      <c r="L135" s="49"/>
      <c r="M135" s="49"/>
      <c r="N135" s="49"/>
      <c r="O135" s="49"/>
      <c r="P135" s="49"/>
      <c r="Q135" s="90"/>
      <c r="R135" s="49"/>
      <c r="S135" s="49"/>
      <c r="T135" s="49"/>
      <c r="U135" s="49"/>
      <c r="V135" s="49"/>
      <c r="W135" s="49"/>
      <c r="X135" s="49"/>
      <c r="Y135" s="49"/>
    </row>
    <row r="136" spans="1:25" ht="35.1" customHeight="1">
      <c r="A136" s="49"/>
      <c r="B136" s="49"/>
      <c r="C136" s="49"/>
      <c r="D136" s="49"/>
      <c r="E136" s="49"/>
      <c r="F136" s="49"/>
      <c r="G136" s="90"/>
      <c r="H136" s="49"/>
      <c r="I136" s="49"/>
      <c r="J136" s="49"/>
      <c r="K136" s="49"/>
      <c r="L136" s="49"/>
      <c r="M136" s="49"/>
      <c r="N136" s="49"/>
      <c r="O136" s="49"/>
      <c r="P136" s="49"/>
      <c r="Q136" s="90"/>
      <c r="R136" s="49"/>
      <c r="S136" s="49"/>
      <c r="T136" s="49"/>
      <c r="U136" s="49"/>
      <c r="V136" s="49"/>
      <c r="W136" s="49"/>
      <c r="X136" s="49"/>
      <c r="Y136" s="49"/>
    </row>
    <row r="137" spans="1:25" ht="35.1" customHeight="1">
      <c r="A137" s="49"/>
      <c r="B137" s="49"/>
      <c r="C137" s="49"/>
      <c r="D137" s="49"/>
      <c r="E137" s="49"/>
      <c r="F137" s="49"/>
      <c r="G137" s="90"/>
      <c r="H137" s="49"/>
      <c r="I137" s="49"/>
      <c r="J137" s="49"/>
      <c r="K137" s="49"/>
      <c r="L137" s="49"/>
      <c r="M137" s="49"/>
      <c r="N137" s="49"/>
      <c r="O137" s="49"/>
      <c r="P137" s="49"/>
      <c r="Q137" s="90"/>
      <c r="R137" s="49"/>
      <c r="S137" s="49"/>
      <c r="T137" s="49"/>
      <c r="U137" s="49"/>
      <c r="V137" s="49"/>
      <c r="W137" s="49"/>
      <c r="X137" s="49"/>
      <c r="Y137" s="49"/>
    </row>
    <row r="138" spans="1:25" ht="35.1" customHeight="1">
      <c r="A138" s="49"/>
      <c r="B138" s="49"/>
      <c r="C138" s="49"/>
      <c r="D138" s="49"/>
      <c r="E138" s="49"/>
      <c r="F138" s="49"/>
      <c r="G138" s="90"/>
      <c r="H138" s="49"/>
      <c r="I138" s="49"/>
      <c r="J138" s="49"/>
      <c r="K138" s="49"/>
      <c r="L138" s="49"/>
      <c r="M138" s="49"/>
      <c r="N138" s="49"/>
      <c r="O138" s="49"/>
      <c r="P138" s="49"/>
      <c r="Q138" s="90"/>
      <c r="R138" s="49"/>
      <c r="S138" s="49"/>
      <c r="T138" s="49"/>
      <c r="U138" s="49"/>
      <c r="V138" s="49"/>
      <c r="W138" s="49"/>
      <c r="X138" s="49"/>
      <c r="Y138" s="49"/>
    </row>
    <row r="139" spans="1:25" ht="35.1" customHeight="1">
      <c r="A139" s="49"/>
      <c r="B139" s="49"/>
      <c r="C139" s="49"/>
      <c r="D139" s="49"/>
      <c r="E139" s="49"/>
      <c r="F139" s="49"/>
      <c r="G139" s="90"/>
      <c r="H139" s="49"/>
      <c r="I139" s="49"/>
      <c r="J139" s="49"/>
      <c r="K139" s="49"/>
      <c r="L139" s="49"/>
      <c r="M139" s="49"/>
      <c r="N139" s="49"/>
      <c r="O139" s="49"/>
      <c r="P139" s="49"/>
      <c r="Q139" s="90"/>
      <c r="R139" s="49"/>
      <c r="S139" s="49"/>
      <c r="T139" s="49"/>
      <c r="U139" s="49"/>
      <c r="V139" s="49"/>
      <c r="W139" s="49"/>
      <c r="X139" s="49"/>
      <c r="Y139" s="49"/>
    </row>
    <row r="140" spans="1:25" ht="35.1" customHeight="1">
      <c r="A140" s="49"/>
      <c r="B140" s="49"/>
      <c r="C140" s="49"/>
      <c r="D140" s="49"/>
      <c r="E140" s="49"/>
      <c r="F140" s="49"/>
      <c r="G140" s="90"/>
      <c r="H140" s="49"/>
      <c r="I140" s="49"/>
      <c r="J140" s="49"/>
      <c r="K140" s="49"/>
      <c r="L140" s="49"/>
      <c r="M140" s="49"/>
      <c r="N140" s="49"/>
      <c r="O140" s="49"/>
      <c r="P140" s="49"/>
      <c r="Q140" s="90"/>
      <c r="R140" s="49"/>
      <c r="S140" s="49"/>
      <c r="T140" s="49"/>
      <c r="U140" s="49"/>
      <c r="V140" s="49"/>
      <c r="W140" s="49"/>
      <c r="X140" s="49"/>
      <c r="Y140" s="49"/>
    </row>
    <row r="141" spans="1:25" ht="35.1" customHeight="1">
      <c r="A141" s="49"/>
      <c r="B141" s="49"/>
      <c r="C141" s="49"/>
      <c r="D141" s="49"/>
      <c r="E141" s="49"/>
      <c r="F141" s="49"/>
      <c r="G141" s="90"/>
      <c r="H141" s="49"/>
      <c r="I141" s="49"/>
      <c r="J141" s="49"/>
      <c r="K141" s="49"/>
      <c r="L141" s="49"/>
      <c r="M141" s="49"/>
      <c r="N141" s="49"/>
      <c r="O141" s="49"/>
      <c r="P141" s="49"/>
      <c r="Q141" s="90"/>
      <c r="R141" s="49"/>
      <c r="S141" s="49"/>
      <c r="T141" s="49"/>
      <c r="U141" s="49"/>
      <c r="V141" s="49"/>
      <c r="W141" s="49"/>
      <c r="X141" s="49"/>
      <c r="Y141" s="49"/>
    </row>
    <row r="142" spans="1:25" ht="35.1" customHeight="1">
      <c r="A142" s="49"/>
      <c r="B142" s="49"/>
      <c r="C142" s="49"/>
      <c r="D142" s="49"/>
      <c r="E142" s="49"/>
      <c r="F142" s="49"/>
      <c r="G142" s="90"/>
      <c r="H142" s="49"/>
      <c r="I142" s="49"/>
      <c r="J142" s="49"/>
      <c r="K142" s="49"/>
      <c r="L142" s="49"/>
      <c r="M142" s="49"/>
      <c r="N142" s="49"/>
      <c r="O142" s="49"/>
      <c r="P142" s="49"/>
      <c r="Q142" s="90"/>
      <c r="R142" s="49"/>
      <c r="S142" s="49"/>
      <c r="T142" s="49"/>
      <c r="U142" s="49"/>
      <c r="V142" s="49"/>
      <c r="W142" s="49"/>
      <c r="X142" s="49"/>
      <c r="Y142" s="49"/>
    </row>
    <row r="143" spans="1:25" ht="35.1" customHeight="1">
      <c r="A143" s="49"/>
      <c r="B143" s="49"/>
      <c r="C143" s="49"/>
      <c r="D143" s="49"/>
      <c r="E143" s="49"/>
      <c r="F143" s="49"/>
      <c r="G143" s="90"/>
      <c r="H143" s="49"/>
      <c r="I143" s="49"/>
      <c r="J143" s="49"/>
      <c r="K143" s="49"/>
      <c r="L143" s="49"/>
      <c r="M143" s="49"/>
      <c r="N143" s="49"/>
      <c r="O143" s="49"/>
      <c r="P143" s="49"/>
      <c r="Q143" s="90"/>
      <c r="R143" s="49"/>
      <c r="S143" s="49"/>
      <c r="T143" s="49"/>
      <c r="U143" s="49"/>
      <c r="V143" s="49"/>
      <c r="W143" s="49"/>
      <c r="X143" s="49"/>
      <c r="Y143" s="49"/>
    </row>
    <row r="144" spans="1:25" ht="35.1" customHeight="1">
      <c r="A144" s="49"/>
      <c r="B144" s="49"/>
      <c r="C144" s="49"/>
      <c r="D144" s="49"/>
      <c r="E144" s="49"/>
      <c r="F144" s="49"/>
      <c r="G144" s="90"/>
      <c r="H144" s="49"/>
      <c r="I144" s="49"/>
      <c r="J144" s="49"/>
      <c r="K144" s="49"/>
      <c r="L144" s="49"/>
      <c r="M144" s="49"/>
      <c r="N144" s="49"/>
      <c r="O144" s="49"/>
      <c r="P144" s="49"/>
      <c r="Q144" s="90"/>
      <c r="R144" s="49"/>
      <c r="S144" s="49"/>
      <c r="T144" s="49"/>
      <c r="U144" s="49"/>
      <c r="V144" s="49"/>
      <c r="W144" s="49"/>
      <c r="X144" s="49"/>
      <c r="Y144" s="49"/>
    </row>
    <row r="145" spans="1:25" ht="35.1" customHeight="1">
      <c r="A145" s="49"/>
      <c r="B145" s="49"/>
      <c r="C145" s="49"/>
      <c r="D145" s="49"/>
      <c r="E145" s="49"/>
      <c r="F145" s="49"/>
      <c r="G145" s="90"/>
      <c r="H145" s="49"/>
      <c r="I145" s="49"/>
      <c r="J145" s="49"/>
      <c r="K145" s="49"/>
      <c r="L145" s="49"/>
      <c r="M145" s="49"/>
      <c r="N145" s="49"/>
      <c r="O145" s="49"/>
      <c r="P145" s="49"/>
      <c r="Q145" s="90"/>
      <c r="R145" s="49"/>
      <c r="S145" s="49"/>
      <c r="T145" s="49"/>
      <c r="U145" s="49"/>
      <c r="V145" s="49"/>
      <c r="W145" s="49"/>
      <c r="X145" s="49"/>
      <c r="Y145" s="49"/>
    </row>
    <row r="146" spans="1:25" ht="35.1" customHeight="1">
      <c r="A146" s="49"/>
      <c r="B146" s="49"/>
      <c r="C146" s="49"/>
      <c r="D146" s="49"/>
      <c r="E146" s="49"/>
      <c r="F146" s="49"/>
      <c r="G146" s="90"/>
      <c r="H146" s="49"/>
      <c r="I146" s="49"/>
      <c r="J146" s="49"/>
      <c r="K146" s="49"/>
      <c r="L146" s="49"/>
      <c r="M146" s="49"/>
      <c r="N146" s="49"/>
      <c r="O146" s="49"/>
      <c r="P146" s="49"/>
      <c r="Q146" s="90"/>
      <c r="R146" s="49"/>
      <c r="S146" s="49"/>
      <c r="T146" s="49"/>
      <c r="U146" s="49"/>
      <c r="V146" s="49"/>
      <c r="W146" s="49"/>
      <c r="X146" s="49"/>
      <c r="Y146" s="49"/>
    </row>
    <row r="147" spans="1:25" ht="35.1" customHeight="1">
      <c r="A147" s="49"/>
      <c r="B147" s="49"/>
      <c r="C147" s="49"/>
      <c r="D147" s="49"/>
      <c r="E147" s="49"/>
      <c r="F147" s="49"/>
      <c r="G147" s="90"/>
      <c r="H147" s="49"/>
      <c r="I147" s="49"/>
      <c r="J147" s="49"/>
      <c r="K147" s="49"/>
      <c r="L147" s="49"/>
      <c r="M147" s="49"/>
      <c r="N147" s="49"/>
      <c r="O147" s="49"/>
      <c r="P147" s="49"/>
      <c r="Q147" s="90"/>
      <c r="R147" s="49"/>
      <c r="S147" s="49"/>
      <c r="T147" s="49"/>
      <c r="U147" s="49"/>
      <c r="V147" s="49"/>
      <c r="W147" s="49"/>
      <c r="X147" s="49"/>
      <c r="Y147" s="49"/>
    </row>
    <row r="148" spans="1:25" ht="35.1" customHeight="1">
      <c r="A148" s="49"/>
      <c r="B148" s="49"/>
      <c r="C148" s="49"/>
      <c r="D148" s="49"/>
      <c r="E148" s="49"/>
      <c r="F148" s="49"/>
      <c r="G148" s="90"/>
      <c r="H148" s="49"/>
      <c r="I148" s="49"/>
      <c r="J148" s="49"/>
      <c r="K148" s="49"/>
      <c r="L148" s="49"/>
      <c r="M148" s="49"/>
      <c r="N148" s="49"/>
      <c r="O148" s="49"/>
      <c r="P148" s="49"/>
      <c r="Q148" s="90"/>
      <c r="R148" s="49"/>
      <c r="S148" s="49"/>
      <c r="T148" s="49"/>
      <c r="U148" s="49"/>
      <c r="V148" s="49"/>
      <c r="W148" s="49"/>
      <c r="X148" s="49"/>
      <c r="Y148" s="49"/>
    </row>
    <row r="149" spans="1:25" ht="35.1" customHeight="1">
      <c r="A149" s="49"/>
      <c r="B149" s="49"/>
      <c r="C149" s="49"/>
      <c r="D149" s="49"/>
      <c r="E149" s="49"/>
      <c r="F149" s="49"/>
      <c r="G149" s="90"/>
      <c r="H149" s="49"/>
      <c r="I149" s="49"/>
      <c r="J149" s="49"/>
      <c r="K149" s="49"/>
      <c r="L149" s="49"/>
      <c r="M149" s="49"/>
      <c r="N149" s="49"/>
      <c r="O149" s="49"/>
      <c r="P149" s="49"/>
      <c r="Q149" s="90"/>
      <c r="R149" s="49"/>
      <c r="S149" s="49"/>
      <c r="T149" s="49"/>
      <c r="U149" s="49"/>
      <c r="V149" s="49"/>
      <c r="W149" s="49"/>
      <c r="X149" s="49"/>
      <c r="Y149" s="49"/>
    </row>
    <row r="150" spans="1:25" ht="35.1" customHeight="1">
      <c r="A150" s="49"/>
      <c r="B150" s="49"/>
      <c r="C150" s="49"/>
      <c r="D150" s="49"/>
      <c r="E150" s="49"/>
      <c r="F150" s="49"/>
      <c r="G150" s="90"/>
      <c r="H150" s="49"/>
      <c r="I150" s="49"/>
      <c r="J150" s="49"/>
      <c r="K150" s="49"/>
      <c r="L150" s="49"/>
      <c r="M150" s="49"/>
      <c r="N150" s="49"/>
      <c r="O150" s="49"/>
      <c r="P150" s="49"/>
      <c r="Q150" s="90"/>
      <c r="R150" s="49"/>
      <c r="S150" s="49"/>
      <c r="T150" s="49"/>
      <c r="U150" s="49"/>
      <c r="V150" s="49"/>
      <c r="W150" s="49"/>
      <c r="X150" s="49"/>
      <c r="Y150" s="49"/>
    </row>
    <row r="151" spans="1:25" ht="35.1" customHeight="1">
      <c r="A151" s="49"/>
      <c r="B151" s="49"/>
      <c r="C151" s="49"/>
      <c r="D151" s="49"/>
      <c r="E151" s="49"/>
      <c r="F151" s="49"/>
      <c r="G151" s="90"/>
      <c r="H151" s="49"/>
      <c r="I151" s="49"/>
      <c r="J151" s="49"/>
      <c r="K151" s="49"/>
      <c r="L151" s="49"/>
      <c r="M151" s="49"/>
      <c r="N151" s="49"/>
      <c r="O151" s="49"/>
      <c r="P151" s="49"/>
      <c r="Q151" s="90"/>
      <c r="R151" s="49"/>
      <c r="S151" s="49"/>
      <c r="T151" s="49"/>
      <c r="U151" s="49"/>
      <c r="V151" s="49"/>
      <c r="W151" s="49"/>
      <c r="X151" s="49"/>
      <c r="Y151" s="49"/>
    </row>
    <row r="152" spans="1:25" ht="35.1" customHeight="1">
      <c r="A152" s="49"/>
      <c r="B152" s="49"/>
      <c r="C152" s="49"/>
      <c r="D152" s="49"/>
      <c r="E152" s="49"/>
      <c r="F152" s="49"/>
      <c r="G152" s="90"/>
      <c r="H152" s="49"/>
      <c r="I152" s="49"/>
      <c r="J152" s="49"/>
      <c r="K152" s="49"/>
      <c r="L152" s="49"/>
      <c r="M152" s="49"/>
      <c r="N152" s="49"/>
      <c r="O152" s="49"/>
      <c r="P152" s="49"/>
      <c r="Q152" s="90"/>
      <c r="R152" s="49"/>
      <c r="S152" s="49"/>
      <c r="T152" s="49"/>
      <c r="U152" s="49"/>
      <c r="V152" s="49"/>
      <c r="W152" s="49"/>
      <c r="X152" s="49"/>
      <c r="Y152" s="49"/>
    </row>
    <row r="153" spans="1:25" ht="35.1" customHeight="1">
      <c r="A153" s="49"/>
      <c r="B153" s="49"/>
      <c r="C153" s="49"/>
      <c r="D153" s="49"/>
      <c r="E153" s="49"/>
      <c r="F153" s="49"/>
      <c r="G153" s="90"/>
      <c r="H153" s="49"/>
      <c r="I153" s="49"/>
      <c r="J153" s="49"/>
      <c r="K153" s="49"/>
      <c r="L153" s="49"/>
      <c r="M153" s="49"/>
      <c r="N153" s="49"/>
      <c r="O153" s="49"/>
      <c r="P153" s="49"/>
      <c r="Q153" s="90"/>
      <c r="R153" s="49"/>
      <c r="S153" s="49"/>
      <c r="T153" s="49"/>
      <c r="U153" s="49"/>
      <c r="V153" s="49"/>
      <c r="W153" s="49"/>
      <c r="X153" s="49"/>
      <c r="Y153" s="49"/>
    </row>
    <row r="154" spans="1:25" ht="35.1" customHeight="1">
      <c r="A154" s="49"/>
      <c r="B154" s="49"/>
      <c r="C154" s="49"/>
      <c r="D154" s="49"/>
      <c r="E154" s="49"/>
      <c r="F154" s="49"/>
      <c r="G154" s="90"/>
      <c r="H154" s="49"/>
      <c r="I154" s="49"/>
      <c r="J154" s="49"/>
      <c r="K154" s="49"/>
      <c r="L154" s="49"/>
      <c r="M154" s="49"/>
      <c r="N154" s="49"/>
      <c r="O154" s="49"/>
      <c r="P154" s="49"/>
      <c r="Q154" s="90"/>
      <c r="R154" s="49"/>
      <c r="S154" s="49"/>
      <c r="T154" s="49"/>
      <c r="U154" s="49"/>
      <c r="V154" s="49"/>
      <c r="W154" s="49"/>
      <c r="X154" s="49"/>
      <c r="Y154" s="49"/>
    </row>
    <row r="155" spans="1:25" ht="35.1" customHeight="1">
      <c r="A155" s="49"/>
      <c r="B155" s="49"/>
      <c r="C155" s="49"/>
      <c r="D155" s="49"/>
      <c r="E155" s="49"/>
      <c r="F155" s="49"/>
      <c r="G155" s="90"/>
      <c r="H155" s="49"/>
      <c r="I155" s="49"/>
      <c r="J155" s="49"/>
      <c r="K155" s="49"/>
      <c r="L155" s="49"/>
      <c r="M155" s="49"/>
      <c r="N155" s="49"/>
      <c r="O155" s="49"/>
      <c r="P155" s="49"/>
      <c r="Q155" s="90"/>
      <c r="R155" s="49"/>
      <c r="S155" s="49"/>
      <c r="T155" s="49"/>
      <c r="U155" s="49"/>
      <c r="V155" s="49"/>
      <c r="W155" s="49"/>
      <c r="X155" s="49"/>
      <c r="Y155" s="49"/>
    </row>
    <row r="156" spans="1:25" ht="35.1" customHeight="1">
      <c r="A156" s="49"/>
      <c r="B156" s="49"/>
      <c r="C156" s="49"/>
      <c r="D156" s="49"/>
      <c r="E156" s="49"/>
      <c r="F156" s="49"/>
      <c r="G156" s="90"/>
      <c r="H156" s="49"/>
      <c r="I156" s="49"/>
      <c r="J156" s="49"/>
      <c r="K156" s="49"/>
      <c r="L156" s="49"/>
      <c r="M156" s="49"/>
      <c r="N156" s="49"/>
      <c r="O156" s="49"/>
      <c r="P156" s="49"/>
      <c r="Q156" s="90"/>
      <c r="R156" s="49"/>
      <c r="S156" s="49"/>
      <c r="T156" s="49"/>
      <c r="U156" s="49"/>
      <c r="V156" s="49"/>
      <c r="W156" s="49"/>
      <c r="X156" s="49"/>
      <c r="Y156" s="49"/>
    </row>
    <row r="157" spans="1:25" ht="35.1" customHeight="1">
      <c r="A157" s="49"/>
      <c r="B157" s="49"/>
      <c r="C157" s="49"/>
      <c r="D157" s="49"/>
      <c r="E157" s="49"/>
      <c r="F157" s="49"/>
      <c r="G157" s="90"/>
      <c r="H157" s="49"/>
      <c r="I157" s="49"/>
      <c r="J157" s="49"/>
      <c r="K157" s="49"/>
      <c r="L157" s="49"/>
      <c r="M157" s="49"/>
      <c r="N157" s="49"/>
      <c r="O157" s="49"/>
      <c r="P157" s="49"/>
      <c r="Q157" s="90"/>
      <c r="R157" s="49"/>
      <c r="S157" s="49"/>
      <c r="T157" s="49"/>
      <c r="U157" s="49"/>
      <c r="V157" s="49"/>
      <c r="W157" s="49"/>
      <c r="X157" s="49"/>
      <c r="Y157" s="49"/>
    </row>
    <row r="158" spans="1:25" ht="35.1" customHeight="1">
      <c r="A158" s="49"/>
      <c r="B158" s="49"/>
      <c r="C158" s="49"/>
      <c r="D158" s="49"/>
      <c r="E158" s="49"/>
      <c r="F158" s="49"/>
      <c r="G158" s="90"/>
      <c r="H158" s="49"/>
      <c r="I158" s="49"/>
      <c r="J158" s="49"/>
      <c r="K158" s="49"/>
      <c r="L158" s="49"/>
      <c r="M158" s="49"/>
      <c r="N158" s="49"/>
      <c r="O158" s="49"/>
      <c r="P158" s="49"/>
      <c r="Q158" s="90"/>
      <c r="R158" s="49"/>
      <c r="S158" s="49"/>
      <c r="T158" s="49"/>
      <c r="U158" s="49"/>
      <c r="V158" s="49"/>
      <c r="W158" s="49"/>
      <c r="X158" s="49"/>
      <c r="Y158" s="49"/>
    </row>
    <row r="159" spans="1:25" ht="35.1" customHeight="1">
      <c r="A159" s="49"/>
      <c r="B159" s="49"/>
      <c r="C159" s="49"/>
      <c r="D159" s="49"/>
      <c r="E159" s="49"/>
      <c r="F159" s="49"/>
      <c r="G159" s="90"/>
      <c r="H159" s="49"/>
      <c r="I159" s="49"/>
      <c r="J159" s="49"/>
      <c r="K159" s="49"/>
      <c r="L159" s="49"/>
      <c r="M159" s="49"/>
      <c r="N159" s="49"/>
      <c r="O159" s="49"/>
      <c r="P159" s="49"/>
      <c r="Q159" s="90"/>
      <c r="R159" s="49"/>
      <c r="S159" s="49"/>
      <c r="T159" s="49"/>
      <c r="U159" s="49"/>
      <c r="V159" s="49"/>
      <c r="W159" s="49"/>
      <c r="X159" s="49"/>
      <c r="Y159" s="49"/>
    </row>
    <row r="160" spans="1:25" ht="35.1" customHeight="1">
      <c r="A160" s="49"/>
      <c r="B160" s="49"/>
      <c r="C160" s="49"/>
      <c r="D160" s="49"/>
      <c r="E160" s="49"/>
      <c r="F160" s="49"/>
      <c r="G160" s="90"/>
      <c r="H160" s="49"/>
      <c r="I160" s="49"/>
      <c r="J160" s="49"/>
      <c r="K160" s="49"/>
      <c r="L160" s="49"/>
      <c r="M160" s="49"/>
      <c r="N160" s="49"/>
      <c r="O160" s="49"/>
      <c r="P160" s="49"/>
      <c r="Q160" s="90"/>
      <c r="R160" s="49"/>
      <c r="S160" s="49"/>
      <c r="T160" s="49"/>
      <c r="U160" s="49"/>
      <c r="V160" s="49"/>
      <c r="W160" s="49"/>
      <c r="X160" s="49"/>
      <c r="Y160" s="49"/>
    </row>
    <row r="161" spans="1:25" ht="35.1" customHeight="1">
      <c r="A161" s="49"/>
      <c r="B161" s="49"/>
      <c r="C161" s="49"/>
      <c r="D161" s="49"/>
      <c r="E161" s="49"/>
      <c r="F161" s="49"/>
      <c r="G161" s="90"/>
      <c r="H161" s="49"/>
      <c r="I161" s="49"/>
      <c r="J161" s="49"/>
      <c r="K161" s="49"/>
      <c r="L161" s="49"/>
      <c r="M161" s="49"/>
      <c r="N161" s="49"/>
      <c r="O161" s="49"/>
      <c r="P161" s="49"/>
      <c r="Q161" s="90"/>
      <c r="R161" s="49"/>
      <c r="S161" s="49"/>
      <c r="T161" s="49"/>
      <c r="U161" s="49"/>
      <c r="V161" s="49"/>
      <c r="W161" s="49"/>
      <c r="X161" s="49"/>
      <c r="Y161" s="49"/>
    </row>
    <row r="162" spans="1:25" ht="35.1" customHeight="1">
      <c r="A162" s="49"/>
      <c r="B162" s="49"/>
      <c r="C162" s="49"/>
      <c r="D162" s="49"/>
      <c r="E162" s="49"/>
      <c r="F162" s="49"/>
      <c r="G162" s="90"/>
      <c r="H162" s="49"/>
      <c r="I162" s="49"/>
      <c r="J162" s="49"/>
      <c r="K162" s="49"/>
      <c r="L162" s="49"/>
      <c r="M162" s="49"/>
      <c r="N162" s="49"/>
      <c r="O162" s="49"/>
      <c r="P162" s="49"/>
      <c r="Q162" s="90"/>
      <c r="R162" s="49"/>
      <c r="S162" s="49"/>
      <c r="T162" s="49"/>
      <c r="U162" s="49"/>
      <c r="V162" s="49"/>
      <c r="W162" s="49"/>
      <c r="X162" s="49"/>
      <c r="Y162" s="49"/>
    </row>
    <row r="163" spans="1:25" ht="35.1" customHeight="1">
      <c r="A163" s="49"/>
      <c r="B163" s="49"/>
      <c r="C163" s="49"/>
      <c r="D163" s="49"/>
      <c r="E163" s="49"/>
      <c r="F163" s="49"/>
      <c r="G163" s="90"/>
      <c r="H163" s="49"/>
      <c r="I163" s="49"/>
      <c r="J163" s="49"/>
      <c r="K163" s="49"/>
      <c r="L163" s="49"/>
      <c r="M163" s="49"/>
      <c r="N163" s="49"/>
      <c r="O163" s="49"/>
      <c r="P163" s="49"/>
      <c r="Q163" s="90"/>
      <c r="R163" s="49"/>
      <c r="S163" s="49"/>
      <c r="T163" s="49"/>
      <c r="U163" s="49"/>
      <c r="V163" s="49"/>
      <c r="W163" s="49"/>
      <c r="X163" s="49"/>
      <c r="Y163" s="49"/>
    </row>
    <row r="164" spans="1:25" ht="35.1" customHeight="1">
      <c r="A164" s="49"/>
      <c r="B164" s="49"/>
      <c r="C164" s="49"/>
      <c r="D164" s="49"/>
      <c r="E164" s="49"/>
      <c r="F164" s="49"/>
      <c r="G164" s="90"/>
      <c r="H164" s="49"/>
      <c r="I164" s="49"/>
      <c r="J164" s="49"/>
      <c r="K164" s="49"/>
      <c r="L164" s="49"/>
      <c r="M164" s="49"/>
      <c r="N164" s="49"/>
      <c r="O164" s="49"/>
      <c r="P164" s="49"/>
      <c r="Q164" s="90"/>
      <c r="R164" s="49"/>
      <c r="S164" s="49"/>
      <c r="T164" s="49"/>
      <c r="U164" s="49"/>
      <c r="V164" s="49"/>
      <c r="W164" s="49"/>
      <c r="X164" s="49"/>
      <c r="Y164" s="49"/>
    </row>
    <row r="165" spans="1:25" ht="35.1" customHeight="1">
      <c r="A165" s="49"/>
      <c r="B165" s="49"/>
      <c r="C165" s="49"/>
      <c r="D165" s="49"/>
      <c r="E165" s="49"/>
      <c r="F165" s="49"/>
      <c r="G165" s="90"/>
      <c r="H165" s="49"/>
      <c r="I165" s="49"/>
      <c r="J165" s="49"/>
      <c r="K165" s="49"/>
      <c r="L165" s="49"/>
      <c r="M165" s="49"/>
      <c r="N165" s="49"/>
      <c r="O165" s="49"/>
      <c r="P165" s="49"/>
      <c r="Q165" s="90"/>
      <c r="R165" s="49"/>
      <c r="S165" s="49"/>
      <c r="T165" s="49"/>
      <c r="U165" s="49"/>
      <c r="V165" s="49"/>
      <c r="W165" s="49"/>
      <c r="X165" s="49"/>
      <c r="Y165" s="49"/>
    </row>
    <row r="166" spans="1:25" ht="35.1" customHeight="1">
      <c r="A166" s="49"/>
      <c r="B166" s="49"/>
      <c r="C166" s="49"/>
      <c r="D166" s="49"/>
      <c r="E166" s="49"/>
      <c r="F166" s="49"/>
      <c r="G166" s="90"/>
      <c r="H166" s="49"/>
      <c r="I166" s="49"/>
      <c r="J166" s="49"/>
      <c r="K166" s="49"/>
      <c r="L166" s="49"/>
      <c r="M166" s="49"/>
      <c r="N166" s="49"/>
      <c r="O166" s="49"/>
      <c r="P166" s="49"/>
      <c r="Q166" s="90"/>
      <c r="R166" s="49"/>
      <c r="S166" s="49"/>
      <c r="T166" s="49"/>
      <c r="U166" s="49"/>
      <c r="V166" s="49"/>
      <c r="W166" s="49"/>
      <c r="X166" s="49"/>
      <c r="Y166" s="49"/>
    </row>
    <row r="167" spans="1:25" ht="35.1" customHeight="1">
      <c r="A167" s="49"/>
      <c r="B167" s="49"/>
      <c r="C167" s="49"/>
      <c r="D167" s="49"/>
      <c r="E167" s="49"/>
      <c r="F167" s="49"/>
      <c r="G167" s="90"/>
      <c r="H167" s="49"/>
      <c r="I167" s="49"/>
      <c r="J167" s="49"/>
      <c r="K167" s="49"/>
      <c r="L167" s="49"/>
      <c r="M167" s="49"/>
      <c r="N167" s="49"/>
      <c r="O167" s="49"/>
      <c r="P167" s="49"/>
      <c r="Q167" s="90"/>
      <c r="R167" s="49"/>
      <c r="S167" s="49"/>
      <c r="T167" s="49"/>
      <c r="U167" s="49"/>
      <c r="V167" s="49"/>
      <c r="W167" s="49"/>
      <c r="X167" s="49"/>
      <c r="Y167" s="49"/>
    </row>
    <row r="168" spans="1:25" ht="35.1" customHeight="1">
      <c r="A168" s="49"/>
      <c r="B168" s="49"/>
      <c r="C168" s="49"/>
      <c r="D168" s="49"/>
      <c r="E168" s="49"/>
      <c r="F168" s="49"/>
      <c r="G168" s="90"/>
      <c r="H168" s="49"/>
      <c r="I168" s="49"/>
      <c r="J168" s="49"/>
      <c r="K168" s="49"/>
      <c r="L168" s="49"/>
      <c r="M168" s="49"/>
      <c r="N168" s="49"/>
      <c r="O168" s="49"/>
      <c r="P168" s="49"/>
      <c r="Q168" s="90"/>
      <c r="R168" s="49"/>
      <c r="S168" s="49"/>
      <c r="T168" s="49"/>
      <c r="U168" s="49"/>
      <c r="V168" s="49"/>
      <c r="W168" s="49"/>
      <c r="X168" s="49"/>
      <c r="Y168" s="49"/>
    </row>
    <row r="169" spans="1:25" ht="35.1" customHeight="1">
      <c r="A169" s="49"/>
      <c r="B169" s="49"/>
      <c r="C169" s="49"/>
      <c r="D169" s="49"/>
      <c r="E169" s="49"/>
      <c r="F169" s="49"/>
      <c r="G169" s="90"/>
      <c r="H169" s="49"/>
      <c r="I169" s="49"/>
      <c r="J169" s="49"/>
      <c r="K169" s="49"/>
      <c r="L169" s="49"/>
      <c r="M169" s="49"/>
      <c r="N169" s="49"/>
      <c r="O169" s="49"/>
      <c r="P169" s="49"/>
      <c r="Q169" s="90"/>
      <c r="R169" s="49"/>
      <c r="S169" s="49"/>
      <c r="T169" s="49"/>
      <c r="U169" s="49"/>
      <c r="V169" s="49"/>
      <c r="W169" s="49"/>
      <c r="X169" s="49"/>
      <c r="Y169" s="49"/>
    </row>
    <row r="170" spans="1:25" ht="35.1" customHeight="1">
      <c r="A170" s="49"/>
      <c r="B170" s="49"/>
      <c r="C170" s="49"/>
      <c r="D170" s="49"/>
      <c r="E170" s="49"/>
      <c r="F170" s="49"/>
      <c r="G170" s="90"/>
      <c r="H170" s="49"/>
      <c r="I170" s="49"/>
      <c r="J170" s="49"/>
      <c r="K170" s="49"/>
      <c r="L170" s="49"/>
      <c r="M170" s="49"/>
      <c r="N170" s="49"/>
      <c r="O170" s="49"/>
      <c r="P170" s="49"/>
      <c r="Q170" s="90"/>
      <c r="R170" s="49"/>
      <c r="S170" s="49"/>
      <c r="T170" s="49"/>
      <c r="U170" s="49"/>
      <c r="V170" s="49"/>
      <c r="W170" s="49"/>
      <c r="X170" s="49"/>
      <c r="Y170" s="49"/>
    </row>
    <row r="171" spans="1:25" ht="35.1" customHeight="1">
      <c r="A171" s="49"/>
      <c r="B171" s="49"/>
      <c r="C171" s="49"/>
      <c r="D171" s="49"/>
      <c r="E171" s="49"/>
      <c r="F171" s="49"/>
      <c r="G171" s="90"/>
      <c r="H171" s="49"/>
      <c r="I171" s="49"/>
      <c r="J171" s="49"/>
      <c r="K171" s="49"/>
      <c r="L171" s="49"/>
      <c r="M171" s="49"/>
      <c r="N171" s="49"/>
      <c r="O171" s="49"/>
      <c r="P171" s="49"/>
      <c r="Q171" s="90"/>
      <c r="R171" s="49"/>
      <c r="S171" s="49"/>
      <c r="T171" s="49"/>
      <c r="U171" s="49"/>
      <c r="V171" s="49"/>
      <c r="W171" s="49"/>
      <c r="X171" s="49"/>
      <c r="Y171" s="49"/>
    </row>
    <row r="172" spans="1:25" ht="35.1" customHeight="1">
      <c r="A172" s="49"/>
      <c r="B172" s="49"/>
      <c r="C172" s="49"/>
      <c r="D172" s="49"/>
      <c r="E172" s="49"/>
      <c r="F172" s="49"/>
      <c r="G172" s="90"/>
      <c r="H172" s="49"/>
      <c r="I172" s="49"/>
      <c r="J172" s="49"/>
      <c r="K172" s="49"/>
      <c r="L172" s="49"/>
      <c r="M172" s="49"/>
      <c r="N172" s="49"/>
      <c r="O172" s="49"/>
      <c r="P172" s="49"/>
      <c r="Q172" s="90"/>
      <c r="R172" s="49"/>
      <c r="S172" s="49"/>
      <c r="T172" s="49"/>
      <c r="U172" s="49"/>
      <c r="V172" s="49"/>
      <c r="W172" s="49"/>
      <c r="X172" s="49"/>
      <c r="Y172" s="49"/>
    </row>
    <row r="173" spans="1:25" ht="35.1" customHeight="1">
      <c r="A173" s="49"/>
      <c r="B173" s="49"/>
      <c r="C173" s="49"/>
      <c r="D173" s="49"/>
      <c r="E173" s="49"/>
      <c r="F173" s="49"/>
      <c r="G173" s="90"/>
      <c r="H173" s="49"/>
      <c r="I173" s="49"/>
      <c r="J173" s="49"/>
      <c r="K173" s="49"/>
      <c r="L173" s="49"/>
      <c r="M173" s="49"/>
      <c r="N173" s="49"/>
      <c r="O173" s="49"/>
      <c r="P173" s="49"/>
      <c r="Q173" s="90"/>
      <c r="R173" s="49"/>
      <c r="S173" s="49"/>
      <c r="T173" s="49"/>
      <c r="U173" s="49"/>
      <c r="V173" s="49"/>
      <c r="W173" s="49"/>
      <c r="X173" s="49"/>
      <c r="Y173" s="49"/>
    </row>
    <row r="174" spans="1:25" ht="35.1" customHeight="1">
      <c r="A174" s="49"/>
      <c r="B174" s="49"/>
      <c r="C174" s="49"/>
      <c r="D174" s="49"/>
      <c r="E174" s="49"/>
      <c r="F174" s="49"/>
      <c r="G174" s="90"/>
      <c r="H174" s="49"/>
      <c r="I174" s="49"/>
      <c r="J174" s="49"/>
      <c r="K174" s="49"/>
      <c r="L174" s="49"/>
      <c r="M174" s="49"/>
      <c r="N174" s="49"/>
      <c r="O174" s="49"/>
      <c r="P174" s="49"/>
      <c r="Q174" s="90"/>
      <c r="R174" s="49"/>
      <c r="S174" s="49"/>
      <c r="T174" s="49"/>
      <c r="U174" s="49"/>
      <c r="V174" s="49"/>
      <c r="W174" s="49"/>
      <c r="X174" s="49"/>
      <c r="Y174" s="49"/>
    </row>
    <row r="175" spans="1:25" ht="35.1" customHeight="1">
      <c r="A175" s="49"/>
      <c r="B175" s="49"/>
      <c r="C175" s="49"/>
      <c r="D175" s="49"/>
      <c r="E175" s="49"/>
      <c r="F175" s="49"/>
      <c r="G175" s="90"/>
      <c r="H175" s="49"/>
      <c r="I175" s="49"/>
      <c r="J175" s="49"/>
      <c r="K175" s="49"/>
      <c r="L175" s="49"/>
      <c r="M175" s="49"/>
      <c r="N175" s="49"/>
      <c r="O175" s="49"/>
      <c r="P175" s="49"/>
      <c r="Q175" s="90"/>
      <c r="R175" s="49"/>
      <c r="S175" s="49"/>
      <c r="T175" s="49"/>
      <c r="U175" s="49"/>
      <c r="V175" s="49"/>
      <c r="W175" s="49"/>
      <c r="X175" s="49"/>
      <c r="Y175" s="49"/>
    </row>
    <row r="176" spans="1:25" ht="35.1" customHeight="1">
      <c r="A176" s="49"/>
      <c r="B176" s="49"/>
      <c r="C176" s="49"/>
      <c r="D176" s="49"/>
      <c r="E176" s="49"/>
      <c r="F176" s="49"/>
      <c r="G176" s="90"/>
      <c r="H176" s="49"/>
      <c r="I176" s="49"/>
      <c r="J176" s="49"/>
      <c r="K176" s="49"/>
      <c r="L176" s="49"/>
      <c r="M176" s="49"/>
      <c r="N176" s="49"/>
      <c r="O176" s="49"/>
      <c r="P176" s="49"/>
      <c r="Q176" s="90"/>
      <c r="R176" s="49"/>
      <c r="S176" s="49"/>
      <c r="T176" s="49"/>
      <c r="U176" s="49"/>
      <c r="V176" s="49"/>
      <c r="W176" s="49"/>
      <c r="X176" s="49"/>
      <c r="Y176" s="49"/>
    </row>
    <row r="177" spans="1:25" ht="35.1" customHeight="1">
      <c r="A177" s="49"/>
      <c r="B177" s="49"/>
      <c r="C177" s="49"/>
      <c r="D177" s="49"/>
      <c r="E177" s="49"/>
      <c r="F177" s="49"/>
      <c r="G177" s="90"/>
      <c r="H177" s="49"/>
      <c r="I177" s="49"/>
      <c r="J177" s="49"/>
      <c r="K177" s="49"/>
      <c r="L177" s="49"/>
      <c r="M177" s="49"/>
      <c r="N177" s="49"/>
      <c r="O177" s="49"/>
      <c r="P177" s="49"/>
      <c r="Q177" s="90"/>
      <c r="R177" s="49"/>
      <c r="S177" s="49"/>
      <c r="T177" s="49"/>
      <c r="U177" s="49"/>
      <c r="V177" s="49"/>
      <c r="W177" s="49"/>
      <c r="X177" s="49"/>
      <c r="Y177" s="49"/>
    </row>
    <row r="178" spans="1:25" ht="35.1" customHeight="1">
      <c r="A178" s="49"/>
      <c r="B178" s="49"/>
      <c r="C178" s="49"/>
      <c r="D178" s="49"/>
      <c r="E178" s="49"/>
      <c r="F178" s="49"/>
      <c r="G178" s="90"/>
      <c r="H178" s="49"/>
      <c r="I178" s="49"/>
      <c r="J178" s="49"/>
      <c r="K178" s="49"/>
      <c r="L178" s="49"/>
      <c r="M178" s="49"/>
      <c r="N178" s="49"/>
      <c r="O178" s="49"/>
      <c r="P178" s="49"/>
      <c r="Q178" s="90"/>
      <c r="R178" s="49"/>
      <c r="S178" s="49"/>
      <c r="T178" s="49"/>
      <c r="U178" s="49"/>
      <c r="V178" s="49"/>
      <c r="W178" s="49"/>
      <c r="X178" s="49"/>
      <c r="Y178" s="49"/>
    </row>
    <row r="179" spans="1:25" ht="35.1" customHeight="1">
      <c r="A179" s="49"/>
      <c r="B179" s="49"/>
      <c r="C179" s="49"/>
      <c r="D179" s="49"/>
      <c r="E179" s="49"/>
      <c r="F179" s="49"/>
      <c r="G179" s="90"/>
      <c r="H179" s="49"/>
      <c r="I179" s="49"/>
      <c r="J179" s="49"/>
      <c r="K179" s="49"/>
      <c r="L179" s="49"/>
      <c r="M179" s="49"/>
      <c r="N179" s="49"/>
      <c r="O179" s="49"/>
      <c r="P179" s="49"/>
      <c r="Q179" s="90"/>
      <c r="R179" s="49"/>
      <c r="S179" s="49"/>
      <c r="T179" s="49"/>
      <c r="U179" s="49"/>
      <c r="V179" s="49"/>
      <c r="W179" s="49"/>
      <c r="X179" s="49"/>
      <c r="Y179" s="49"/>
    </row>
    <row r="180" spans="1:25" ht="35.1" customHeight="1">
      <c r="A180" s="49"/>
      <c r="B180" s="49"/>
      <c r="C180" s="49"/>
      <c r="D180" s="49"/>
      <c r="E180" s="49"/>
      <c r="F180" s="49"/>
      <c r="G180" s="90"/>
      <c r="H180" s="49"/>
      <c r="I180" s="49"/>
      <c r="J180" s="49"/>
      <c r="K180" s="49"/>
      <c r="L180" s="49"/>
      <c r="M180" s="49"/>
      <c r="N180" s="49"/>
      <c r="O180" s="49"/>
      <c r="P180" s="49"/>
      <c r="Q180" s="90"/>
      <c r="R180" s="49"/>
      <c r="S180" s="49"/>
      <c r="T180" s="49"/>
      <c r="U180" s="49"/>
      <c r="V180" s="49"/>
      <c r="W180" s="49"/>
      <c r="X180" s="49"/>
      <c r="Y180" s="49"/>
    </row>
    <row r="181" spans="1:25" ht="35.1" customHeight="1">
      <c r="A181" s="49"/>
      <c r="B181" s="49"/>
      <c r="C181" s="49"/>
      <c r="D181" s="49"/>
      <c r="E181" s="49"/>
      <c r="F181" s="49"/>
      <c r="G181" s="90"/>
      <c r="H181" s="49"/>
      <c r="I181" s="49"/>
      <c r="J181" s="49"/>
      <c r="K181" s="49"/>
      <c r="L181" s="49"/>
      <c r="M181" s="49"/>
      <c r="N181" s="49"/>
      <c r="O181" s="49"/>
      <c r="P181" s="49"/>
      <c r="Q181" s="90"/>
      <c r="R181" s="49"/>
      <c r="S181" s="49"/>
      <c r="T181" s="49"/>
      <c r="U181" s="49"/>
      <c r="V181" s="49"/>
      <c r="W181" s="49"/>
      <c r="X181" s="49"/>
      <c r="Y181" s="49"/>
    </row>
    <row r="182" spans="1:25" ht="35.1" customHeight="1">
      <c r="A182" s="49"/>
      <c r="B182" s="49"/>
      <c r="C182" s="49"/>
      <c r="D182" s="49"/>
      <c r="E182" s="49"/>
      <c r="F182" s="49"/>
      <c r="G182" s="90"/>
      <c r="H182" s="49"/>
      <c r="I182" s="49"/>
      <c r="J182" s="49"/>
      <c r="K182" s="49"/>
      <c r="L182" s="49"/>
      <c r="M182" s="49"/>
      <c r="N182" s="49"/>
      <c r="O182" s="49"/>
      <c r="P182" s="49"/>
      <c r="Q182" s="90"/>
      <c r="R182" s="49"/>
      <c r="S182" s="49"/>
      <c r="T182" s="49"/>
      <c r="U182" s="49"/>
      <c r="V182" s="49"/>
      <c r="W182" s="49"/>
      <c r="X182" s="49"/>
      <c r="Y182" s="49"/>
    </row>
    <row r="183" spans="1:25" ht="35.1" customHeight="1">
      <c r="A183" s="49"/>
      <c r="B183" s="49"/>
      <c r="C183" s="49"/>
      <c r="D183" s="49"/>
      <c r="E183" s="49"/>
      <c r="F183" s="49"/>
      <c r="G183" s="90"/>
      <c r="H183" s="49"/>
      <c r="I183" s="49"/>
      <c r="J183" s="49"/>
      <c r="K183" s="49"/>
      <c r="L183" s="49"/>
      <c r="M183" s="49"/>
      <c r="N183" s="49"/>
      <c r="O183" s="49"/>
      <c r="P183" s="49"/>
      <c r="Q183" s="90"/>
      <c r="R183" s="49"/>
      <c r="S183" s="49"/>
      <c r="T183" s="49"/>
      <c r="U183" s="49"/>
      <c r="V183" s="49"/>
      <c r="W183" s="49"/>
      <c r="X183" s="49"/>
      <c r="Y183" s="49"/>
    </row>
    <row r="184" spans="1:25" ht="35.1" customHeight="1">
      <c r="A184" s="49"/>
      <c r="B184" s="49"/>
      <c r="C184" s="49"/>
      <c r="D184" s="49"/>
      <c r="E184" s="49"/>
      <c r="F184" s="49"/>
      <c r="G184" s="90"/>
      <c r="H184" s="49"/>
      <c r="I184" s="49"/>
      <c r="J184" s="49"/>
      <c r="K184" s="49"/>
      <c r="L184" s="49"/>
      <c r="M184" s="49"/>
      <c r="N184" s="49"/>
      <c r="O184" s="49"/>
      <c r="P184" s="49"/>
      <c r="Q184" s="90"/>
      <c r="R184" s="49"/>
      <c r="S184" s="49"/>
      <c r="T184" s="49"/>
      <c r="U184" s="49"/>
      <c r="V184" s="49"/>
      <c r="W184" s="49"/>
      <c r="X184" s="49"/>
      <c r="Y184" s="49"/>
    </row>
    <row r="185" spans="1:25" ht="35.1" customHeight="1">
      <c r="A185" s="49"/>
      <c r="B185" s="49"/>
      <c r="C185" s="49"/>
      <c r="D185" s="49"/>
      <c r="E185" s="49"/>
      <c r="F185" s="49"/>
      <c r="G185" s="90"/>
      <c r="H185" s="49"/>
      <c r="I185" s="49"/>
      <c r="J185" s="49"/>
      <c r="K185" s="49"/>
      <c r="L185" s="49"/>
      <c r="M185" s="49"/>
      <c r="N185" s="49"/>
      <c r="O185" s="49"/>
      <c r="P185" s="49"/>
      <c r="Q185" s="90"/>
      <c r="R185" s="49"/>
      <c r="S185" s="49"/>
      <c r="T185" s="49"/>
      <c r="U185" s="49"/>
      <c r="V185" s="49"/>
      <c r="W185" s="49"/>
      <c r="X185" s="49"/>
      <c r="Y185" s="49"/>
    </row>
    <row r="186" spans="1:25" ht="35.1" customHeight="1">
      <c r="A186" s="49"/>
      <c r="B186" s="49"/>
      <c r="C186" s="49"/>
      <c r="D186" s="49"/>
      <c r="E186" s="49"/>
      <c r="F186" s="49"/>
      <c r="G186" s="90"/>
      <c r="H186" s="49"/>
      <c r="I186" s="49"/>
      <c r="J186" s="49"/>
      <c r="K186" s="49"/>
      <c r="L186" s="49"/>
      <c r="M186" s="49"/>
      <c r="N186" s="49"/>
      <c r="O186" s="49"/>
      <c r="P186" s="49"/>
      <c r="Q186" s="90"/>
      <c r="R186" s="49"/>
      <c r="S186" s="49"/>
      <c r="T186" s="49"/>
      <c r="U186" s="49"/>
      <c r="V186" s="49"/>
      <c r="W186" s="49"/>
      <c r="X186" s="49"/>
      <c r="Y186" s="49"/>
    </row>
    <row r="187" spans="1:25" ht="35.1" customHeight="1">
      <c r="A187" s="49"/>
      <c r="B187" s="49"/>
      <c r="C187" s="49"/>
      <c r="D187" s="49"/>
      <c r="E187" s="49"/>
      <c r="F187" s="49"/>
      <c r="G187" s="90"/>
      <c r="H187" s="49"/>
      <c r="I187" s="49"/>
      <c r="J187" s="49"/>
      <c r="K187" s="49"/>
      <c r="L187" s="49"/>
      <c r="M187" s="49"/>
      <c r="N187" s="49"/>
      <c r="O187" s="49"/>
      <c r="P187" s="49"/>
      <c r="Q187" s="90"/>
      <c r="R187" s="49"/>
      <c r="S187" s="49"/>
      <c r="T187" s="49"/>
      <c r="U187" s="49"/>
      <c r="V187" s="49"/>
      <c r="W187" s="49"/>
      <c r="X187" s="49"/>
      <c r="Y187" s="49"/>
    </row>
    <row r="188" spans="1:25" ht="35.1" customHeight="1">
      <c r="A188" s="49"/>
      <c r="B188" s="49"/>
      <c r="C188" s="49"/>
      <c r="D188" s="49"/>
      <c r="E188" s="49"/>
      <c r="F188" s="49"/>
      <c r="G188" s="90"/>
      <c r="H188" s="49"/>
      <c r="I188" s="49"/>
      <c r="J188" s="49"/>
      <c r="K188" s="49"/>
      <c r="L188" s="49"/>
      <c r="M188" s="49"/>
      <c r="N188" s="49"/>
      <c r="O188" s="49"/>
      <c r="P188" s="49"/>
      <c r="Q188" s="90"/>
      <c r="R188" s="49"/>
      <c r="S188" s="49"/>
      <c r="T188" s="49"/>
      <c r="U188" s="49"/>
      <c r="V188" s="49"/>
      <c r="W188" s="49"/>
      <c r="X188" s="49"/>
      <c r="Y188" s="49"/>
    </row>
    <row r="189" spans="1:25" ht="35.1" customHeight="1">
      <c r="A189" s="49"/>
      <c r="B189" s="49"/>
      <c r="C189" s="49"/>
      <c r="D189" s="49"/>
      <c r="E189" s="49"/>
      <c r="F189" s="49"/>
      <c r="G189" s="90"/>
      <c r="H189" s="49"/>
      <c r="I189" s="49"/>
      <c r="J189" s="49"/>
      <c r="K189" s="49"/>
      <c r="L189" s="49"/>
      <c r="M189" s="49"/>
      <c r="N189" s="49"/>
      <c r="O189" s="49"/>
      <c r="P189" s="49"/>
      <c r="Q189" s="90"/>
      <c r="R189" s="49"/>
      <c r="S189" s="49"/>
      <c r="T189" s="49"/>
      <c r="U189" s="49"/>
      <c r="V189" s="49"/>
      <c r="W189" s="49"/>
      <c r="X189" s="49"/>
      <c r="Y189" s="49"/>
    </row>
    <row r="190" spans="1:25" ht="35.1" customHeight="1">
      <c r="A190" s="49"/>
      <c r="B190" s="49"/>
      <c r="C190" s="49"/>
      <c r="D190" s="49"/>
      <c r="E190" s="49"/>
      <c r="F190" s="49"/>
      <c r="G190" s="90"/>
      <c r="H190" s="49"/>
      <c r="I190" s="49"/>
      <c r="J190" s="49"/>
      <c r="K190" s="49"/>
      <c r="L190" s="49"/>
      <c r="M190" s="49"/>
      <c r="N190" s="49"/>
      <c r="O190" s="49"/>
      <c r="P190" s="49"/>
      <c r="Q190" s="90"/>
      <c r="R190" s="49"/>
      <c r="S190" s="49"/>
      <c r="T190" s="49"/>
      <c r="U190" s="49"/>
      <c r="V190" s="49"/>
      <c r="W190" s="49"/>
      <c r="X190" s="49"/>
      <c r="Y190" s="49"/>
    </row>
    <row r="191" spans="1:25" ht="35.1" customHeight="1">
      <c r="A191" s="49"/>
      <c r="B191" s="49"/>
      <c r="C191" s="49"/>
      <c r="D191" s="49"/>
      <c r="E191" s="49"/>
      <c r="F191" s="49"/>
      <c r="G191" s="90"/>
      <c r="H191" s="49"/>
      <c r="I191" s="49"/>
      <c r="J191" s="49"/>
      <c r="K191" s="49"/>
      <c r="L191" s="49"/>
      <c r="M191" s="49"/>
      <c r="N191" s="49"/>
      <c r="O191" s="49"/>
      <c r="P191" s="49"/>
      <c r="Q191" s="90"/>
      <c r="R191" s="49"/>
      <c r="S191" s="49"/>
      <c r="T191" s="49"/>
      <c r="U191" s="49"/>
      <c r="V191" s="49"/>
      <c r="W191" s="49"/>
      <c r="X191" s="49"/>
      <c r="Y191" s="49"/>
    </row>
    <row r="192" spans="1:25" ht="35.1" customHeight="1">
      <c r="A192" s="49"/>
      <c r="B192" s="49"/>
      <c r="C192" s="49"/>
      <c r="D192" s="49"/>
      <c r="E192" s="49"/>
      <c r="F192" s="49"/>
      <c r="G192" s="90"/>
      <c r="H192" s="49"/>
      <c r="I192" s="49"/>
      <c r="J192" s="49"/>
      <c r="K192" s="49"/>
      <c r="L192" s="49"/>
      <c r="M192" s="49"/>
      <c r="N192" s="49"/>
      <c r="O192" s="49"/>
      <c r="P192" s="49"/>
      <c r="Q192" s="90"/>
      <c r="R192" s="49"/>
      <c r="S192" s="49"/>
      <c r="T192" s="49"/>
      <c r="U192" s="49"/>
      <c r="V192" s="49"/>
      <c r="W192" s="49"/>
      <c r="X192" s="49"/>
      <c r="Y192" s="49"/>
    </row>
    <row r="193" spans="1:25" ht="35.1" customHeight="1">
      <c r="A193" s="49"/>
      <c r="B193" s="49"/>
      <c r="C193" s="49"/>
      <c r="D193" s="49"/>
      <c r="E193" s="49"/>
      <c r="F193" s="49"/>
      <c r="G193" s="90"/>
      <c r="H193" s="49"/>
      <c r="I193" s="49"/>
      <c r="J193" s="49"/>
      <c r="K193" s="49"/>
      <c r="L193" s="49"/>
      <c r="M193" s="49"/>
      <c r="N193" s="49"/>
      <c r="O193" s="49"/>
      <c r="P193" s="49"/>
      <c r="Q193" s="90"/>
      <c r="R193" s="49"/>
      <c r="S193" s="49"/>
      <c r="T193" s="49"/>
      <c r="U193" s="49"/>
      <c r="V193" s="49"/>
      <c r="W193" s="49"/>
      <c r="X193" s="49"/>
      <c r="Y193" s="49"/>
    </row>
    <row r="194" spans="1:25" ht="35.1" customHeight="1">
      <c r="A194" s="49"/>
      <c r="B194" s="49"/>
      <c r="C194" s="49"/>
      <c r="D194" s="49"/>
      <c r="E194" s="49"/>
      <c r="F194" s="49"/>
      <c r="G194" s="90"/>
      <c r="H194" s="49"/>
      <c r="I194" s="49"/>
      <c r="J194" s="49"/>
      <c r="K194" s="49"/>
      <c r="L194" s="49"/>
      <c r="M194" s="49"/>
      <c r="N194" s="49"/>
      <c r="O194" s="49"/>
      <c r="P194" s="49"/>
      <c r="Q194" s="90"/>
      <c r="R194" s="49"/>
      <c r="S194" s="49"/>
      <c r="T194" s="49"/>
      <c r="U194" s="49"/>
      <c r="V194" s="49"/>
      <c r="W194" s="49"/>
      <c r="X194" s="49"/>
      <c r="Y194" s="49"/>
    </row>
    <row r="195" spans="1:25" ht="35.1" customHeight="1">
      <c r="A195" s="49"/>
      <c r="B195" s="49"/>
      <c r="C195" s="49"/>
      <c r="D195" s="49"/>
      <c r="E195" s="49"/>
      <c r="F195" s="49"/>
      <c r="G195" s="90"/>
      <c r="H195" s="49"/>
      <c r="I195" s="49"/>
      <c r="J195" s="49"/>
      <c r="K195" s="49"/>
      <c r="L195" s="49"/>
      <c r="M195" s="49"/>
      <c r="N195" s="49"/>
      <c r="O195" s="49"/>
      <c r="P195" s="49"/>
      <c r="Q195" s="90"/>
      <c r="R195" s="49"/>
      <c r="S195" s="49"/>
      <c r="T195" s="49"/>
      <c r="U195" s="49"/>
      <c r="V195" s="49"/>
      <c r="W195" s="49"/>
      <c r="X195" s="49"/>
      <c r="Y195" s="49"/>
    </row>
    <row r="196" spans="1:25">
      <c r="A196" s="49"/>
      <c r="B196" s="49"/>
      <c r="C196" s="49"/>
      <c r="D196" s="49"/>
      <c r="E196" s="49"/>
      <c r="F196" s="49"/>
      <c r="G196" s="90"/>
      <c r="H196" s="49"/>
      <c r="I196" s="49"/>
      <c r="J196" s="49"/>
      <c r="K196" s="49"/>
      <c r="L196" s="49"/>
      <c r="M196" s="49"/>
      <c r="N196" s="49"/>
      <c r="O196" s="49"/>
      <c r="P196" s="49"/>
      <c r="Q196" s="90"/>
      <c r="R196" s="49"/>
      <c r="S196" s="49"/>
      <c r="T196" s="49"/>
      <c r="U196" s="49"/>
      <c r="V196" s="49"/>
      <c r="W196" s="49"/>
      <c r="X196" s="49"/>
      <c r="Y196" s="49"/>
    </row>
    <row r="197" spans="1:25">
      <c r="A197" s="49"/>
      <c r="B197" s="49"/>
      <c r="C197" s="49"/>
      <c r="D197" s="49"/>
      <c r="E197" s="49"/>
      <c r="F197" s="49"/>
      <c r="G197" s="90"/>
      <c r="H197" s="49"/>
      <c r="I197" s="49"/>
      <c r="J197" s="49"/>
      <c r="K197" s="49"/>
      <c r="L197" s="49"/>
      <c r="M197" s="49"/>
      <c r="N197" s="49"/>
      <c r="O197" s="49"/>
      <c r="P197" s="49"/>
      <c r="Q197" s="90"/>
      <c r="R197" s="49"/>
      <c r="S197" s="49"/>
      <c r="T197" s="49"/>
      <c r="U197" s="49"/>
      <c r="V197" s="49"/>
      <c r="W197" s="49"/>
      <c r="X197" s="49"/>
      <c r="Y197" s="49"/>
    </row>
    <row r="198" spans="1:25">
      <c r="A198" s="49"/>
      <c r="B198" s="49"/>
      <c r="C198" s="49"/>
      <c r="D198" s="49"/>
      <c r="E198" s="49"/>
      <c r="F198" s="49"/>
      <c r="G198" s="90"/>
      <c r="H198" s="49"/>
      <c r="I198" s="49"/>
      <c r="J198" s="49"/>
      <c r="K198" s="49"/>
      <c r="L198" s="49"/>
      <c r="M198" s="49"/>
      <c r="N198" s="49"/>
      <c r="O198" s="49"/>
      <c r="P198" s="49"/>
      <c r="Q198" s="90"/>
      <c r="R198" s="49"/>
      <c r="S198" s="49"/>
      <c r="T198" s="49"/>
      <c r="U198" s="49"/>
      <c r="V198" s="49"/>
      <c r="W198" s="49"/>
      <c r="X198" s="49"/>
      <c r="Y198" s="49"/>
    </row>
    <row r="199" spans="1:25">
      <c r="A199" s="49"/>
      <c r="B199" s="49"/>
      <c r="C199" s="49"/>
      <c r="D199" s="49"/>
      <c r="E199" s="49"/>
      <c r="F199" s="49"/>
      <c r="G199" s="90"/>
      <c r="H199" s="49"/>
      <c r="I199" s="49"/>
      <c r="J199" s="49"/>
      <c r="K199" s="49"/>
      <c r="L199" s="49"/>
      <c r="M199" s="49"/>
      <c r="N199" s="49"/>
      <c r="O199" s="49"/>
      <c r="P199" s="49"/>
      <c r="Q199" s="90"/>
      <c r="R199" s="49"/>
      <c r="S199" s="49"/>
      <c r="T199" s="49"/>
      <c r="U199" s="49"/>
      <c r="V199" s="49"/>
      <c r="W199" s="49"/>
      <c r="X199" s="49"/>
      <c r="Y199" s="49"/>
    </row>
    <row r="200" spans="1:25">
      <c r="A200" s="49"/>
      <c r="B200" s="49"/>
      <c r="C200" s="49"/>
      <c r="D200" s="49"/>
      <c r="E200" s="49"/>
      <c r="F200" s="49"/>
      <c r="G200" s="90"/>
      <c r="H200" s="49"/>
      <c r="I200" s="49"/>
      <c r="J200" s="49"/>
      <c r="K200" s="49"/>
      <c r="L200" s="49"/>
      <c r="M200" s="49"/>
      <c r="N200" s="49"/>
      <c r="O200" s="49"/>
      <c r="P200" s="49"/>
      <c r="Q200" s="90"/>
      <c r="R200" s="49"/>
      <c r="S200" s="49"/>
      <c r="T200" s="49"/>
      <c r="U200" s="49"/>
      <c r="V200" s="49"/>
      <c r="W200" s="49"/>
      <c r="X200" s="49"/>
      <c r="Y200" s="49"/>
    </row>
    <row r="201" spans="1:25">
      <c r="A201" s="49"/>
      <c r="B201" s="49"/>
      <c r="C201" s="49"/>
      <c r="D201" s="49"/>
      <c r="E201" s="49"/>
      <c r="F201" s="49"/>
      <c r="G201" s="90"/>
      <c r="H201" s="49"/>
      <c r="I201" s="49"/>
      <c r="J201" s="49"/>
      <c r="K201" s="49"/>
      <c r="L201" s="49"/>
      <c r="M201" s="49"/>
      <c r="N201" s="49"/>
      <c r="O201" s="49"/>
      <c r="P201" s="49"/>
      <c r="Q201" s="90"/>
      <c r="R201" s="49"/>
      <c r="S201" s="49"/>
      <c r="T201" s="49"/>
      <c r="U201" s="49"/>
      <c r="V201" s="49"/>
      <c r="W201" s="49"/>
      <c r="X201" s="49"/>
      <c r="Y201" s="49"/>
    </row>
    <row r="202" spans="1:25">
      <c r="A202" s="49"/>
      <c r="B202" s="49"/>
      <c r="C202" s="49"/>
      <c r="D202" s="49"/>
      <c r="E202" s="49"/>
      <c r="F202" s="49"/>
      <c r="G202" s="90"/>
      <c r="H202" s="49"/>
      <c r="I202" s="49"/>
      <c r="J202" s="49"/>
      <c r="K202" s="49"/>
      <c r="L202" s="49"/>
      <c r="M202" s="49"/>
      <c r="N202" s="49"/>
      <c r="O202" s="49"/>
      <c r="P202" s="49"/>
      <c r="Q202" s="90"/>
      <c r="R202" s="49"/>
      <c r="S202" s="49"/>
      <c r="T202" s="49"/>
      <c r="U202" s="49"/>
      <c r="V202" s="49"/>
      <c r="W202" s="49"/>
      <c r="X202" s="49"/>
      <c r="Y202" s="49"/>
    </row>
    <row r="203" spans="1:25">
      <c r="A203" s="49"/>
      <c r="B203" s="49"/>
      <c r="C203" s="49"/>
      <c r="D203" s="49"/>
      <c r="E203" s="49"/>
      <c r="F203" s="49"/>
      <c r="G203" s="90"/>
      <c r="H203" s="49"/>
      <c r="I203" s="49"/>
      <c r="J203" s="49"/>
      <c r="K203" s="49"/>
      <c r="L203" s="49"/>
      <c r="M203" s="49"/>
      <c r="N203" s="49"/>
      <c r="O203" s="49"/>
      <c r="P203" s="49"/>
      <c r="Q203" s="90"/>
      <c r="R203" s="49"/>
      <c r="S203" s="49"/>
      <c r="T203" s="49"/>
      <c r="U203" s="49"/>
      <c r="V203" s="49"/>
      <c r="W203" s="49"/>
      <c r="X203" s="49"/>
      <c r="Y203" s="49"/>
    </row>
    <row r="204" spans="1:25">
      <c r="A204" s="49"/>
      <c r="B204" s="49"/>
      <c r="C204" s="49"/>
      <c r="D204" s="49"/>
      <c r="E204" s="49"/>
      <c r="F204" s="49"/>
      <c r="G204" s="90"/>
      <c r="H204" s="49"/>
      <c r="I204" s="49"/>
      <c r="J204" s="49"/>
      <c r="K204" s="49"/>
      <c r="L204" s="49"/>
      <c r="M204" s="49"/>
      <c r="N204" s="49"/>
      <c r="O204" s="49"/>
      <c r="P204" s="49"/>
      <c r="Q204" s="90"/>
      <c r="R204" s="49"/>
      <c r="S204" s="49"/>
      <c r="T204" s="49"/>
      <c r="U204" s="49"/>
      <c r="V204" s="49"/>
      <c r="W204" s="49"/>
      <c r="X204" s="49"/>
      <c r="Y204" s="49"/>
    </row>
    <row r="205" spans="1:25">
      <c r="A205" s="49"/>
      <c r="B205" s="49"/>
      <c r="C205" s="49"/>
      <c r="D205" s="49"/>
      <c r="E205" s="49"/>
      <c r="F205" s="49"/>
      <c r="G205" s="90"/>
      <c r="H205" s="49"/>
      <c r="I205" s="49"/>
      <c r="J205" s="49"/>
      <c r="K205" s="49"/>
      <c r="L205" s="49"/>
      <c r="M205" s="49"/>
      <c r="N205" s="49"/>
      <c r="O205" s="49"/>
      <c r="P205" s="49"/>
      <c r="Q205" s="90"/>
      <c r="R205" s="49"/>
      <c r="S205" s="49"/>
      <c r="T205" s="49"/>
      <c r="U205" s="49"/>
      <c r="V205" s="49"/>
      <c r="W205" s="49"/>
      <c r="X205" s="49"/>
      <c r="Y205" s="49"/>
    </row>
    <row r="206" spans="1:25">
      <c r="A206" s="49"/>
      <c r="B206" s="49"/>
      <c r="C206" s="49"/>
      <c r="D206" s="49"/>
      <c r="E206" s="49"/>
      <c r="F206" s="49"/>
      <c r="G206" s="90"/>
      <c r="H206" s="49"/>
      <c r="I206" s="49"/>
      <c r="J206" s="49"/>
      <c r="K206" s="49"/>
      <c r="L206" s="49"/>
      <c r="M206" s="49"/>
      <c r="N206" s="49"/>
      <c r="O206" s="49"/>
      <c r="P206" s="49"/>
      <c r="Q206" s="90"/>
      <c r="R206" s="49"/>
      <c r="S206" s="49"/>
      <c r="T206" s="49"/>
      <c r="U206" s="49"/>
      <c r="V206" s="49"/>
      <c r="W206" s="49"/>
      <c r="X206" s="49"/>
      <c r="Y206" s="49"/>
    </row>
    <row r="207" spans="1:25">
      <c r="A207" s="49"/>
      <c r="B207" s="49"/>
      <c r="C207" s="49"/>
      <c r="D207" s="49"/>
      <c r="E207" s="49"/>
      <c r="F207" s="49"/>
      <c r="G207" s="90"/>
      <c r="H207" s="49"/>
      <c r="I207" s="49"/>
      <c r="J207" s="49"/>
      <c r="K207" s="49"/>
      <c r="L207" s="49"/>
      <c r="M207" s="49"/>
      <c r="N207" s="49"/>
      <c r="O207" s="49"/>
      <c r="P207" s="49"/>
      <c r="Q207" s="90"/>
      <c r="R207" s="49"/>
      <c r="S207" s="49"/>
      <c r="T207" s="49"/>
      <c r="U207" s="49"/>
      <c r="V207" s="49"/>
      <c r="W207" s="49"/>
      <c r="X207" s="49"/>
      <c r="Y207" s="49"/>
    </row>
    <row r="208" spans="1:25">
      <c r="A208" s="49"/>
      <c r="B208" s="49"/>
      <c r="C208" s="49"/>
      <c r="D208" s="49"/>
      <c r="E208" s="49"/>
      <c r="F208" s="49"/>
      <c r="G208" s="90"/>
      <c r="H208" s="49"/>
      <c r="I208" s="49"/>
      <c r="J208" s="49"/>
      <c r="K208" s="49"/>
      <c r="L208" s="49"/>
      <c r="M208" s="49"/>
      <c r="N208" s="49"/>
      <c r="O208" s="49"/>
      <c r="P208" s="49"/>
      <c r="Q208" s="90"/>
      <c r="R208" s="49"/>
      <c r="S208" s="49"/>
      <c r="T208" s="49"/>
      <c r="U208" s="49"/>
      <c r="V208" s="49"/>
      <c r="W208" s="49"/>
      <c r="X208" s="49"/>
      <c r="Y208" s="49"/>
    </row>
    <row r="209" spans="1:25">
      <c r="A209" s="49"/>
      <c r="B209" s="49"/>
      <c r="C209" s="49"/>
      <c r="D209" s="49"/>
      <c r="E209" s="49"/>
      <c r="F209" s="49"/>
      <c r="G209" s="90"/>
      <c r="H209" s="49"/>
      <c r="I209" s="49"/>
      <c r="J209" s="49"/>
      <c r="K209" s="49"/>
      <c r="L209" s="49"/>
      <c r="M209" s="49"/>
      <c r="N209" s="49"/>
      <c r="O209" s="49"/>
      <c r="P209" s="49"/>
      <c r="Q209" s="90"/>
      <c r="R209" s="49"/>
      <c r="S209" s="49"/>
      <c r="T209" s="49"/>
      <c r="U209" s="49"/>
      <c r="V209" s="49"/>
      <c r="W209" s="49"/>
      <c r="X209" s="49"/>
      <c r="Y209" s="49"/>
    </row>
    <row r="210" spans="1:25">
      <c r="A210" s="49"/>
      <c r="B210" s="49"/>
      <c r="C210" s="49"/>
      <c r="D210" s="49"/>
      <c r="E210" s="49"/>
      <c r="F210" s="49"/>
      <c r="G210" s="90"/>
      <c r="H210" s="49"/>
      <c r="I210" s="49"/>
      <c r="J210" s="49"/>
      <c r="K210" s="49"/>
      <c r="L210" s="49"/>
      <c r="M210" s="49"/>
      <c r="N210" s="49"/>
      <c r="O210" s="49"/>
      <c r="P210" s="49"/>
      <c r="Q210" s="90"/>
      <c r="R210" s="49"/>
      <c r="S210" s="49"/>
      <c r="T210" s="49"/>
      <c r="U210" s="49"/>
      <c r="V210" s="49"/>
      <c r="W210" s="49"/>
      <c r="X210" s="49"/>
      <c r="Y210" s="49"/>
    </row>
    <row r="211" spans="1:25">
      <c r="A211" s="49"/>
      <c r="B211" s="49"/>
      <c r="C211" s="49"/>
      <c r="D211" s="49"/>
      <c r="E211" s="49"/>
      <c r="F211" s="49"/>
      <c r="G211" s="90"/>
      <c r="H211" s="49"/>
      <c r="I211" s="49"/>
      <c r="J211" s="49"/>
      <c r="K211" s="49"/>
      <c r="L211" s="49"/>
      <c r="M211" s="49"/>
      <c r="N211" s="49"/>
      <c r="O211" s="49"/>
      <c r="P211" s="49"/>
      <c r="Q211" s="90"/>
      <c r="R211" s="49"/>
      <c r="S211" s="49"/>
      <c r="T211" s="49"/>
      <c r="U211" s="49"/>
      <c r="V211" s="49"/>
      <c r="W211" s="49"/>
      <c r="X211" s="49"/>
      <c r="Y211" s="49"/>
    </row>
    <row r="212" spans="1:25">
      <c r="A212" s="49"/>
      <c r="B212" s="49"/>
      <c r="C212" s="49"/>
      <c r="D212" s="49"/>
      <c r="E212" s="49"/>
      <c r="F212" s="49"/>
      <c r="G212" s="90"/>
      <c r="H212" s="49"/>
      <c r="I212" s="49"/>
      <c r="J212" s="49"/>
      <c r="K212" s="49"/>
      <c r="L212" s="49"/>
      <c r="M212" s="49"/>
      <c r="N212" s="49"/>
      <c r="O212" s="49"/>
      <c r="P212" s="49"/>
      <c r="Q212" s="90"/>
      <c r="R212" s="49"/>
      <c r="S212" s="49"/>
      <c r="T212" s="49"/>
      <c r="U212" s="49"/>
      <c r="V212" s="49"/>
      <c r="W212" s="49"/>
      <c r="X212" s="49"/>
      <c r="Y212" s="49"/>
    </row>
    <row r="213" spans="1:25">
      <c r="A213" s="49"/>
      <c r="B213" s="49"/>
      <c r="C213" s="49"/>
      <c r="D213" s="49"/>
      <c r="E213" s="49"/>
      <c r="F213" s="49"/>
      <c r="G213" s="90"/>
      <c r="H213" s="49"/>
      <c r="I213" s="49"/>
      <c r="J213" s="49"/>
      <c r="K213" s="49"/>
      <c r="L213" s="49"/>
      <c r="M213" s="49"/>
      <c r="N213" s="49"/>
      <c r="O213" s="49"/>
      <c r="P213" s="49"/>
      <c r="Q213" s="90"/>
      <c r="R213" s="49"/>
      <c r="S213" s="49"/>
      <c r="T213" s="49"/>
      <c r="U213" s="49"/>
      <c r="V213" s="49"/>
      <c r="W213" s="49"/>
      <c r="X213" s="49"/>
      <c r="Y213" s="49"/>
    </row>
    <row r="214" spans="1:25">
      <c r="A214" s="49"/>
      <c r="B214" s="49"/>
      <c r="C214" s="49"/>
      <c r="D214" s="49"/>
      <c r="E214" s="49"/>
      <c r="F214" s="49"/>
      <c r="G214" s="90"/>
      <c r="H214" s="49"/>
      <c r="I214" s="49"/>
      <c r="J214" s="49"/>
      <c r="K214" s="49"/>
      <c r="L214" s="49"/>
      <c r="M214" s="49"/>
      <c r="N214" s="49"/>
      <c r="O214" s="49"/>
      <c r="P214" s="49"/>
      <c r="Q214" s="90"/>
      <c r="R214" s="49"/>
      <c r="S214" s="49"/>
      <c r="T214" s="49"/>
      <c r="U214" s="49"/>
      <c r="V214" s="49"/>
      <c r="W214" s="49"/>
      <c r="X214" s="49"/>
      <c r="Y214" s="49"/>
    </row>
    <row r="215" spans="1:25">
      <c r="A215" s="49"/>
      <c r="B215" s="49"/>
      <c r="C215" s="49"/>
      <c r="D215" s="49"/>
      <c r="E215" s="49"/>
      <c r="F215" s="49"/>
      <c r="G215" s="90"/>
      <c r="H215" s="49"/>
      <c r="I215" s="49"/>
      <c r="J215" s="49"/>
      <c r="K215" s="49"/>
      <c r="L215" s="49"/>
      <c r="M215" s="49"/>
      <c r="N215" s="49"/>
      <c r="O215" s="49"/>
      <c r="P215" s="49"/>
      <c r="Q215" s="90"/>
      <c r="R215" s="49"/>
      <c r="S215" s="49"/>
      <c r="T215" s="49"/>
      <c r="U215" s="49"/>
      <c r="V215" s="49"/>
      <c r="W215" s="49"/>
      <c r="X215" s="49"/>
      <c r="Y215" s="49"/>
    </row>
    <row r="216" spans="1:25">
      <c r="A216" s="49"/>
      <c r="B216" s="49"/>
      <c r="C216" s="49"/>
      <c r="D216" s="49"/>
      <c r="E216" s="49"/>
      <c r="F216" s="49"/>
      <c r="G216" s="90"/>
      <c r="H216" s="49"/>
      <c r="I216" s="49"/>
      <c r="J216" s="49"/>
      <c r="K216" s="49"/>
      <c r="L216" s="49"/>
      <c r="M216" s="49"/>
      <c r="N216" s="49"/>
      <c r="O216" s="49"/>
      <c r="P216" s="49"/>
      <c r="Q216" s="90"/>
      <c r="R216" s="49"/>
      <c r="S216" s="49"/>
      <c r="T216" s="49"/>
      <c r="U216" s="49"/>
      <c r="V216" s="49"/>
      <c r="W216" s="49"/>
      <c r="X216" s="49"/>
      <c r="Y216" s="49"/>
    </row>
    <row r="217" spans="1:25">
      <c r="A217" s="49"/>
      <c r="B217" s="49"/>
      <c r="C217" s="49"/>
      <c r="D217" s="49"/>
      <c r="E217" s="49"/>
      <c r="F217" s="49"/>
      <c r="G217" s="90"/>
      <c r="H217" s="49"/>
      <c r="I217" s="49"/>
      <c r="J217" s="49"/>
      <c r="K217" s="49"/>
      <c r="L217" s="49"/>
      <c r="M217" s="49"/>
      <c r="N217" s="49"/>
      <c r="O217" s="49"/>
      <c r="P217" s="49"/>
      <c r="Q217" s="90"/>
      <c r="R217" s="49"/>
      <c r="S217" s="49"/>
      <c r="T217" s="49"/>
      <c r="U217" s="49"/>
      <c r="V217" s="49"/>
      <c r="W217" s="49"/>
      <c r="X217" s="49"/>
      <c r="Y217" s="49"/>
    </row>
    <row r="218" spans="1:25">
      <c r="A218" s="49"/>
      <c r="B218" s="49"/>
      <c r="C218" s="49"/>
      <c r="D218" s="49"/>
      <c r="E218" s="49"/>
      <c r="F218" s="49"/>
      <c r="G218" s="90"/>
      <c r="H218" s="49"/>
      <c r="I218" s="49"/>
      <c r="J218" s="49"/>
      <c r="K218" s="49"/>
      <c r="L218" s="49"/>
      <c r="M218" s="49"/>
      <c r="N218" s="49"/>
      <c r="O218" s="49"/>
      <c r="P218" s="49"/>
      <c r="Q218" s="90"/>
      <c r="R218" s="49"/>
      <c r="S218" s="49"/>
      <c r="T218" s="49"/>
      <c r="U218" s="49"/>
      <c r="V218" s="49"/>
      <c r="W218" s="49"/>
      <c r="X218" s="49"/>
      <c r="Y218" s="49"/>
    </row>
    <row r="219" spans="1:25">
      <c r="A219" s="49"/>
      <c r="B219" s="49"/>
      <c r="C219" s="49"/>
      <c r="D219" s="49"/>
      <c r="E219" s="49"/>
      <c r="F219" s="49"/>
      <c r="G219" s="90"/>
      <c r="H219" s="49"/>
      <c r="I219" s="49"/>
      <c r="J219" s="49"/>
      <c r="K219" s="49"/>
      <c r="L219" s="49"/>
      <c r="M219" s="49"/>
      <c r="N219" s="49"/>
      <c r="O219" s="49"/>
      <c r="P219" s="49"/>
      <c r="Q219" s="90"/>
      <c r="R219" s="49"/>
      <c r="S219" s="49"/>
      <c r="T219" s="49"/>
      <c r="U219" s="49"/>
      <c r="V219" s="49"/>
      <c r="W219" s="49"/>
      <c r="X219" s="49"/>
      <c r="Y219" s="49"/>
    </row>
    <row r="220" spans="1:25">
      <c r="A220" s="49"/>
      <c r="B220" s="49"/>
      <c r="C220" s="49"/>
      <c r="D220" s="49"/>
      <c r="E220" s="49"/>
      <c r="F220" s="49"/>
      <c r="G220" s="90"/>
      <c r="H220" s="49"/>
      <c r="I220" s="49"/>
      <c r="J220" s="49"/>
      <c r="K220" s="49"/>
      <c r="L220" s="49"/>
      <c r="M220" s="49"/>
      <c r="N220" s="49"/>
      <c r="O220" s="49"/>
      <c r="P220" s="49"/>
      <c r="Q220" s="90"/>
      <c r="R220" s="49"/>
      <c r="S220" s="49"/>
      <c r="T220" s="49"/>
      <c r="U220" s="49"/>
      <c r="V220" s="49"/>
      <c r="W220" s="49"/>
      <c r="X220" s="49"/>
      <c r="Y220" s="49"/>
    </row>
    <row r="221" spans="1:25">
      <c r="A221" s="49"/>
      <c r="B221" s="49"/>
      <c r="C221" s="49"/>
      <c r="D221" s="49"/>
      <c r="E221" s="49"/>
      <c r="F221" s="49"/>
      <c r="G221" s="90"/>
      <c r="H221" s="49"/>
      <c r="I221" s="49"/>
      <c r="J221" s="49"/>
      <c r="K221" s="49"/>
      <c r="L221" s="49"/>
      <c r="M221" s="49"/>
      <c r="N221" s="49"/>
      <c r="O221" s="49"/>
      <c r="P221" s="49"/>
      <c r="Q221" s="90"/>
      <c r="R221" s="49"/>
      <c r="S221" s="49"/>
      <c r="T221" s="49"/>
      <c r="U221" s="49"/>
      <c r="V221" s="49"/>
      <c r="W221" s="49"/>
      <c r="X221" s="49"/>
      <c r="Y221" s="49"/>
    </row>
    <row r="222" spans="1:25">
      <c r="A222" s="49"/>
      <c r="B222" s="49"/>
      <c r="C222" s="49"/>
      <c r="D222" s="49"/>
      <c r="E222" s="49"/>
      <c r="F222" s="49"/>
      <c r="G222" s="90"/>
      <c r="H222" s="49"/>
      <c r="I222" s="49"/>
      <c r="J222" s="49"/>
      <c r="K222" s="49"/>
      <c r="L222" s="49"/>
      <c r="M222" s="49"/>
      <c r="N222" s="49"/>
      <c r="O222" s="49"/>
      <c r="P222" s="49"/>
      <c r="Q222" s="90"/>
      <c r="R222" s="49"/>
      <c r="S222" s="49"/>
      <c r="T222" s="49"/>
      <c r="U222" s="49"/>
      <c r="V222" s="49"/>
      <c r="W222" s="49"/>
      <c r="X222" s="49"/>
      <c r="Y222" s="49"/>
    </row>
    <row r="223" spans="1:25">
      <c r="A223" s="49"/>
      <c r="B223" s="49"/>
      <c r="C223" s="49"/>
      <c r="D223" s="49"/>
      <c r="E223" s="49"/>
      <c r="F223" s="49"/>
      <c r="G223" s="90"/>
      <c r="H223" s="49"/>
      <c r="I223" s="49"/>
      <c r="J223" s="49"/>
      <c r="K223" s="49"/>
      <c r="L223" s="49"/>
      <c r="M223" s="49"/>
      <c r="N223" s="49"/>
      <c r="O223" s="49"/>
      <c r="P223" s="49"/>
      <c r="Q223" s="90"/>
      <c r="R223" s="49"/>
      <c r="S223" s="49"/>
      <c r="T223" s="49"/>
      <c r="U223" s="49"/>
      <c r="V223" s="49"/>
      <c r="W223" s="49"/>
      <c r="X223" s="49"/>
      <c r="Y223" s="49"/>
    </row>
    <row r="224" spans="1:25">
      <c r="A224" s="49"/>
      <c r="B224" s="49"/>
      <c r="C224" s="49"/>
      <c r="D224" s="49"/>
      <c r="E224" s="49"/>
      <c r="F224" s="49"/>
      <c r="G224" s="90"/>
      <c r="H224" s="49"/>
      <c r="I224" s="49"/>
      <c r="J224" s="49"/>
      <c r="K224" s="49"/>
      <c r="L224" s="49"/>
      <c r="M224" s="49"/>
      <c r="N224" s="49"/>
      <c r="O224" s="49"/>
      <c r="P224" s="49"/>
      <c r="Q224" s="90"/>
      <c r="R224" s="49"/>
      <c r="S224" s="49"/>
      <c r="T224" s="49"/>
      <c r="U224" s="49"/>
      <c r="V224" s="49"/>
      <c r="W224" s="49"/>
      <c r="X224" s="49"/>
      <c r="Y224" s="49"/>
    </row>
    <row r="225" spans="1:25">
      <c r="A225" s="49"/>
      <c r="B225" s="49"/>
      <c r="C225" s="49"/>
      <c r="D225" s="49"/>
      <c r="E225" s="49"/>
      <c r="F225" s="49"/>
      <c r="G225" s="90"/>
      <c r="H225" s="49"/>
      <c r="I225" s="49"/>
      <c r="J225" s="49"/>
      <c r="K225" s="49"/>
      <c r="L225" s="49"/>
      <c r="M225" s="49"/>
      <c r="N225" s="49"/>
      <c r="O225" s="49"/>
      <c r="P225" s="49"/>
      <c r="Q225" s="90"/>
      <c r="R225" s="49"/>
      <c r="S225" s="49"/>
      <c r="T225" s="49"/>
      <c r="U225" s="49"/>
      <c r="V225" s="49"/>
      <c r="W225" s="49"/>
      <c r="X225" s="49"/>
      <c r="Y225" s="49"/>
    </row>
    <row r="226" spans="1:25">
      <c r="A226" s="49"/>
      <c r="B226" s="49"/>
      <c r="C226" s="49"/>
      <c r="D226" s="49"/>
      <c r="E226" s="49"/>
      <c r="F226" s="49"/>
      <c r="G226" s="90"/>
      <c r="H226" s="49"/>
      <c r="I226" s="49"/>
      <c r="J226" s="49"/>
      <c r="K226" s="49"/>
      <c r="L226" s="49"/>
      <c r="M226" s="49"/>
      <c r="N226" s="49"/>
      <c r="O226" s="49"/>
      <c r="P226" s="49"/>
      <c r="Q226" s="90"/>
      <c r="R226" s="49"/>
      <c r="S226" s="49"/>
      <c r="T226" s="49"/>
      <c r="U226" s="49"/>
      <c r="V226" s="49"/>
      <c r="W226" s="49"/>
      <c r="X226" s="49"/>
      <c r="Y226" s="49"/>
    </row>
    <row r="227" spans="1:25">
      <c r="A227" s="49"/>
      <c r="B227" s="49"/>
      <c r="C227" s="49"/>
      <c r="D227" s="49"/>
      <c r="E227" s="49"/>
      <c r="F227" s="49"/>
      <c r="G227" s="90"/>
      <c r="H227" s="49"/>
      <c r="I227" s="49"/>
      <c r="J227" s="49"/>
      <c r="K227" s="49"/>
      <c r="L227" s="49"/>
      <c r="M227" s="49"/>
      <c r="N227" s="49"/>
      <c r="O227" s="49"/>
      <c r="P227" s="49"/>
      <c r="Q227" s="90"/>
      <c r="R227" s="49"/>
      <c r="S227" s="49"/>
      <c r="T227" s="49"/>
      <c r="U227" s="49"/>
      <c r="V227" s="49"/>
      <c r="W227" s="49"/>
      <c r="X227" s="49"/>
      <c r="Y227" s="49"/>
    </row>
    <row r="228" spans="1:25">
      <c r="A228" s="49"/>
      <c r="B228" s="49"/>
      <c r="C228" s="49"/>
      <c r="D228" s="49"/>
      <c r="E228" s="49"/>
      <c r="F228" s="49"/>
      <c r="G228" s="90"/>
      <c r="H228" s="49"/>
      <c r="I228" s="49"/>
      <c r="J228" s="49"/>
      <c r="K228" s="49"/>
      <c r="L228" s="49"/>
      <c r="M228" s="49"/>
      <c r="N228" s="49"/>
      <c r="O228" s="49"/>
      <c r="P228" s="49"/>
      <c r="Q228" s="90"/>
      <c r="R228" s="49"/>
      <c r="S228" s="49"/>
      <c r="T228" s="49"/>
      <c r="U228" s="49"/>
      <c r="V228" s="49"/>
      <c r="W228" s="49"/>
      <c r="X228" s="49"/>
      <c r="Y228" s="49"/>
    </row>
    <row r="229" spans="1:25">
      <c r="A229" s="49"/>
      <c r="B229" s="49"/>
      <c r="C229" s="49"/>
      <c r="D229" s="49"/>
      <c r="E229" s="49"/>
      <c r="F229" s="49"/>
      <c r="G229" s="90"/>
      <c r="H229" s="49"/>
      <c r="I229" s="49"/>
      <c r="J229" s="49"/>
      <c r="K229" s="49"/>
      <c r="L229" s="49"/>
      <c r="M229" s="49"/>
      <c r="N229" s="49"/>
      <c r="O229" s="49"/>
      <c r="P229" s="49"/>
      <c r="Q229" s="90"/>
      <c r="R229" s="49"/>
      <c r="S229" s="49"/>
      <c r="T229" s="49"/>
      <c r="U229" s="49"/>
      <c r="V229" s="49"/>
      <c r="W229" s="49"/>
      <c r="X229" s="49"/>
      <c r="Y229" s="49"/>
    </row>
    <row r="230" spans="1:25">
      <c r="A230" s="49"/>
      <c r="B230" s="49"/>
      <c r="C230" s="49"/>
      <c r="D230" s="49"/>
      <c r="E230" s="49"/>
      <c r="F230" s="49"/>
      <c r="G230" s="90"/>
      <c r="H230" s="49"/>
      <c r="I230" s="49"/>
      <c r="J230" s="49"/>
      <c r="K230" s="49"/>
      <c r="L230" s="49"/>
      <c r="M230" s="49"/>
      <c r="N230" s="49"/>
      <c r="O230" s="49"/>
      <c r="P230" s="49"/>
      <c r="Q230" s="90"/>
      <c r="R230" s="49"/>
      <c r="S230" s="49"/>
      <c r="T230" s="49"/>
      <c r="U230" s="49"/>
      <c r="V230" s="49"/>
      <c r="W230" s="49"/>
      <c r="X230" s="49"/>
      <c r="Y230" s="49"/>
    </row>
    <row r="231" spans="1:25">
      <c r="A231" s="49"/>
      <c r="B231" s="49"/>
      <c r="C231" s="49"/>
      <c r="D231" s="49"/>
      <c r="E231" s="49"/>
      <c r="F231" s="49"/>
      <c r="G231" s="90"/>
      <c r="H231" s="49"/>
      <c r="I231" s="49"/>
      <c r="J231" s="49"/>
      <c r="K231" s="49"/>
      <c r="L231" s="49"/>
      <c r="M231" s="49"/>
      <c r="N231" s="49"/>
      <c r="O231" s="49"/>
      <c r="P231" s="49"/>
      <c r="Q231" s="90"/>
      <c r="R231" s="49"/>
      <c r="S231" s="49"/>
      <c r="T231" s="49"/>
      <c r="U231" s="49"/>
      <c r="V231" s="49"/>
      <c r="W231" s="49"/>
      <c r="X231" s="49"/>
      <c r="Y231" s="49"/>
    </row>
    <row r="232" spans="1:25">
      <c r="A232" s="49"/>
      <c r="B232" s="49"/>
      <c r="C232" s="49"/>
      <c r="D232" s="49"/>
      <c r="E232" s="49"/>
      <c r="F232" s="49"/>
      <c r="G232" s="90"/>
      <c r="H232" s="49"/>
      <c r="I232" s="49"/>
      <c r="J232" s="49"/>
      <c r="K232" s="49"/>
      <c r="L232" s="49"/>
      <c r="M232" s="49"/>
      <c r="N232" s="49"/>
      <c r="O232" s="49"/>
      <c r="P232" s="49"/>
      <c r="Q232" s="90"/>
      <c r="R232" s="49"/>
      <c r="S232" s="49"/>
      <c r="T232" s="49"/>
      <c r="U232" s="49"/>
      <c r="V232" s="49"/>
      <c r="W232" s="49"/>
      <c r="X232" s="49"/>
      <c r="Y232" s="49"/>
    </row>
    <row r="233" spans="1:25">
      <c r="A233" s="49"/>
      <c r="B233" s="49"/>
      <c r="C233" s="49"/>
      <c r="D233" s="49"/>
      <c r="E233" s="49"/>
      <c r="F233" s="49"/>
      <c r="G233" s="90"/>
      <c r="H233" s="49"/>
      <c r="I233" s="49"/>
      <c r="J233" s="49"/>
      <c r="K233" s="49"/>
      <c r="L233" s="49"/>
      <c r="M233" s="49"/>
      <c r="N233" s="49"/>
      <c r="O233" s="49"/>
      <c r="P233" s="49"/>
      <c r="Q233" s="90"/>
      <c r="R233" s="49"/>
      <c r="S233" s="49"/>
      <c r="T233" s="49"/>
      <c r="U233" s="49"/>
      <c r="V233" s="49"/>
      <c r="W233" s="49"/>
      <c r="X233" s="49"/>
      <c r="Y233" s="49"/>
    </row>
    <row r="234" spans="1:25">
      <c r="A234" s="49"/>
      <c r="B234" s="49"/>
      <c r="C234" s="49"/>
      <c r="D234" s="49"/>
      <c r="E234" s="49"/>
      <c r="F234" s="49"/>
      <c r="G234" s="90"/>
      <c r="H234" s="49"/>
      <c r="I234" s="49"/>
      <c r="J234" s="49"/>
      <c r="K234" s="49"/>
      <c r="L234" s="49"/>
      <c r="M234" s="49"/>
      <c r="N234" s="49"/>
      <c r="O234" s="49"/>
      <c r="P234" s="49"/>
      <c r="Q234" s="90"/>
      <c r="R234" s="49"/>
      <c r="S234" s="49"/>
      <c r="T234" s="49"/>
      <c r="U234" s="49"/>
      <c r="V234" s="49"/>
      <c r="W234" s="49"/>
      <c r="X234" s="49"/>
      <c r="Y234" s="49"/>
    </row>
    <row r="235" spans="1:25">
      <c r="A235" s="49"/>
      <c r="B235" s="49"/>
      <c r="C235" s="49"/>
      <c r="D235" s="49"/>
      <c r="E235" s="49"/>
      <c r="F235" s="49"/>
      <c r="G235" s="90"/>
      <c r="H235" s="49"/>
      <c r="I235" s="49"/>
      <c r="J235" s="49"/>
      <c r="K235" s="49"/>
      <c r="L235" s="49"/>
      <c r="M235" s="49"/>
      <c r="N235" s="49"/>
      <c r="O235" s="49"/>
      <c r="P235" s="49"/>
      <c r="Q235" s="90"/>
      <c r="R235" s="49"/>
      <c r="S235" s="49"/>
      <c r="T235" s="49"/>
      <c r="U235" s="49"/>
      <c r="V235" s="49"/>
      <c r="W235" s="49"/>
      <c r="X235" s="49"/>
      <c r="Y235" s="49"/>
    </row>
    <row r="236" spans="1:25">
      <c r="A236" s="49"/>
      <c r="B236" s="49"/>
      <c r="C236" s="49"/>
      <c r="D236" s="49"/>
      <c r="E236" s="49"/>
      <c r="F236" s="49"/>
      <c r="G236" s="90"/>
      <c r="H236" s="49"/>
      <c r="I236" s="49"/>
      <c r="J236" s="49"/>
      <c r="K236" s="49"/>
      <c r="L236" s="49"/>
      <c r="M236" s="49"/>
      <c r="N236" s="49"/>
      <c r="O236" s="49"/>
      <c r="P236" s="49"/>
      <c r="Q236" s="90"/>
      <c r="R236" s="49"/>
      <c r="S236" s="49"/>
      <c r="T236" s="49"/>
      <c r="U236" s="49"/>
      <c r="V236" s="49"/>
      <c r="W236" s="49"/>
      <c r="X236" s="49"/>
      <c r="Y236" s="49"/>
    </row>
    <row r="237" spans="1:25">
      <c r="A237" s="49"/>
      <c r="B237" s="49"/>
      <c r="C237" s="49"/>
      <c r="D237" s="49"/>
      <c r="E237" s="49"/>
      <c r="F237" s="49"/>
      <c r="G237" s="90"/>
      <c r="H237" s="49"/>
      <c r="I237" s="49"/>
      <c r="J237" s="49"/>
      <c r="K237" s="49"/>
      <c r="L237" s="49"/>
      <c r="M237" s="49"/>
      <c r="N237" s="49"/>
      <c r="O237" s="49"/>
      <c r="P237" s="49"/>
      <c r="Q237" s="90"/>
      <c r="R237" s="49"/>
      <c r="S237" s="49"/>
      <c r="T237" s="49"/>
      <c r="U237" s="49"/>
      <c r="V237" s="49"/>
      <c r="W237" s="49"/>
      <c r="X237" s="49"/>
      <c r="Y237" s="49"/>
    </row>
    <row r="238" spans="1:25">
      <c r="A238" s="49"/>
      <c r="B238" s="49"/>
      <c r="C238" s="49"/>
      <c r="D238" s="49"/>
      <c r="E238" s="49"/>
      <c r="F238" s="49"/>
      <c r="G238" s="90"/>
      <c r="H238" s="49"/>
      <c r="I238" s="49"/>
      <c r="J238" s="49"/>
      <c r="K238" s="49"/>
      <c r="L238" s="49"/>
      <c r="M238" s="49"/>
      <c r="N238" s="49"/>
      <c r="O238" s="49"/>
      <c r="P238" s="49"/>
      <c r="Q238" s="90"/>
      <c r="R238" s="49"/>
      <c r="S238" s="49"/>
      <c r="T238" s="49"/>
      <c r="U238" s="49"/>
      <c r="V238" s="49"/>
      <c r="W238" s="49"/>
      <c r="X238" s="49"/>
      <c r="Y238" s="49"/>
    </row>
    <row r="239" spans="1:25">
      <c r="A239" s="49"/>
      <c r="B239" s="49"/>
      <c r="C239" s="49"/>
      <c r="D239" s="49"/>
      <c r="E239" s="49"/>
      <c r="F239" s="49"/>
      <c r="G239" s="90"/>
      <c r="H239" s="49"/>
      <c r="I239" s="49"/>
      <c r="J239" s="49"/>
      <c r="K239" s="49"/>
      <c r="L239" s="49"/>
      <c r="M239" s="49"/>
      <c r="N239" s="49"/>
      <c r="O239" s="49"/>
      <c r="P239" s="49"/>
      <c r="Q239" s="90"/>
      <c r="R239" s="49"/>
      <c r="S239" s="49"/>
      <c r="T239" s="49"/>
      <c r="U239" s="49"/>
      <c r="V239" s="49"/>
      <c r="W239" s="49"/>
      <c r="X239" s="49"/>
      <c r="Y239" s="49"/>
    </row>
    <row r="240" spans="1:25">
      <c r="A240" s="49"/>
      <c r="B240" s="49"/>
      <c r="C240" s="49"/>
      <c r="D240" s="49"/>
      <c r="E240" s="49"/>
      <c r="F240" s="49"/>
      <c r="G240" s="90"/>
      <c r="H240" s="49"/>
      <c r="I240" s="49"/>
      <c r="J240" s="49"/>
      <c r="K240" s="49"/>
      <c r="L240" s="49"/>
      <c r="M240" s="49"/>
      <c r="N240" s="49"/>
      <c r="O240" s="49"/>
      <c r="P240" s="49"/>
      <c r="Q240" s="90"/>
      <c r="R240" s="49"/>
      <c r="S240" s="49"/>
      <c r="T240" s="49"/>
      <c r="U240" s="49"/>
      <c r="V240" s="49"/>
      <c r="W240" s="49"/>
      <c r="X240" s="49"/>
      <c r="Y240" s="49"/>
    </row>
    <row r="241" spans="1:25">
      <c r="A241" s="49"/>
      <c r="B241" s="49"/>
      <c r="C241" s="49"/>
      <c r="D241" s="49"/>
      <c r="E241" s="49"/>
      <c r="F241" s="49"/>
      <c r="G241" s="90"/>
      <c r="H241" s="49"/>
      <c r="I241" s="49"/>
      <c r="J241" s="49"/>
      <c r="K241" s="49"/>
      <c r="L241" s="49"/>
      <c r="M241" s="49"/>
      <c r="N241" s="49"/>
      <c r="O241" s="49"/>
      <c r="P241" s="49"/>
      <c r="Q241" s="90"/>
      <c r="R241" s="49"/>
      <c r="S241" s="49"/>
      <c r="T241" s="49"/>
      <c r="U241" s="49"/>
      <c r="V241" s="49"/>
      <c r="W241" s="49"/>
      <c r="X241" s="49"/>
      <c r="Y241" s="49"/>
    </row>
    <row r="242" spans="1:25">
      <c r="A242" s="49"/>
      <c r="B242" s="49"/>
      <c r="C242" s="49"/>
      <c r="D242" s="49"/>
      <c r="E242" s="49"/>
      <c r="F242" s="49"/>
      <c r="G242" s="90"/>
      <c r="H242" s="49"/>
      <c r="I242" s="49"/>
      <c r="J242" s="49"/>
      <c r="K242" s="49"/>
      <c r="L242" s="49"/>
      <c r="M242" s="49"/>
      <c r="N242" s="49"/>
      <c r="O242" s="49"/>
      <c r="P242" s="49"/>
      <c r="Q242" s="90"/>
      <c r="R242" s="49"/>
      <c r="S242" s="49"/>
      <c r="T242" s="49"/>
      <c r="U242" s="49"/>
      <c r="V242" s="49"/>
      <c r="W242" s="49"/>
      <c r="X242" s="49"/>
      <c r="Y242" s="49"/>
    </row>
    <row r="243" spans="1:25">
      <c r="A243" s="49"/>
      <c r="B243" s="49"/>
      <c r="C243" s="49"/>
      <c r="D243" s="49"/>
      <c r="E243" s="49"/>
      <c r="F243" s="49"/>
      <c r="G243" s="90"/>
      <c r="H243" s="49"/>
      <c r="I243" s="49"/>
      <c r="J243" s="49"/>
      <c r="K243" s="49"/>
      <c r="L243" s="49"/>
      <c r="M243" s="49"/>
      <c r="N243" s="49"/>
      <c r="O243" s="49"/>
      <c r="P243" s="49"/>
      <c r="Q243" s="90"/>
      <c r="R243" s="49"/>
      <c r="S243" s="49"/>
      <c r="T243" s="49"/>
      <c r="U243" s="49"/>
      <c r="V243" s="49"/>
      <c r="W243" s="49"/>
      <c r="X243" s="49"/>
      <c r="Y243" s="49"/>
    </row>
    <row r="244" spans="1:25">
      <c r="A244" s="49"/>
      <c r="B244" s="49"/>
      <c r="C244" s="49"/>
      <c r="D244" s="49"/>
      <c r="E244" s="49"/>
      <c r="F244" s="49"/>
      <c r="G244" s="90"/>
      <c r="H244" s="49"/>
      <c r="I244" s="49"/>
      <c r="J244" s="49"/>
      <c r="K244" s="49"/>
      <c r="L244" s="49"/>
      <c r="M244" s="49"/>
      <c r="N244" s="49"/>
      <c r="O244" s="49"/>
      <c r="P244" s="49"/>
      <c r="Q244" s="90"/>
      <c r="R244" s="49"/>
      <c r="S244" s="49"/>
      <c r="T244" s="49"/>
      <c r="U244" s="49"/>
      <c r="V244" s="49"/>
      <c r="W244" s="49"/>
      <c r="X244" s="49"/>
      <c r="Y244" s="49"/>
    </row>
    <row r="245" spans="1:25">
      <c r="A245" s="49"/>
      <c r="B245" s="49"/>
      <c r="C245" s="49"/>
      <c r="D245" s="49"/>
      <c r="E245" s="49"/>
      <c r="F245" s="49"/>
      <c r="G245" s="90"/>
      <c r="H245" s="49"/>
      <c r="I245" s="49"/>
      <c r="J245" s="49"/>
      <c r="K245" s="49"/>
      <c r="L245" s="49"/>
      <c r="M245" s="49"/>
      <c r="N245" s="49"/>
      <c r="O245" s="49"/>
      <c r="P245" s="49"/>
      <c r="Q245" s="90"/>
      <c r="R245" s="49"/>
      <c r="S245" s="49"/>
      <c r="T245" s="49"/>
      <c r="U245" s="49"/>
      <c r="V245" s="49"/>
      <c r="W245" s="49"/>
      <c r="X245" s="49"/>
      <c r="Y245" s="49"/>
    </row>
    <row r="246" spans="1:25">
      <c r="A246" s="49"/>
      <c r="B246" s="49"/>
      <c r="C246" s="49"/>
      <c r="D246" s="49"/>
      <c r="E246" s="49"/>
      <c r="F246" s="49"/>
      <c r="G246" s="90"/>
      <c r="H246" s="49"/>
      <c r="I246" s="49"/>
      <c r="J246" s="49"/>
      <c r="K246" s="49"/>
      <c r="L246" s="49"/>
      <c r="M246" s="49"/>
      <c r="N246" s="49"/>
      <c r="O246" s="49"/>
      <c r="P246" s="49"/>
      <c r="Q246" s="90"/>
      <c r="R246" s="49"/>
      <c r="S246" s="49"/>
      <c r="T246" s="49"/>
      <c r="U246" s="49"/>
      <c r="V246" s="49"/>
      <c r="W246" s="49"/>
      <c r="X246" s="49"/>
      <c r="Y246" s="49"/>
    </row>
    <row r="247" spans="1:25">
      <c r="A247" s="49"/>
      <c r="B247" s="49"/>
      <c r="C247" s="49"/>
      <c r="D247" s="49"/>
      <c r="E247" s="49"/>
      <c r="F247" s="49"/>
      <c r="G247" s="90"/>
      <c r="H247" s="49"/>
      <c r="I247" s="49"/>
      <c r="J247" s="49"/>
      <c r="K247" s="49"/>
      <c r="L247" s="49"/>
      <c r="M247" s="49"/>
      <c r="N247" s="49"/>
      <c r="O247" s="49"/>
      <c r="P247" s="49"/>
      <c r="Q247" s="90"/>
      <c r="R247" s="49"/>
      <c r="S247" s="49"/>
      <c r="T247" s="49"/>
      <c r="U247" s="49"/>
      <c r="V247" s="49"/>
      <c r="W247" s="49"/>
      <c r="X247" s="49"/>
      <c r="Y247" s="49"/>
    </row>
    <row r="248" spans="1:25">
      <c r="A248" s="49"/>
      <c r="B248" s="49"/>
      <c r="C248" s="49"/>
      <c r="D248" s="49"/>
      <c r="E248" s="49"/>
      <c r="F248" s="49"/>
      <c r="G248" s="90"/>
      <c r="H248" s="49"/>
      <c r="I248" s="49"/>
      <c r="J248" s="49"/>
      <c r="K248" s="49"/>
      <c r="L248" s="49"/>
      <c r="M248" s="49"/>
      <c r="N248" s="49"/>
      <c r="O248" s="49"/>
      <c r="P248" s="49"/>
      <c r="Q248" s="90"/>
      <c r="R248" s="49"/>
      <c r="S248" s="49"/>
      <c r="T248" s="49"/>
      <c r="U248" s="49"/>
      <c r="V248" s="49"/>
      <c r="W248" s="49"/>
      <c r="X248" s="49"/>
      <c r="Y248" s="49"/>
    </row>
    <row r="249" spans="1:25">
      <c r="A249" s="49"/>
      <c r="B249" s="49"/>
      <c r="C249" s="49"/>
      <c r="D249" s="49"/>
      <c r="E249" s="49"/>
      <c r="F249" s="49"/>
      <c r="G249" s="90"/>
      <c r="H249" s="49"/>
      <c r="I249" s="49"/>
      <c r="J249" s="49"/>
      <c r="K249" s="49"/>
      <c r="L249" s="49"/>
      <c r="M249" s="49"/>
      <c r="N249" s="49"/>
      <c r="O249" s="49"/>
      <c r="P249" s="49"/>
      <c r="Q249" s="90"/>
      <c r="R249" s="49"/>
      <c r="S249" s="49"/>
      <c r="T249" s="49"/>
      <c r="U249" s="49"/>
      <c r="V249" s="49"/>
      <c r="W249" s="49"/>
      <c r="X249" s="49"/>
      <c r="Y249" s="49"/>
    </row>
    <row r="250" spans="1:25">
      <c r="A250" s="49"/>
      <c r="B250" s="49"/>
      <c r="C250" s="49"/>
      <c r="D250" s="49"/>
      <c r="E250" s="49"/>
      <c r="F250" s="49"/>
      <c r="G250" s="90"/>
      <c r="H250" s="49"/>
      <c r="I250" s="49"/>
      <c r="J250" s="49"/>
      <c r="K250" s="49"/>
      <c r="L250" s="49"/>
      <c r="M250" s="49"/>
      <c r="N250" s="49"/>
      <c r="O250" s="49"/>
      <c r="P250" s="49"/>
      <c r="Q250" s="90"/>
      <c r="R250" s="49"/>
      <c r="S250" s="49"/>
      <c r="T250" s="49"/>
      <c r="U250" s="49"/>
      <c r="V250" s="49"/>
      <c r="W250" s="49"/>
      <c r="X250" s="49"/>
      <c r="Y250" s="49"/>
    </row>
    <row r="251" spans="1:25">
      <c r="A251" s="49"/>
      <c r="B251" s="49"/>
      <c r="C251" s="49"/>
      <c r="D251" s="49"/>
      <c r="E251" s="49"/>
      <c r="F251" s="49"/>
      <c r="G251" s="90"/>
      <c r="H251" s="49"/>
      <c r="I251" s="49"/>
      <c r="J251" s="49"/>
      <c r="K251" s="49"/>
      <c r="L251" s="49"/>
      <c r="M251" s="49"/>
      <c r="N251" s="49"/>
      <c r="O251" s="49"/>
      <c r="P251" s="49"/>
      <c r="Q251" s="90"/>
      <c r="R251" s="49"/>
      <c r="S251" s="49"/>
      <c r="T251" s="49"/>
      <c r="U251" s="49"/>
      <c r="V251" s="49"/>
      <c r="W251" s="49"/>
      <c r="X251" s="49"/>
      <c r="Y251" s="49"/>
    </row>
    <row r="252" spans="1:25">
      <c r="A252" s="49"/>
      <c r="B252" s="49"/>
      <c r="C252" s="49"/>
      <c r="D252" s="49"/>
      <c r="E252" s="49"/>
      <c r="F252" s="49"/>
      <c r="G252" s="90"/>
      <c r="H252" s="49"/>
      <c r="I252" s="49"/>
      <c r="J252" s="49"/>
      <c r="K252" s="49"/>
      <c r="L252" s="49"/>
      <c r="M252" s="49"/>
      <c r="N252" s="49"/>
      <c r="O252" s="49"/>
      <c r="P252" s="49"/>
      <c r="Q252" s="90"/>
      <c r="R252" s="49"/>
      <c r="S252" s="49"/>
      <c r="T252" s="49"/>
      <c r="U252" s="49"/>
      <c r="V252" s="49"/>
      <c r="W252" s="49"/>
      <c r="X252" s="49"/>
      <c r="Y252" s="49"/>
    </row>
    <row r="253" spans="1:25">
      <c r="A253" s="49"/>
      <c r="B253" s="49"/>
      <c r="C253" s="49"/>
      <c r="D253" s="49"/>
      <c r="E253" s="49"/>
      <c r="F253" s="49"/>
      <c r="G253" s="90"/>
      <c r="H253" s="49"/>
      <c r="I253" s="49"/>
      <c r="J253" s="49"/>
      <c r="K253" s="49"/>
      <c r="L253" s="49"/>
      <c r="M253" s="49"/>
      <c r="N253" s="49"/>
      <c r="O253" s="49"/>
      <c r="P253" s="49"/>
      <c r="Q253" s="90"/>
      <c r="R253" s="49"/>
      <c r="S253" s="49"/>
      <c r="T253" s="49"/>
      <c r="U253" s="49"/>
      <c r="V253" s="49"/>
      <c r="W253" s="49"/>
      <c r="X253" s="49"/>
      <c r="Y253" s="49"/>
    </row>
    <row r="254" spans="1:25">
      <c r="A254" s="49"/>
      <c r="B254" s="49"/>
      <c r="C254" s="49"/>
      <c r="D254" s="49"/>
      <c r="E254" s="49"/>
      <c r="F254" s="49"/>
      <c r="G254" s="90"/>
      <c r="H254" s="49"/>
      <c r="I254" s="49"/>
      <c r="J254" s="49"/>
      <c r="K254" s="49"/>
      <c r="L254" s="49"/>
      <c r="M254" s="49"/>
      <c r="N254" s="49"/>
      <c r="O254" s="49"/>
      <c r="P254" s="49"/>
      <c r="Q254" s="90"/>
      <c r="R254" s="49"/>
      <c r="S254" s="49"/>
      <c r="T254" s="49"/>
      <c r="U254" s="49"/>
      <c r="V254" s="49"/>
      <c r="W254" s="49"/>
      <c r="X254" s="49"/>
      <c r="Y254" s="49"/>
    </row>
    <row r="255" spans="1:25">
      <c r="A255" s="49"/>
      <c r="B255" s="49"/>
      <c r="C255" s="49"/>
      <c r="D255" s="49"/>
      <c r="E255" s="49"/>
      <c r="F255" s="49"/>
      <c r="G255" s="90"/>
      <c r="H255" s="49"/>
      <c r="I255" s="49"/>
      <c r="J255" s="49"/>
      <c r="K255" s="49"/>
      <c r="L255" s="49"/>
      <c r="M255" s="49"/>
      <c r="N255" s="49"/>
      <c r="O255" s="49"/>
      <c r="P255" s="49"/>
      <c r="Q255" s="90"/>
      <c r="R255" s="49"/>
      <c r="S255" s="49"/>
      <c r="T255" s="49"/>
      <c r="U255" s="49"/>
      <c r="V255" s="49"/>
      <c r="W255" s="49"/>
      <c r="X255" s="49"/>
      <c r="Y255" s="49"/>
    </row>
    <row r="256" spans="1:25">
      <c r="A256" s="49"/>
      <c r="B256" s="49"/>
      <c r="C256" s="49"/>
      <c r="D256" s="49"/>
      <c r="E256" s="49"/>
      <c r="F256" s="49"/>
      <c r="G256" s="90"/>
      <c r="H256" s="49"/>
      <c r="I256" s="49"/>
      <c r="J256" s="49"/>
      <c r="K256" s="49"/>
      <c r="L256" s="49"/>
      <c r="M256" s="49"/>
      <c r="N256" s="49"/>
      <c r="O256" s="49"/>
      <c r="P256" s="49"/>
      <c r="Q256" s="90"/>
      <c r="R256" s="49"/>
      <c r="S256" s="49"/>
      <c r="T256" s="49"/>
      <c r="U256" s="49"/>
      <c r="V256" s="49"/>
      <c r="W256" s="49"/>
      <c r="X256" s="49"/>
      <c r="Y256" s="49"/>
    </row>
    <row r="257" spans="1:25">
      <c r="A257" s="49"/>
      <c r="B257" s="49"/>
      <c r="C257" s="49"/>
      <c r="D257" s="49"/>
      <c r="E257" s="49"/>
      <c r="F257" s="49"/>
      <c r="G257" s="90"/>
      <c r="H257" s="49"/>
      <c r="I257" s="49"/>
      <c r="J257" s="49"/>
      <c r="K257" s="49"/>
      <c r="L257" s="49"/>
      <c r="M257" s="49"/>
      <c r="N257" s="49"/>
      <c r="O257" s="49"/>
      <c r="P257" s="49"/>
      <c r="Q257" s="90"/>
      <c r="R257" s="49"/>
      <c r="S257" s="49"/>
      <c r="T257" s="49"/>
      <c r="U257" s="49"/>
      <c r="V257" s="49"/>
      <c r="W257" s="49"/>
      <c r="X257" s="49"/>
      <c r="Y257" s="49"/>
    </row>
    <row r="258" spans="1:25">
      <c r="A258" s="49"/>
      <c r="B258" s="49"/>
      <c r="C258" s="49"/>
      <c r="D258" s="49"/>
      <c r="E258" s="49"/>
      <c r="F258" s="49"/>
      <c r="G258" s="90"/>
      <c r="H258" s="49"/>
      <c r="I258" s="49"/>
      <c r="J258" s="49"/>
      <c r="K258" s="49"/>
      <c r="L258" s="49"/>
      <c r="M258" s="49"/>
      <c r="N258" s="49"/>
      <c r="O258" s="49"/>
      <c r="P258" s="49"/>
      <c r="Q258" s="90"/>
      <c r="R258" s="49"/>
      <c r="S258" s="49"/>
      <c r="T258" s="49"/>
      <c r="U258" s="49"/>
      <c r="V258" s="49"/>
      <c r="W258" s="49"/>
      <c r="X258" s="49"/>
      <c r="Y258" s="49"/>
    </row>
    <row r="259" spans="1:25">
      <c r="A259" s="49"/>
      <c r="B259" s="49"/>
      <c r="C259" s="49"/>
      <c r="D259" s="49"/>
      <c r="E259" s="49"/>
      <c r="F259" s="49"/>
      <c r="G259" s="90"/>
      <c r="H259" s="49"/>
      <c r="I259" s="49"/>
      <c r="J259" s="49"/>
      <c r="K259" s="49"/>
      <c r="L259" s="49"/>
      <c r="M259" s="49"/>
      <c r="N259" s="49"/>
      <c r="O259" s="49"/>
      <c r="P259" s="49"/>
      <c r="Q259" s="90"/>
      <c r="R259" s="49"/>
      <c r="S259" s="49"/>
      <c r="T259" s="49"/>
      <c r="U259" s="49"/>
      <c r="V259" s="49"/>
      <c r="W259" s="49"/>
      <c r="X259" s="49"/>
      <c r="Y259" s="49"/>
    </row>
    <row r="260" spans="1:25">
      <c r="A260" s="49"/>
      <c r="B260" s="49"/>
      <c r="C260" s="49"/>
      <c r="D260" s="49"/>
      <c r="E260" s="49"/>
      <c r="F260" s="49"/>
      <c r="G260" s="90"/>
      <c r="H260" s="49"/>
      <c r="I260" s="49"/>
      <c r="J260" s="49"/>
      <c r="K260" s="49"/>
      <c r="L260" s="49"/>
      <c r="M260" s="49"/>
      <c r="N260" s="49"/>
      <c r="O260" s="49"/>
      <c r="P260" s="49"/>
      <c r="Q260" s="90"/>
      <c r="R260" s="49"/>
      <c r="S260" s="49"/>
      <c r="T260" s="49"/>
      <c r="U260" s="49"/>
      <c r="V260" s="49"/>
      <c r="W260" s="49"/>
      <c r="X260" s="49"/>
      <c r="Y260" s="49"/>
    </row>
    <row r="261" spans="1:25">
      <c r="A261" s="49"/>
      <c r="B261" s="49"/>
      <c r="C261" s="49"/>
      <c r="D261" s="49"/>
      <c r="E261" s="49"/>
      <c r="F261" s="49"/>
      <c r="G261" s="90"/>
      <c r="H261" s="49"/>
      <c r="I261" s="49"/>
      <c r="J261" s="49"/>
      <c r="K261" s="49"/>
      <c r="L261" s="49"/>
      <c r="M261" s="49"/>
      <c r="N261" s="49"/>
      <c r="O261" s="49"/>
      <c r="P261" s="49"/>
      <c r="Q261" s="90"/>
      <c r="R261" s="49"/>
      <c r="S261" s="49"/>
      <c r="T261" s="49"/>
      <c r="U261" s="49"/>
      <c r="V261" s="49"/>
      <c r="W261" s="49"/>
      <c r="X261" s="49"/>
      <c r="Y261" s="49"/>
    </row>
    <row r="262" spans="1:25">
      <c r="A262" s="49"/>
      <c r="B262" s="49"/>
      <c r="C262" s="49"/>
      <c r="D262" s="49"/>
      <c r="E262" s="49"/>
      <c r="F262" s="49"/>
      <c r="G262" s="90"/>
      <c r="H262" s="49"/>
      <c r="I262" s="49"/>
      <c r="J262" s="49"/>
      <c r="K262" s="49"/>
      <c r="L262" s="49"/>
      <c r="M262" s="49"/>
      <c r="N262" s="49"/>
      <c r="O262" s="49"/>
      <c r="P262" s="49"/>
      <c r="Q262" s="90"/>
      <c r="R262" s="49"/>
      <c r="S262" s="49"/>
      <c r="T262" s="49"/>
      <c r="U262" s="49"/>
      <c r="V262" s="49"/>
      <c r="W262" s="49"/>
      <c r="X262" s="49"/>
      <c r="Y262" s="49"/>
    </row>
    <row r="263" spans="1:25">
      <c r="A263" s="49"/>
      <c r="B263" s="49"/>
      <c r="C263" s="49"/>
      <c r="D263" s="49"/>
      <c r="E263" s="49"/>
      <c r="F263" s="49"/>
      <c r="G263" s="90"/>
      <c r="H263" s="49"/>
      <c r="I263" s="49"/>
      <c r="J263" s="49"/>
      <c r="K263" s="49"/>
      <c r="L263" s="49"/>
      <c r="M263" s="49"/>
      <c r="N263" s="49"/>
      <c r="O263" s="49"/>
      <c r="P263" s="49"/>
      <c r="Q263" s="90"/>
      <c r="R263" s="49"/>
      <c r="S263" s="49"/>
      <c r="T263" s="49"/>
      <c r="U263" s="49"/>
      <c r="V263" s="49"/>
      <c r="W263" s="49"/>
      <c r="X263" s="49"/>
      <c r="Y263" s="49"/>
    </row>
    <row r="264" spans="1:25">
      <c r="A264" s="49"/>
      <c r="B264" s="49"/>
      <c r="C264" s="49"/>
      <c r="D264" s="49"/>
      <c r="E264" s="49"/>
      <c r="F264" s="49"/>
      <c r="G264" s="90"/>
      <c r="H264" s="49"/>
      <c r="I264" s="49"/>
      <c r="J264" s="49"/>
      <c r="K264" s="49"/>
      <c r="L264" s="49"/>
      <c r="M264" s="49"/>
      <c r="N264" s="49"/>
      <c r="O264" s="49"/>
      <c r="P264" s="49"/>
      <c r="Q264" s="90"/>
      <c r="R264" s="49"/>
      <c r="S264" s="49"/>
      <c r="T264" s="49"/>
      <c r="U264" s="49"/>
      <c r="V264" s="49"/>
      <c r="W264" s="49"/>
      <c r="X264" s="49"/>
      <c r="Y264" s="49"/>
    </row>
    <row r="265" spans="1:25">
      <c r="A265" s="49"/>
      <c r="B265" s="49"/>
      <c r="C265" s="49"/>
      <c r="D265" s="49"/>
      <c r="E265" s="49"/>
      <c r="F265" s="49"/>
      <c r="G265" s="90"/>
      <c r="H265" s="49"/>
      <c r="I265" s="49"/>
      <c r="J265" s="49"/>
      <c r="K265" s="49"/>
      <c r="L265" s="49"/>
      <c r="M265" s="49"/>
      <c r="N265" s="49"/>
      <c r="O265" s="49"/>
      <c r="P265" s="49"/>
      <c r="Q265" s="90"/>
      <c r="R265" s="49"/>
      <c r="S265" s="49"/>
      <c r="T265" s="49"/>
      <c r="U265" s="49"/>
      <c r="V265" s="49"/>
      <c r="W265" s="49"/>
      <c r="X265" s="49"/>
      <c r="Y265" s="49"/>
    </row>
    <row r="266" spans="1:25">
      <c r="A266" s="49"/>
      <c r="B266" s="49"/>
      <c r="C266" s="49"/>
      <c r="D266" s="49"/>
      <c r="E266" s="49"/>
      <c r="F266" s="49"/>
      <c r="G266" s="90"/>
      <c r="H266" s="49"/>
      <c r="I266" s="49"/>
      <c r="J266" s="49"/>
      <c r="K266" s="49"/>
      <c r="L266" s="49"/>
      <c r="M266" s="49"/>
      <c r="N266" s="49"/>
      <c r="O266" s="49"/>
      <c r="P266" s="49"/>
      <c r="Q266" s="90"/>
      <c r="R266" s="49"/>
      <c r="S266" s="49"/>
      <c r="T266" s="49"/>
      <c r="U266" s="49"/>
      <c r="V266" s="49"/>
      <c r="W266" s="49"/>
      <c r="X266" s="49"/>
      <c r="Y266" s="49"/>
    </row>
    <row r="267" spans="1:25">
      <c r="A267" s="49"/>
      <c r="B267" s="49"/>
      <c r="C267" s="49"/>
      <c r="D267" s="49"/>
      <c r="E267" s="49"/>
      <c r="F267" s="49"/>
      <c r="G267" s="90"/>
      <c r="H267" s="49"/>
      <c r="I267" s="49"/>
      <c r="J267" s="49"/>
      <c r="K267" s="49"/>
      <c r="L267" s="49"/>
      <c r="M267" s="49"/>
      <c r="N267" s="49"/>
      <c r="O267" s="49"/>
      <c r="P267" s="49"/>
      <c r="Q267" s="90"/>
      <c r="R267" s="49"/>
      <c r="S267" s="49"/>
      <c r="T267" s="49"/>
      <c r="U267" s="49"/>
      <c r="V267" s="49"/>
      <c r="W267" s="49"/>
      <c r="X267" s="49"/>
      <c r="Y267" s="49"/>
    </row>
    <row r="268" spans="1:25">
      <c r="A268" s="49"/>
      <c r="B268" s="49"/>
      <c r="C268" s="49"/>
      <c r="D268" s="49"/>
      <c r="E268" s="49"/>
      <c r="F268" s="49"/>
      <c r="G268" s="90"/>
      <c r="H268" s="49"/>
      <c r="I268" s="49"/>
      <c r="J268" s="49"/>
      <c r="K268" s="49"/>
      <c r="L268" s="49"/>
      <c r="M268" s="49"/>
      <c r="N268" s="49"/>
      <c r="O268" s="49"/>
      <c r="P268" s="49"/>
      <c r="Q268" s="90"/>
      <c r="R268" s="49"/>
      <c r="S268" s="49"/>
      <c r="T268" s="49"/>
      <c r="U268" s="49"/>
      <c r="V268" s="49"/>
      <c r="W268" s="49"/>
      <c r="X268" s="49"/>
      <c r="Y268" s="49"/>
    </row>
    <row r="269" spans="1:25">
      <c r="A269" s="49"/>
      <c r="B269" s="49"/>
      <c r="C269" s="49"/>
      <c r="D269" s="49"/>
      <c r="E269" s="49"/>
      <c r="F269" s="49"/>
      <c r="G269" s="90"/>
      <c r="H269" s="49"/>
      <c r="I269" s="49"/>
      <c r="J269" s="49"/>
      <c r="K269" s="49"/>
      <c r="L269" s="49"/>
      <c r="M269" s="49"/>
      <c r="N269" s="49"/>
      <c r="O269" s="49"/>
      <c r="P269" s="49"/>
      <c r="Q269" s="90"/>
      <c r="R269" s="49"/>
      <c r="S269" s="49"/>
      <c r="T269" s="49"/>
      <c r="U269" s="49"/>
      <c r="V269" s="49"/>
      <c r="W269" s="49"/>
      <c r="X269" s="49"/>
      <c r="Y269" s="49"/>
    </row>
    <row r="270" spans="1:25">
      <c r="A270" s="49"/>
      <c r="B270" s="49"/>
      <c r="C270" s="49"/>
      <c r="D270" s="49"/>
      <c r="E270" s="49"/>
      <c r="F270" s="49"/>
      <c r="G270" s="90"/>
      <c r="H270" s="49"/>
      <c r="I270" s="49"/>
      <c r="J270" s="49"/>
      <c r="K270" s="49"/>
      <c r="L270" s="49"/>
      <c r="M270" s="49"/>
      <c r="N270" s="49"/>
      <c r="O270" s="49"/>
      <c r="P270" s="49"/>
      <c r="Q270" s="90"/>
      <c r="R270" s="49"/>
      <c r="S270" s="49"/>
      <c r="T270" s="49"/>
      <c r="U270" s="49"/>
      <c r="V270" s="49"/>
      <c r="W270" s="49"/>
      <c r="X270" s="49"/>
      <c r="Y270" s="49"/>
    </row>
    <row r="271" spans="1:25">
      <c r="A271" s="49"/>
      <c r="B271" s="49"/>
      <c r="C271" s="49"/>
      <c r="D271" s="49"/>
      <c r="E271" s="49"/>
      <c r="F271" s="49"/>
      <c r="G271" s="90"/>
      <c r="H271" s="49"/>
      <c r="I271" s="49"/>
      <c r="J271" s="49"/>
      <c r="K271" s="49"/>
      <c r="L271" s="49"/>
      <c r="M271" s="49"/>
      <c r="N271" s="49"/>
      <c r="O271" s="49"/>
      <c r="P271" s="49"/>
      <c r="Q271" s="90"/>
      <c r="R271" s="49"/>
      <c r="S271" s="49"/>
      <c r="T271" s="49"/>
      <c r="U271" s="49"/>
      <c r="V271" s="49"/>
      <c r="W271" s="49"/>
      <c r="X271" s="49"/>
      <c r="Y271" s="49"/>
    </row>
    <row r="272" spans="1:25">
      <c r="A272" s="49"/>
      <c r="B272" s="49"/>
      <c r="C272" s="49"/>
      <c r="D272" s="49"/>
      <c r="E272" s="49"/>
      <c r="F272" s="49"/>
      <c r="G272" s="90"/>
      <c r="H272" s="49"/>
      <c r="I272" s="49"/>
      <c r="J272" s="49"/>
      <c r="K272" s="49"/>
      <c r="L272" s="49"/>
      <c r="M272" s="49"/>
      <c r="N272" s="49"/>
      <c r="O272" s="49"/>
      <c r="P272" s="49"/>
      <c r="Q272" s="90"/>
      <c r="R272" s="49"/>
      <c r="S272" s="49"/>
      <c r="T272" s="49"/>
      <c r="U272" s="49"/>
      <c r="V272" s="49"/>
      <c r="W272" s="49"/>
      <c r="X272" s="49"/>
      <c r="Y272" s="49"/>
    </row>
    <row r="273" spans="1:25">
      <c r="A273" s="49"/>
      <c r="B273" s="49"/>
      <c r="C273" s="49"/>
      <c r="D273" s="49"/>
      <c r="E273" s="49"/>
      <c r="F273" s="49"/>
      <c r="G273" s="90"/>
      <c r="H273" s="49"/>
      <c r="I273" s="49"/>
      <c r="J273" s="49"/>
      <c r="K273" s="49"/>
      <c r="L273" s="49"/>
      <c r="M273" s="49"/>
      <c r="N273" s="49"/>
      <c r="O273" s="49"/>
      <c r="P273" s="49"/>
      <c r="Q273" s="90"/>
      <c r="R273" s="49"/>
      <c r="S273" s="49"/>
      <c r="T273" s="49"/>
      <c r="U273" s="49"/>
      <c r="V273" s="49"/>
      <c r="W273" s="49"/>
      <c r="X273" s="49"/>
      <c r="Y273" s="49"/>
    </row>
    <row r="274" spans="1:25">
      <c r="A274" s="49"/>
      <c r="B274" s="49"/>
      <c r="C274" s="49"/>
      <c r="D274" s="49"/>
      <c r="E274" s="49"/>
      <c r="F274" s="49"/>
      <c r="G274" s="90"/>
      <c r="H274" s="49"/>
      <c r="I274" s="49"/>
      <c r="J274" s="49"/>
      <c r="K274" s="49"/>
      <c r="L274" s="49"/>
      <c r="M274" s="49"/>
      <c r="N274" s="49"/>
      <c r="O274" s="49"/>
      <c r="P274" s="49"/>
      <c r="Q274" s="90"/>
      <c r="R274" s="49"/>
      <c r="S274" s="49"/>
      <c r="T274" s="49"/>
      <c r="U274" s="49"/>
      <c r="V274" s="49"/>
      <c r="W274" s="49"/>
      <c r="X274" s="49"/>
      <c r="Y274" s="49"/>
    </row>
    <row r="275" spans="1:25">
      <c r="A275" s="49"/>
      <c r="B275" s="49"/>
      <c r="C275" s="49"/>
      <c r="D275" s="49"/>
      <c r="E275" s="49"/>
      <c r="F275" s="49"/>
      <c r="G275" s="90"/>
      <c r="H275" s="49"/>
      <c r="I275" s="49"/>
      <c r="J275" s="49"/>
      <c r="K275" s="49"/>
      <c r="L275" s="49"/>
      <c r="M275" s="49"/>
      <c r="N275" s="49"/>
      <c r="O275" s="49"/>
      <c r="P275" s="49"/>
      <c r="Q275" s="90"/>
      <c r="R275" s="49"/>
      <c r="S275" s="49"/>
      <c r="T275" s="49"/>
      <c r="U275" s="49"/>
      <c r="V275" s="49"/>
      <c r="W275" s="49"/>
      <c r="X275" s="49"/>
      <c r="Y275" s="49"/>
    </row>
    <row r="276" spans="1:25">
      <c r="A276" s="49"/>
      <c r="B276" s="49"/>
      <c r="C276" s="49"/>
      <c r="D276" s="49"/>
      <c r="E276" s="49"/>
      <c r="F276" s="49"/>
      <c r="G276" s="90"/>
      <c r="H276" s="49"/>
      <c r="I276" s="49"/>
      <c r="J276" s="49"/>
      <c r="K276" s="49"/>
      <c r="L276" s="49"/>
      <c r="M276" s="49"/>
      <c r="N276" s="49"/>
      <c r="O276" s="49"/>
      <c r="P276" s="49"/>
      <c r="Q276" s="90"/>
      <c r="R276" s="49"/>
      <c r="S276" s="49"/>
      <c r="T276" s="49"/>
      <c r="U276" s="49"/>
      <c r="V276" s="49"/>
      <c r="W276" s="49"/>
      <c r="X276" s="49"/>
      <c r="Y276" s="49"/>
    </row>
    <row r="277" spans="1:25">
      <c r="A277" s="49"/>
      <c r="B277" s="49"/>
      <c r="C277" s="49"/>
      <c r="D277" s="49"/>
      <c r="E277" s="49"/>
      <c r="F277" s="49"/>
      <c r="G277" s="90"/>
      <c r="H277" s="49"/>
      <c r="I277" s="49"/>
      <c r="J277" s="49"/>
      <c r="K277" s="49"/>
      <c r="L277" s="49"/>
      <c r="M277" s="49"/>
      <c r="N277" s="49"/>
      <c r="O277" s="49"/>
      <c r="P277" s="49"/>
      <c r="Q277" s="90"/>
      <c r="R277" s="49"/>
      <c r="S277" s="49"/>
      <c r="T277" s="49"/>
      <c r="U277" s="49"/>
      <c r="V277" s="49"/>
      <c r="W277" s="49"/>
      <c r="X277" s="49"/>
      <c r="Y277" s="49"/>
    </row>
    <row r="278" spans="1:25">
      <c r="A278" s="49"/>
      <c r="B278" s="49"/>
      <c r="C278" s="49"/>
      <c r="D278" s="49"/>
      <c r="E278" s="49"/>
      <c r="F278" s="49"/>
      <c r="G278" s="90"/>
      <c r="H278" s="49"/>
      <c r="I278" s="49"/>
      <c r="J278" s="49"/>
      <c r="K278" s="49"/>
      <c r="L278" s="49"/>
      <c r="M278" s="49"/>
      <c r="N278" s="49"/>
      <c r="O278" s="49"/>
      <c r="P278" s="49"/>
      <c r="Q278" s="90"/>
      <c r="R278" s="49"/>
      <c r="S278" s="49"/>
      <c r="T278" s="49"/>
      <c r="U278" s="49"/>
      <c r="V278" s="49"/>
      <c r="W278" s="49"/>
      <c r="X278" s="49"/>
      <c r="Y278" s="49"/>
    </row>
    <row r="279" spans="1:25">
      <c r="A279" s="49"/>
      <c r="B279" s="49"/>
      <c r="C279" s="49"/>
      <c r="D279" s="49"/>
      <c r="E279" s="49"/>
      <c r="F279" s="49"/>
      <c r="G279" s="90"/>
      <c r="H279" s="49"/>
      <c r="I279" s="49"/>
      <c r="J279" s="49"/>
      <c r="K279" s="49"/>
      <c r="L279" s="49"/>
      <c r="M279" s="49"/>
      <c r="N279" s="49"/>
      <c r="O279" s="49"/>
      <c r="P279" s="49"/>
      <c r="Q279" s="90"/>
      <c r="R279" s="49"/>
      <c r="S279" s="49"/>
      <c r="T279" s="49"/>
      <c r="U279" s="49"/>
      <c r="V279" s="49"/>
      <c r="W279" s="49"/>
      <c r="X279" s="49"/>
      <c r="Y279" s="49"/>
    </row>
    <row r="280" spans="1:25">
      <c r="A280" s="49"/>
      <c r="B280" s="49"/>
      <c r="C280" s="49"/>
      <c r="D280" s="49"/>
      <c r="E280" s="49"/>
      <c r="F280" s="49"/>
      <c r="G280" s="90"/>
      <c r="H280" s="49"/>
      <c r="I280" s="49"/>
      <c r="J280" s="49"/>
      <c r="K280" s="49"/>
      <c r="L280" s="49"/>
      <c r="M280" s="49"/>
      <c r="N280" s="49"/>
      <c r="O280" s="49"/>
      <c r="P280" s="49"/>
      <c r="Q280" s="90"/>
      <c r="R280" s="49"/>
      <c r="S280" s="49"/>
      <c r="T280" s="49"/>
      <c r="U280" s="49"/>
      <c r="V280" s="49"/>
      <c r="W280" s="49"/>
      <c r="X280" s="49"/>
      <c r="Y280" s="49"/>
    </row>
    <row r="281" spans="1:25">
      <c r="A281" s="49"/>
      <c r="B281" s="49"/>
      <c r="C281" s="49"/>
      <c r="D281" s="49"/>
      <c r="E281" s="49"/>
      <c r="F281" s="49"/>
      <c r="G281" s="90"/>
      <c r="H281" s="49"/>
      <c r="I281" s="49"/>
      <c r="J281" s="49"/>
      <c r="K281" s="49"/>
      <c r="L281" s="49"/>
      <c r="M281" s="49"/>
      <c r="N281" s="49"/>
      <c r="O281" s="49"/>
      <c r="P281" s="49"/>
      <c r="Q281" s="90"/>
      <c r="R281" s="49"/>
      <c r="S281" s="49"/>
      <c r="T281" s="49"/>
      <c r="U281" s="49"/>
      <c r="V281" s="49"/>
      <c r="W281" s="49"/>
      <c r="X281" s="49"/>
      <c r="Y281" s="49"/>
    </row>
    <row r="282" spans="1:25">
      <c r="A282" s="49"/>
      <c r="B282" s="49"/>
      <c r="C282" s="49"/>
      <c r="D282" s="49"/>
      <c r="E282" s="49"/>
      <c r="F282" s="49"/>
      <c r="G282" s="90"/>
      <c r="H282" s="49"/>
      <c r="I282" s="49"/>
      <c r="J282" s="49"/>
      <c r="K282" s="49"/>
      <c r="L282" s="49"/>
      <c r="M282" s="49"/>
      <c r="N282" s="49"/>
      <c r="O282" s="49"/>
      <c r="P282" s="49"/>
      <c r="Q282" s="90"/>
      <c r="R282" s="49"/>
      <c r="S282" s="49"/>
      <c r="T282" s="49"/>
      <c r="U282" s="49"/>
      <c r="V282" s="49"/>
      <c r="W282" s="49"/>
      <c r="X282" s="49"/>
      <c r="Y282" s="49"/>
    </row>
    <row r="283" spans="1:25">
      <c r="A283" s="49"/>
      <c r="B283" s="49"/>
      <c r="C283" s="49"/>
      <c r="D283" s="49"/>
      <c r="E283" s="49"/>
      <c r="F283" s="49"/>
      <c r="G283" s="90"/>
      <c r="H283" s="49"/>
      <c r="I283" s="49"/>
      <c r="J283" s="49"/>
      <c r="K283" s="49"/>
      <c r="L283" s="49"/>
      <c r="M283" s="49"/>
      <c r="N283" s="49"/>
      <c r="O283" s="49"/>
      <c r="P283" s="49"/>
      <c r="Q283" s="90"/>
      <c r="R283" s="49"/>
      <c r="S283" s="49"/>
      <c r="T283" s="49"/>
      <c r="U283" s="49"/>
      <c r="V283" s="49"/>
      <c r="W283" s="49"/>
      <c r="X283" s="49"/>
      <c r="Y283" s="49"/>
    </row>
    <row r="284" spans="1:25">
      <c r="A284" s="49"/>
      <c r="B284" s="49"/>
      <c r="C284" s="49"/>
      <c r="D284" s="49"/>
      <c r="E284" s="49"/>
      <c r="F284" s="49"/>
      <c r="G284" s="90"/>
      <c r="H284" s="49"/>
      <c r="I284" s="49"/>
      <c r="J284" s="49"/>
      <c r="K284" s="49"/>
      <c r="L284" s="49"/>
      <c r="M284" s="49"/>
      <c r="N284" s="49"/>
      <c r="O284" s="49"/>
      <c r="P284" s="49"/>
      <c r="Q284" s="90"/>
      <c r="R284" s="49"/>
      <c r="S284" s="49"/>
      <c r="T284" s="49"/>
      <c r="U284" s="49"/>
      <c r="V284" s="49"/>
      <c r="W284" s="49"/>
      <c r="X284" s="49"/>
      <c r="Y284" s="49"/>
    </row>
    <row r="285" spans="1:25">
      <c r="A285" s="49"/>
      <c r="B285" s="49"/>
      <c r="C285" s="49"/>
      <c r="D285" s="49"/>
      <c r="E285" s="49"/>
      <c r="F285" s="49"/>
      <c r="G285" s="90"/>
      <c r="H285" s="49"/>
      <c r="I285" s="49"/>
      <c r="J285" s="49"/>
      <c r="K285" s="49"/>
      <c r="L285" s="49"/>
      <c r="M285" s="49"/>
      <c r="N285" s="49"/>
      <c r="O285" s="49"/>
      <c r="P285" s="49"/>
      <c r="Q285" s="90"/>
      <c r="R285" s="49"/>
      <c r="S285" s="49"/>
      <c r="T285" s="49"/>
      <c r="U285" s="49"/>
      <c r="V285" s="49"/>
      <c r="W285" s="49"/>
      <c r="X285" s="49"/>
      <c r="Y285" s="49"/>
    </row>
    <row r="286" spans="1:25">
      <c r="A286" s="49"/>
      <c r="B286" s="49"/>
      <c r="C286" s="49"/>
      <c r="D286" s="49"/>
      <c r="E286" s="49"/>
      <c r="F286" s="49"/>
      <c r="G286" s="90"/>
      <c r="H286" s="49"/>
      <c r="I286" s="49"/>
      <c r="J286" s="49"/>
      <c r="K286" s="49"/>
      <c r="L286" s="49"/>
      <c r="M286" s="49"/>
      <c r="N286" s="49"/>
      <c r="O286" s="49"/>
      <c r="P286" s="49"/>
      <c r="Q286" s="90"/>
      <c r="R286" s="49"/>
      <c r="S286" s="49"/>
      <c r="T286" s="49"/>
      <c r="U286" s="49"/>
      <c r="V286" s="49"/>
      <c r="W286" s="49"/>
      <c r="X286" s="49"/>
      <c r="Y286" s="49"/>
    </row>
    <row r="287" spans="1:25">
      <c r="A287" s="49"/>
      <c r="B287" s="49"/>
      <c r="C287" s="49"/>
      <c r="D287" s="49"/>
      <c r="E287" s="49"/>
      <c r="F287" s="49"/>
      <c r="G287" s="90"/>
      <c r="H287" s="49"/>
      <c r="I287" s="49"/>
      <c r="J287" s="49"/>
      <c r="K287" s="49"/>
      <c r="L287" s="49"/>
      <c r="M287" s="49"/>
      <c r="N287" s="49"/>
      <c r="O287" s="49"/>
      <c r="P287" s="49"/>
      <c r="Q287" s="90"/>
      <c r="R287" s="49"/>
      <c r="S287" s="49"/>
      <c r="T287" s="49"/>
      <c r="U287" s="49"/>
      <c r="V287" s="49"/>
      <c r="W287" s="49"/>
      <c r="X287" s="49"/>
      <c r="Y287" s="49"/>
    </row>
    <row r="288" spans="1:25">
      <c r="A288" s="49"/>
      <c r="B288" s="49"/>
      <c r="C288" s="49"/>
      <c r="D288" s="49"/>
      <c r="E288" s="49"/>
      <c r="F288" s="49"/>
      <c r="G288" s="90"/>
      <c r="H288" s="49"/>
      <c r="I288" s="49"/>
      <c r="J288" s="49"/>
      <c r="K288" s="49"/>
      <c r="L288" s="49"/>
      <c r="M288" s="49"/>
      <c r="N288" s="49"/>
      <c r="O288" s="49"/>
      <c r="P288" s="49"/>
      <c r="Q288" s="90"/>
      <c r="R288" s="49"/>
      <c r="S288" s="49"/>
      <c r="T288" s="49"/>
      <c r="U288" s="49"/>
      <c r="V288" s="49"/>
      <c r="W288" s="49"/>
      <c r="X288" s="49"/>
      <c r="Y288" s="49"/>
    </row>
    <row r="289" spans="1:25">
      <c r="A289" s="49"/>
      <c r="B289" s="49"/>
      <c r="C289" s="49"/>
      <c r="D289" s="49"/>
      <c r="E289" s="49"/>
      <c r="F289" s="49"/>
      <c r="G289" s="90"/>
      <c r="H289" s="49"/>
      <c r="I289" s="49"/>
      <c r="J289" s="49"/>
      <c r="K289" s="49"/>
      <c r="L289" s="49"/>
      <c r="M289" s="49"/>
      <c r="N289" s="49"/>
      <c r="O289" s="49"/>
      <c r="P289" s="49"/>
      <c r="Q289" s="90"/>
      <c r="R289" s="49"/>
      <c r="S289" s="49"/>
      <c r="T289" s="49"/>
      <c r="U289" s="49"/>
      <c r="V289" s="49"/>
      <c r="W289" s="49"/>
      <c r="X289" s="49"/>
      <c r="Y289" s="49"/>
    </row>
    <row r="290" spans="1:25">
      <c r="A290" s="49"/>
      <c r="B290" s="49"/>
      <c r="C290" s="49"/>
      <c r="D290" s="49"/>
      <c r="E290" s="49"/>
      <c r="F290" s="49"/>
      <c r="G290" s="90"/>
      <c r="H290" s="49"/>
      <c r="I290" s="49"/>
      <c r="J290" s="49"/>
      <c r="K290" s="49"/>
      <c r="L290" s="49"/>
      <c r="M290" s="49"/>
      <c r="N290" s="49"/>
      <c r="O290" s="49"/>
      <c r="P290" s="49"/>
      <c r="Q290" s="90"/>
      <c r="R290" s="49"/>
      <c r="S290" s="49"/>
      <c r="T290" s="49"/>
      <c r="U290" s="49"/>
      <c r="V290" s="49"/>
      <c r="W290" s="49"/>
      <c r="X290" s="49"/>
      <c r="Y290" s="49"/>
    </row>
    <row r="291" spans="1:25">
      <c r="A291" s="49"/>
      <c r="B291" s="49"/>
      <c r="C291" s="49"/>
      <c r="D291" s="49"/>
      <c r="E291" s="49"/>
      <c r="F291" s="49"/>
      <c r="G291" s="90"/>
      <c r="H291" s="49"/>
      <c r="I291" s="49"/>
      <c r="J291" s="49"/>
      <c r="K291" s="49"/>
      <c r="L291" s="49"/>
      <c r="M291" s="49"/>
      <c r="N291" s="49"/>
      <c r="O291" s="49"/>
      <c r="P291" s="49"/>
      <c r="Q291" s="90"/>
      <c r="R291" s="49"/>
      <c r="S291" s="49"/>
      <c r="T291" s="49"/>
      <c r="U291" s="49"/>
      <c r="V291" s="49"/>
      <c r="W291" s="49"/>
      <c r="X291" s="49"/>
      <c r="Y291" s="49"/>
    </row>
    <row r="292" spans="1:25">
      <c r="A292" s="49"/>
      <c r="B292" s="49"/>
      <c r="C292" s="49"/>
      <c r="D292" s="49"/>
      <c r="E292" s="49"/>
      <c r="F292" s="49"/>
      <c r="G292" s="90"/>
      <c r="H292" s="49"/>
      <c r="I292" s="49"/>
      <c r="J292" s="49"/>
      <c r="K292" s="49"/>
      <c r="L292" s="49"/>
      <c r="M292" s="49"/>
      <c r="N292" s="49"/>
      <c r="O292" s="49"/>
      <c r="P292" s="49"/>
      <c r="Q292" s="90"/>
      <c r="R292" s="49"/>
      <c r="S292" s="49"/>
      <c r="T292" s="49"/>
      <c r="U292" s="49"/>
      <c r="V292" s="49"/>
      <c r="W292" s="49"/>
      <c r="X292" s="49"/>
      <c r="Y292" s="49"/>
    </row>
    <row r="293" spans="1:25">
      <c r="A293" s="49"/>
      <c r="B293" s="49"/>
      <c r="C293" s="49"/>
      <c r="D293" s="49"/>
      <c r="E293" s="49"/>
      <c r="F293" s="49"/>
      <c r="G293" s="90"/>
      <c r="H293" s="49"/>
      <c r="I293" s="49"/>
      <c r="J293" s="49"/>
      <c r="K293" s="49"/>
      <c r="L293" s="49"/>
      <c r="M293" s="49"/>
      <c r="N293" s="49"/>
      <c r="O293" s="49"/>
      <c r="P293" s="49"/>
      <c r="Q293" s="90"/>
      <c r="R293" s="49"/>
      <c r="S293" s="49"/>
      <c r="T293" s="49"/>
      <c r="U293" s="49"/>
      <c r="V293" s="49"/>
      <c r="W293" s="49"/>
      <c r="X293" s="49"/>
      <c r="Y293" s="49"/>
    </row>
    <row r="294" spans="1:25">
      <c r="A294" s="49"/>
      <c r="B294" s="49"/>
      <c r="C294" s="49"/>
      <c r="D294" s="49"/>
      <c r="E294" s="49"/>
      <c r="F294" s="49"/>
      <c r="G294" s="90"/>
      <c r="H294" s="49"/>
      <c r="I294" s="49"/>
      <c r="J294" s="49"/>
      <c r="K294" s="49"/>
      <c r="L294" s="49"/>
      <c r="M294" s="49"/>
      <c r="N294" s="49"/>
      <c r="O294" s="49"/>
      <c r="P294" s="49"/>
      <c r="Q294" s="90"/>
      <c r="R294" s="49"/>
      <c r="S294" s="49"/>
      <c r="T294" s="49"/>
      <c r="U294" s="49"/>
      <c r="V294" s="49"/>
      <c r="W294" s="49"/>
      <c r="X294" s="49"/>
      <c r="Y294" s="49"/>
    </row>
    <row r="295" spans="1:25">
      <c r="A295" s="49"/>
      <c r="B295" s="49"/>
      <c r="C295" s="49"/>
      <c r="D295" s="49"/>
      <c r="E295" s="49"/>
      <c r="F295" s="49"/>
      <c r="G295" s="90"/>
      <c r="H295" s="49"/>
      <c r="I295" s="49"/>
      <c r="J295" s="49"/>
      <c r="K295" s="49"/>
      <c r="L295" s="49"/>
      <c r="M295" s="49"/>
      <c r="N295" s="49"/>
      <c r="O295" s="49"/>
      <c r="P295" s="49"/>
      <c r="Q295" s="90"/>
      <c r="R295" s="49"/>
      <c r="S295" s="49"/>
      <c r="T295" s="49"/>
      <c r="U295" s="49"/>
      <c r="V295" s="49"/>
      <c r="W295" s="49"/>
      <c r="X295" s="49"/>
      <c r="Y295" s="49"/>
    </row>
    <row r="296" spans="1:25">
      <c r="A296" s="49"/>
      <c r="B296" s="49"/>
      <c r="C296" s="49"/>
      <c r="D296" s="49"/>
      <c r="E296" s="49"/>
      <c r="F296" s="49"/>
      <c r="G296" s="90"/>
      <c r="H296" s="49"/>
      <c r="I296" s="49"/>
      <c r="J296" s="49"/>
      <c r="K296" s="49"/>
      <c r="L296" s="49"/>
      <c r="M296" s="49"/>
      <c r="N296" s="49"/>
      <c r="O296" s="49"/>
      <c r="P296" s="49"/>
      <c r="Q296" s="90"/>
      <c r="R296" s="49"/>
      <c r="S296" s="49"/>
      <c r="T296" s="49"/>
      <c r="U296" s="49"/>
      <c r="V296" s="49"/>
      <c r="W296" s="49"/>
      <c r="X296" s="49"/>
      <c r="Y296" s="49"/>
    </row>
    <row r="297" spans="1:25">
      <c r="A297" s="49"/>
      <c r="B297" s="49"/>
      <c r="C297" s="49"/>
      <c r="D297" s="49"/>
      <c r="E297" s="49"/>
      <c r="F297" s="49"/>
      <c r="G297" s="90"/>
      <c r="H297" s="49"/>
      <c r="I297" s="49"/>
      <c r="J297" s="49"/>
      <c r="K297" s="49"/>
      <c r="L297" s="49"/>
      <c r="M297" s="49"/>
      <c r="N297" s="49"/>
      <c r="O297" s="49"/>
      <c r="P297" s="49"/>
      <c r="Q297" s="90"/>
      <c r="R297" s="49"/>
      <c r="S297" s="49"/>
      <c r="T297" s="49"/>
      <c r="U297" s="49"/>
      <c r="V297" s="49"/>
      <c r="W297" s="49"/>
      <c r="X297" s="49"/>
      <c r="Y297" s="49"/>
    </row>
    <row r="298" spans="1:25">
      <c r="A298" s="49"/>
      <c r="B298" s="49"/>
      <c r="C298" s="49"/>
      <c r="D298" s="49"/>
      <c r="E298" s="49"/>
      <c r="F298" s="49"/>
      <c r="G298" s="90"/>
      <c r="H298" s="49"/>
      <c r="I298" s="49"/>
      <c r="J298" s="49"/>
      <c r="K298" s="49"/>
      <c r="L298" s="49"/>
      <c r="M298" s="49"/>
      <c r="N298" s="49"/>
      <c r="O298" s="49"/>
      <c r="P298" s="49"/>
      <c r="Q298" s="90"/>
      <c r="R298" s="49"/>
      <c r="S298" s="49"/>
      <c r="T298" s="49"/>
      <c r="U298" s="49"/>
      <c r="V298" s="49"/>
      <c r="W298" s="49"/>
      <c r="X298" s="49"/>
      <c r="Y298" s="49"/>
    </row>
    <row r="299" spans="1:25">
      <c r="A299" s="49"/>
      <c r="B299" s="49"/>
      <c r="C299" s="49"/>
      <c r="D299" s="49"/>
      <c r="E299" s="49"/>
      <c r="F299" s="49"/>
      <c r="G299" s="90"/>
      <c r="H299" s="49"/>
      <c r="I299" s="49"/>
      <c r="J299" s="49"/>
      <c r="K299" s="49"/>
      <c r="L299" s="49"/>
      <c r="M299" s="49"/>
      <c r="N299" s="49"/>
      <c r="O299" s="49"/>
      <c r="P299" s="49"/>
      <c r="Q299" s="90"/>
      <c r="R299" s="49"/>
      <c r="S299" s="49"/>
      <c r="T299" s="49"/>
      <c r="U299" s="49"/>
      <c r="V299" s="49"/>
      <c r="W299" s="49"/>
      <c r="X299" s="49"/>
      <c r="Y299" s="49"/>
    </row>
    <row r="300" spans="1:25">
      <c r="A300" s="49"/>
      <c r="B300" s="49"/>
      <c r="C300" s="49"/>
      <c r="D300" s="49"/>
      <c r="E300" s="49"/>
      <c r="F300" s="49"/>
      <c r="G300" s="90"/>
      <c r="H300" s="49"/>
      <c r="I300" s="49"/>
      <c r="J300" s="49"/>
      <c r="K300" s="49"/>
      <c r="L300" s="49"/>
      <c r="M300" s="49"/>
      <c r="N300" s="49"/>
      <c r="O300" s="49"/>
      <c r="P300" s="49"/>
      <c r="Q300" s="90"/>
      <c r="R300" s="49"/>
      <c r="S300" s="49"/>
      <c r="T300" s="49"/>
      <c r="U300" s="49"/>
      <c r="V300" s="49"/>
      <c r="W300" s="49"/>
      <c r="X300" s="49"/>
      <c r="Y300" s="49"/>
    </row>
    <row r="301" spans="1:25">
      <c r="A301" s="49"/>
      <c r="B301" s="49"/>
      <c r="C301" s="49"/>
      <c r="D301" s="49"/>
      <c r="E301" s="49"/>
      <c r="F301" s="49"/>
      <c r="G301" s="90"/>
      <c r="H301" s="49"/>
      <c r="I301" s="49"/>
      <c r="J301" s="49"/>
      <c r="K301" s="49"/>
      <c r="L301" s="49"/>
      <c r="M301" s="49"/>
      <c r="N301" s="49"/>
      <c r="O301" s="49"/>
      <c r="P301" s="49"/>
      <c r="Q301" s="90"/>
      <c r="R301" s="49"/>
      <c r="S301" s="49"/>
      <c r="T301" s="49"/>
      <c r="U301" s="49"/>
      <c r="V301" s="49"/>
      <c r="W301" s="49"/>
      <c r="X301" s="49"/>
      <c r="Y301" s="49"/>
    </row>
    <row r="302" spans="1:25">
      <c r="A302" s="49"/>
      <c r="B302" s="49"/>
      <c r="C302" s="49"/>
      <c r="D302" s="49"/>
      <c r="E302" s="49"/>
      <c r="F302" s="49"/>
      <c r="G302" s="90"/>
      <c r="H302" s="49"/>
      <c r="I302" s="49"/>
      <c r="J302" s="49"/>
      <c r="K302" s="49"/>
      <c r="L302" s="49"/>
      <c r="M302" s="49"/>
      <c r="N302" s="49"/>
      <c r="O302" s="49"/>
      <c r="P302" s="49"/>
      <c r="Q302" s="90"/>
      <c r="R302" s="49"/>
      <c r="S302" s="49"/>
      <c r="T302" s="49"/>
      <c r="U302" s="49"/>
      <c r="V302" s="49"/>
      <c r="W302" s="49"/>
      <c r="X302" s="49"/>
      <c r="Y302" s="49"/>
    </row>
    <row r="303" spans="1:25">
      <c r="A303" s="49"/>
      <c r="B303" s="49"/>
      <c r="C303" s="49"/>
      <c r="D303" s="49"/>
      <c r="E303" s="49"/>
      <c r="F303" s="49"/>
      <c r="G303" s="90"/>
      <c r="H303" s="49"/>
      <c r="I303" s="49"/>
      <c r="J303" s="49"/>
      <c r="K303" s="49"/>
      <c r="L303" s="49"/>
      <c r="M303" s="49"/>
      <c r="N303" s="49"/>
      <c r="O303" s="49"/>
      <c r="P303" s="49"/>
      <c r="Q303" s="90"/>
      <c r="R303" s="49"/>
      <c r="S303" s="49"/>
      <c r="T303" s="49"/>
      <c r="U303" s="49"/>
      <c r="V303" s="49"/>
      <c r="W303" s="49"/>
      <c r="X303" s="49"/>
      <c r="Y303" s="49"/>
    </row>
    <row r="304" spans="1:25">
      <c r="A304" s="49"/>
      <c r="B304" s="49"/>
      <c r="C304" s="49"/>
      <c r="D304" s="49"/>
      <c r="E304" s="49"/>
      <c r="F304" s="49"/>
      <c r="G304" s="90"/>
      <c r="H304" s="49"/>
      <c r="I304" s="49"/>
      <c r="J304" s="49"/>
      <c r="K304" s="49"/>
      <c r="L304" s="49"/>
      <c r="M304" s="49"/>
      <c r="N304" s="49"/>
      <c r="O304" s="49"/>
      <c r="P304" s="49"/>
      <c r="Q304" s="90"/>
      <c r="R304" s="49"/>
      <c r="S304" s="49"/>
      <c r="T304" s="49"/>
      <c r="U304" s="49"/>
      <c r="V304" s="49"/>
      <c r="W304" s="49"/>
      <c r="X304" s="49"/>
      <c r="Y304" s="49"/>
    </row>
    <row r="305" spans="1:25">
      <c r="A305" s="49"/>
      <c r="B305" s="49"/>
      <c r="C305" s="49"/>
      <c r="D305" s="49"/>
      <c r="E305" s="49"/>
      <c r="F305" s="49"/>
      <c r="G305" s="90"/>
      <c r="H305" s="49"/>
      <c r="I305" s="49"/>
      <c r="J305" s="49"/>
      <c r="K305" s="49"/>
      <c r="L305" s="49"/>
      <c r="M305" s="49"/>
      <c r="N305" s="49"/>
      <c r="O305" s="49"/>
      <c r="P305" s="49"/>
      <c r="Q305" s="90"/>
      <c r="R305" s="49"/>
      <c r="S305" s="49"/>
      <c r="T305" s="49"/>
      <c r="U305" s="49"/>
      <c r="V305" s="49"/>
      <c r="W305" s="49"/>
      <c r="X305" s="49"/>
      <c r="Y305" s="49"/>
    </row>
    <row r="306" spans="1:25">
      <c r="A306" s="49"/>
      <c r="B306" s="49"/>
      <c r="C306" s="49"/>
      <c r="D306" s="49"/>
      <c r="E306" s="49"/>
      <c r="F306" s="49"/>
      <c r="G306" s="90"/>
      <c r="H306" s="49"/>
      <c r="I306" s="49"/>
      <c r="J306" s="49"/>
      <c r="K306" s="49"/>
      <c r="L306" s="49"/>
      <c r="M306" s="49"/>
      <c r="N306" s="49"/>
      <c r="O306" s="49"/>
      <c r="P306" s="49"/>
      <c r="Q306" s="90"/>
      <c r="R306" s="49"/>
      <c r="S306" s="49"/>
      <c r="T306" s="49"/>
      <c r="U306" s="49"/>
      <c r="V306" s="49"/>
      <c r="W306" s="49"/>
      <c r="X306" s="49"/>
      <c r="Y306" s="49"/>
    </row>
    <row r="307" spans="1:25">
      <c r="A307" s="49"/>
      <c r="B307" s="49"/>
      <c r="C307" s="49"/>
      <c r="D307" s="49"/>
      <c r="E307" s="49"/>
      <c r="F307" s="49"/>
      <c r="G307" s="90"/>
      <c r="H307" s="49"/>
      <c r="I307" s="49"/>
      <c r="J307" s="49"/>
      <c r="K307" s="49"/>
      <c r="L307" s="49"/>
      <c r="M307" s="49"/>
      <c r="N307" s="49"/>
      <c r="O307" s="49"/>
      <c r="P307" s="49"/>
      <c r="Q307" s="90"/>
      <c r="R307" s="49"/>
      <c r="S307" s="49"/>
      <c r="T307" s="49"/>
      <c r="U307" s="49"/>
      <c r="V307" s="49"/>
      <c r="W307" s="49"/>
      <c r="X307" s="49"/>
      <c r="Y307" s="49"/>
    </row>
    <row r="308" spans="1:25">
      <c r="A308" s="49"/>
      <c r="B308" s="49"/>
      <c r="C308" s="49"/>
      <c r="D308" s="49"/>
      <c r="E308" s="49"/>
      <c r="F308" s="49"/>
      <c r="G308" s="90"/>
      <c r="H308" s="49"/>
      <c r="I308" s="49"/>
      <c r="J308" s="49"/>
      <c r="K308" s="49"/>
      <c r="L308" s="49"/>
      <c r="M308" s="49"/>
      <c r="N308" s="49"/>
      <c r="O308" s="49"/>
      <c r="P308" s="49"/>
      <c r="Q308" s="90"/>
      <c r="R308" s="49"/>
      <c r="S308" s="49"/>
      <c r="T308" s="49"/>
      <c r="U308" s="49"/>
      <c r="V308" s="49"/>
      <c r="W308" s="49"/>
      <c r="X308" s="49"/>
      <c r="Y308" s="49"/>
    </row>
    <row r="309" spans="1:25">
      <c r="A309" s="49"/>
      <c r="B309" s="49"/>
      <c r="C309" s="49"/>
      <c r="D309" s="49"/>
      <c r="E309" s="49"/>
      <c r="F309" s="49"/>
      <c r="G309" s="90"/>
      <c r="H309" s="49"/>
      <c r="I309" s="49"/>
      <c r="J309" s="49"/>
      <c r="K309" s="49"/>
      <c r="L309" s="49"/>
      <c r="M309" s="49"/>
      <c r="N309" s="49"/>
      <c r="O309" s="49"/>
      <c r="P309" s="49"/>
      <c r="Q309" s="90"/>
      <c r="R309" s="49"/>
      <c r="S309" s="49"/>
      <c r="T309" s="49"/>
      <c r="U309" s="49"/>
      <c r="V309" s="49"/>
      <c r="W309" s="49"/>
      <c r="X309" s="49"/>
      <c r="Y309" s="49"/>
    </row>
    <row r="310" spans="1:25">
      <c r="A310" s="49"/>
      <c r="B310" s="49"/>
      <c r="C310" s="49"/>
      <c r="D310" s="49"/>
      <c r="E310" s="49"/>
      <c r="F310" s="49"/>
      <c r="G310" s="90"/>
      <c r="H310" s="49"/>
      <c r="I310" s="49"/>
      <c r="J310" s="49"/>
      <c r="K310" s="49"/>
      <c r="L310" s="49"/>
      <c r="M310" s="49"/>
      <c r="N310" s="49"/>
      <c r="O310" s="49"/>
      <c r="P310" s="49"/>
      <c r="Q310" s="90"/>
      <c r="R310" s="49"/>
      <c r="S310" s="49"/>
      <c r="T310" s="49"/>
      <c r="U310" s="49"/>
      <c r="V310" s="49"/>
      <c r="W310" s="49"/>
      <c r="X310" s="49"/>
      <c r="Y310" s="49"/>
    </row>
    <row r="311" spans="1:25">
      <c r="A311" s="49"/>
      <c r="B311" s="49"/>
      <c r="C311" s="49"/>
      <c r="D311" s="49"/>
      <c r="E311" s="49"/>
      <c r="F311" s="49"/>
      <c r="G311" s="90"/>
      <c r="H311" s="49"/>
      <c r="I311" s="49"/>
      <c r="J311" s="49"/>
      <c r="K311" s="49"/>
      <c r="L311" s="49"/>
      <c r="M311" s="49"/>
      <c r="N311" s="49"/>
      <c r="O311" s="49"/>
      <c r="P311" s="49"/>
      <c r="Q311" s="90"/>
      <c r="R311" s="49"/>
      <c r="S311" s="49"/>
      <c r="T311" s="49"/>
      <c r="U311" s="49"/>
      <c r="V311" s="49"/>
      <c r="W311" s="49"/>
      <c r="X311" s="49"/>
      <c r="Y311" s="49"/>
    </row>
    <row r="312" spans="1:25">
      <c r="A312" s="49"/>
      <c r="B312" s="49"/>
      <c r="C312" s="49"/>
      <c r="D312" s="49"/>
      <c r="E312" s="49"/>
      <c r="F312" s="49"/>
      <c r="G312" s="90"/>
      <c r="H312" s="49"/>
      <c r="I312" s="49"/>
      <c r="J312" s="49"/>
      <c r="K312" s="49"/>
      <c r="L312" s="49"/>
      <c r="M312" s="49"/>
      <c r="N312" s="49"/>
      <c r="O312" s="49"/>
      <c r="P312" s="49"/>
      <c r="Q312" s="90"/>
      <c r="R312" s="49"/>
      <c r="S312" s="49"/>
      <c r="T312" s="49"/>
      <c r="U312" s="49"/>
      <c r="V312" s="49"/>
      <c r="W312" s="49"/>
      <c r="X312" s="49"/>
      <c r="Y312" s="49"/>
    </row>
    <row r="313" spans="1:25">
      <c r="A313" s="49"/>
      <c r="B313" s="49"/>
      <c r="C313" s="49"/>
      <c r="D313" s="49"/>
      <c r="E313" s="49"/>
      <c r="F313" s="49"/>
      <c r="G313" s="90"/>
      <c r="H313" s="49"/>
      <c r="I313" s="49"/>
      <c r="J313" s="49"/>
      <c r="K313" s="49"/>
      <c r="L313" s="49"/>
      <c r="M313" s="49"/>
      <c r="N313" s="49"/>
      <c r="O313" s="49"/>
      <c r="P313" s="49"/>
      <c r="Q313" s="90"/>
      <c r="R313" s="49"/>
      <c r="S313" s="49"/>
      <c r="T313" s="49"/>
      <c r="U313" s="49"/>
      <c r="V313" s="49"/>
      <c r="W313" s="49"/>
      <c r="X313" s="49"/>
      <c r="Y313" s="49"/>
    </row>
    <row r="314" spans="1:25">
      <c r="A314" s="49"/>
      <c r="B314" s="49"/>
      <c r="C314" s="49"/>
      <c r="D314" s="49"/>
      <c r="E314" s="49"/>
      <c r="F314" s="49"/>
      <c r="G314" s="90"/>
      <c r="H314" s="49"/>
      <c r="I314" s="49"/>
      <c r="J314" s="49"/>
      <c r="K314" s="49"/>
      <c r="L314" s="49"/>
      <c r="M314" s="49"/>
      <c r="N314" s="49"/>
      <c r="O314" s="49"/>
      <c r="P314" s="49"/>
      <c r="Q314" s="90"/>
      <c r="R314" s="49"/>
      <c r="S314" s="49"/>
      <c r="T314" s="49"/>
      <c r="U314" s="49"/>
      <c r="V314" s="49"/>
      <c r="W314" s="49"/>
      <c r="X314" s="49"/>
      <c r="Y314" s="49"/>
    </row>
    <row r="315" spans="1:25">
      <c r="A315" s="49"/>
      <c r="B315" s="49"/>
      <c r="C315" s="49"/>
      <c r="D315" s="49"/>
      <c r="E315" s="49"/>
      <c r="F315" s="49"/>
      <c r="G315" s="90"/>
      <c r="H315" s="49"/>
      <c r="I315" s="49"/>
      <c r="J315" s="49"/>
      <c r="K315" s="49"/>
      <c r="L315" s="49"/>
      <c r="M315" s="49"/>
      <c r="N315" s="49"/>
      <c r="O315" s="49"/>
      <c r="P315" s="49"/>
      <c r="Q315" s="90"/>
      <c r="R315" s="49"/>
      <c r="S315" s="49"/>
      <c r="T315" s="49"/>
      <c r="U315" s="49"/>
      <c r="V315" s="49"/>
      <c r="W315" s="49"/>
      <c r="X315" s="49"/>
      <c r="Y315" s="49"/>
    </row>
    <row r="316" spans="1:25">
      <c r="A316" s="49"/>
      <c r="B316" s="49"/>
      <c r="C316" s="49"/>
      <c r="D316" s="49"/>
      <c r="E316" s="49"/>
      <c r="F316" s="49"/>
      <c r="G316" s="90"/>
      <c r="H316" s="49"/>
      <c r="I316" s="49"/>
      <c r="J316" s="49"/>
      <c r="K316" s="49"/>
      <c r="L316" s="49"/>
      <c r="M316" s="49"/>
      <c r="N316" s="49"/>
      <c r="O316" s="49"/>
      <c r="P316" s="49"/>
      <c r="Q316" s="90"/>
      <c r="R316" s="49"/>
      <c r="S316" s="49"/>
      <c r="T316" s="49"/>
      <c r="U316" s="49"/>
      <c r="V316" s="49"/>
      <c r="W316" s="49"/>
      <c r="X316" s="49"/>
      <c r="Y316" s="49"/>
    </row>
    <row r="317" spans="1:25">
      <c r="A317" s="49"/>
      <c r="B317" s="49"/>
      <c r="C317" s="49"/>
      <c r="D317" s="49"/>
      <c r="E317" s="49"/>
      <c r="F317" s="49"/>
      <c r="G317" s="90"/>
      <c r="H317" s="49"/>
      <c r="I317" s="49"/>
      <c r="J317" s="49"/>
      <c r="K317" s="49"/>
      <c r="L317" s="49"/>
      <c r="M317" s="49"/>
      <c r="N317" s="49"/>
      <c r="O317" s="49"/>
      <c r="P317" s="49"/>
      <c r="Q317" s="90"/>
      <c r="R317" s="49"/>
      <c r="S317" s="49"/>
      <c r="T317" s="49"/>
      <c r="U317" s="49"/>
      <c r="V317" s="49"/>
      <c r="W317" s="49"/>
      <c r="X317" s="49"/>
      <c r="Y317" s="49"/>
    </row>
    <row r="318" spans="1:25">
      <c r="A318" s="49"/>
      <c r="B318" s="49"/>
      <c r="C318" s="49"/>
      <c r="D318" s="49"/>
      <c r="E318" s="49"/>
      <c r="F318" s="49"/>
      <c r="G318" s="90"/>
      <c r="H318" s="49"/>
      <c r="I318" s="49"/>
      <c r="J318" s="49"/>
      <c r="K318" s="49"/>
      <c r="L318" s="49"/>
      <c r="M318" s="49"/>
      <c r="N318" s="49"/>
      <c r="O318" s="49"/>
      <c r="P318" s="49"/>
      <c r="Q318" s="90"/>
      <c r="R318" s="49"/>
      <c r="S318" s="49"/>
      <c r="T318" s="49"/>
      <c r="U318" s="49"/>
      <c r="V318" s="49"/>
      <c r="W318" s="49"/>
      <c r="X318" s="49"/>
      <c r="Y318" s="49"/>
    </row>
    <row r="319" spans="1:25">
      <c r="A319" s="49"/>
      <c r="B319" s="49"/>
      <c r="C319" s="49"/>
      <c r="D319" s="49"/>
      <c r="E319" s="49"/>
      <c r="F319" s="49"/>
      <c r="G319" s="90"/>
      <c r="H319" s="49"/>
      <c r="I319" s="49"/>
      <c r="J319" s="49"/>
      <c r="K319" s="49"/>
      <c r="L319" s="49"/>
      <c r="M319" s="49"/>
      <c r="N319" s="49"/>
      <c r="O319" s="49"/>
      <c r="P319" s="49"/>
      <c r="Q319" s="90"/>
      <c r="R319" s="49"/>
      <c r="S319" s="49"/>
      <c r="T319" s="49"/>
      <c r="U319" s="49"/>
      <c r="V319" s="49"/>
      <c r="W319" s="49"/>
      <c r="X319" s="49"/>
      <c r="Y319" s="49"/>
    </row>
    <row r="320" spans="1:25">
      <c r="A320" s="49"/>
      <c r="B320" s="49"/>
      <c r="C320" s="49"/>
      <c r="D320" s="49"/>
      <c r="E320" s="49"/>
      <c r="F320" s="49"/>
      <c r="G320" s="90"/>
      <c r="H320" s="49"/>
      <c r="I320" s="49"/>
      <c r="J320" s="49"/>
      <c r="K320" s="49"/>
      <c r="L320" s="49"/>
      <c r="M320" s="49"/>
      <c r="N320" s="49"/>
      <c r="O320" s="49"/>
      <c r="P320" s="49"/>
      <c r="Q320" s="90"/>
      <c r="R320" s="49"/>
      <c r="S320" s="49"/>
      <c r="T320" s="49"/>
      <c r="U320" s="49"/>
      <c r="V320" s="49"/>
      <c r="W320" s="49"/>
      <c r="X320" s="49"/>
      <c r="Y320" s="49"/>
    </row>
    <row r="321" spans="1:25">
      <c r="A321" s="49"/>
      <c r="B321" s="49"/>
      <c r="C321" s="49"/>
      <c r="D321" s="49"/>
      <c r="E321" s="49"/>
      <c r="F321" s="49"/>
      <c r="G321" s="90"/>
      <c r="H321" s="49"/>
      <c r="I321" s="49"/>
      <c r="J321" s="49"/>
      <c r="K321" s="49"/>
      <c r="L321" s="49"/>
      <c r="M321" s="49"/>
      <c r="N321" s="49"/>
      <c r="O321" s="49"/>
      <c r="P321" s="49"/>
      <c r="Q321" s="90"/>
      <c r="R321" s="49"/>
      <c r="S321" s="49"/>
      <c r="T321" s="49"/>
      <c r="U321" s="49"/>
      <c r="V321" s="49"/>
      <c r="W321" s="49"/>
      <c r="X321" s="49"/>
      <c r="Y321" s="49"/>
    </row>
    <row r="322" spans="1:25">
      <c r="A322" s="49"/>
      <c r="B322" s="49"/>
      <c r="C322" s="49"/>
      <c r="D322" s="49"/>
      <c r="E322" s="49"/>
      <c r="F322" s="49"/>
      <c r="G322" s="90"/>
      <c r="H322" s="49"/>
      <c r="I322" s="49"/>
      <c r="J322" s="49"/>
      <c r="K322" s="49"/>
      <c r="L322" s="49"/>
      <c r="M322" s="49"/>
      <c r="N322" s="49"/>
      <c r="O322" s="49"/>
      <c r="P322" s="49"/>
      <c r="Q322" s="90"/>
      <c r="R322" s="49"/>
      <c r="S322" s="49"/>
      <c r="T322" s="49"/>
      <c r="U322" s="49"/>
      <c r="V322" s="49"/>
      <c r="W322" s="49"/>
      <c r="X322" s="49"/>
      <c r="Y322" s="49"/>
    </row>
    <row r="323" spans="1:25">
      <c r="A323" s="49"/>
      <c r="B323" s="49"/>
      <c r="C323" s="49"/>
      <c r="D323" s="49"/>
      <c r="E323" s="49"/>
      <c r="F323" s="49"/>
      <c r="G323" s="90"/>
      <c r="H323" s="49"/>
      <c r="I323" s="49"/>
      <c r="J323" s="49"/>
      <c r="K323" s="49"/>
      <c r="L323" s="49"/>
      <c r="M323" s="49"/>
      <c r="N323" s="49"/>
      <c r="O323" s="49"/>
      <c r="P323" s="49"/>
      <c r="Q323" s="90"/>
      <c r="R323" s="49"/>
      <c r="S323" s="49"/>
      <c r="T323" s="49"/>
      <c r="U323" s="49"/>
      <c r="V323" s="49"/>
      <c r="W323" s="49"/>
      <c r="X323" s="49"/>
      <c r="Y323" s="49"/>
    </row>
    <row r="324" spans="1:25">
      <c r="A324" s="49"/>
      <c r="B324" s="49"/>
      <c r="C324" s="49"/>
      <c r="D324" s="49"/>
      <c r="E324" s="49"/>
      <c r="F324" s="49"/>
      <c r="G324" s="90"/>
      <c r="H324" s="49"/>
      <c r="I324" s="49"/>
      <c r="J324" s="49"/>
      <c r="K324" s="49"/>
      <c r="L324" s="49"/>
      <c r="M324" s="49"/>
      <c r="N324" s="49"/>
      <c r="O324" s="49"/>
      <c r="P324" s="49"/>
      <c r="Q324" s="90"/>
      <c r="R324" s="49"/>
      <c r="S324" s="49"/>
      <c r="T324" s="49"/>
      <c r="U324" s="49"/>
      <c r="V324" s="49"/>
      <c r="W324" s="49"/>
      <c r="X324" s="49"/>
      <c r="Y324" s="49"/>
    </row>
    <row r="325" spans="1:25">
      <c r="A325" s="49"/>
      <c r="B325" s="49"/>
      <c r="C325" s="49"/>
      <c r="D325" s="49"/>
      <c r="E325" s="49"/>
      <c r="F325" s="49"/>
      <c r="G325" s="90"/>
      <c r="H325" s="49"/>
      <c r="I325" s="49"/>
      <c r="J325" s="49"/>
      <c r="K325" s="49"/>
      <c r="L325" s="49"/>
      <c r="M325" s="49"/>
      <c r="N325" s="49"/>
      <c r="O325" s="49"/>
      <c r="P325" s="49"/>
      <c r="Q325" s="90"/>
      <c r="R325" s="49"/>
      <c r="S325" s="49"/>
      <c r="T325" s="49"/>
      <c r="U325" s="49"/>
      <c r="V325" s="49"/>
      <c r="W325" s="49"/>
      <c r="X325" s="49"/>
      <c r="Y325" s="49"/>
    </row>
    <row r="326" spans="1:25">
      <c r="A326" s="49"/>
      <c r="B326" s="49"/>
      <c r="C326" s="49"/>
      <c r="D326" s="49"/>
      <c r="E326" s="49"/>
      <c r="F326" s="49"/>
      <c r="G326" s="90"/>
      <c r="H326" s="49"/>
      <c r="I326" s="49"/>
      <c r="J326" s="49"/>
      <c r="K326" s="49"/>
      <c r="L326" s="49"/>
      <c r="M326" s="49"/>
      <c r="N326" s="49"/>
      <c r="O326" s="49"/>
      <c r="P326" s="49"/>
      <c r="Q326" s="90"/>
      <c r="R326" s="49"/>
      <c r="S326" s="49"/>
      <c r="T326" s="49"/>
      <c r="U326" s="49"/>
      <c r="V326" s="49"/>
      <c r="W326" s="49"/>
      <c r="X326" s="49"/>
      <c r="Y326" s="49"/>
    </row>
    <row r="327" spans="1:25">
      <c r="A327" s="49"/>
      <c r="B327" s="49"/>
      <c r="C327" s="49"/>
      <c r="D327" s="49"/>
      <c r="E327" s="49"/>
      <c r="F327" s="49"/>
      <c r="G327" s="90"/>
      <c r="H327" s="49"/>
      <c r="I327" s="49"/>
      <c r="J327" s="49"/>
      <c r="K327" s="49"/>
      <c r="L327" s="49"/>
      <c r="M327" s="49"/>
      <c r="N327" s="49"/>
      <c r="O327" s="49"/>
      <c r="P327" s="49"/>
      <c r="Q327" s="90"/>
      <c r="R327" s="49"/>
      <c r="S327" s="49"/>
      <c r="T327" s="49"/>
      <c r="U327" s="49"/>
      <c r="V327" s="49"/>
      <c r="W327" s="49"/>
      <c r="X327" s="49"/>
      <c r="Y327" s="49"/>
    </row>
    <row r="328" spans="1:25">
      <c r="A328" s="49"/>
      <c r="B328" s="49"/>
      <c r="C328" s="49"/>
      <c r="D328" s="49"/>
      <c r="E328" s="49"/>
      <c r="F328" s="49"/>
      <c r="G328" s="90"/>
      <c r="H328" s="49"/>
      <c r="I328" s="49"/>
      <c r="J328" s="49"/>
      <c r="K328" s="49"/>
      <c r="L328" s="49"/>
      <c r="M328" s="49"/>
      <c r="N328" s="49"/>
      <c r="O328" s="49"/>
      <c r="P328" s="49"/>
      <c r="Q328" s="90"/>
      <c r="R328" s="49"/>
      <c r="S328" s="49"/>
      <c r="T328" s="49"/>
      <c r="U328" s="49"/>
      <c r="V328" s="49"/>
      <c r="W328" s="49"/>
      <c r="X328" s="49"/>
      <c r="Y328" s="49"/>
    </row>
    <row r="329" spans="1:25">
      <c r="A329" s="49"/>
      <c r="B329" s="49"/>
      <c r="C329" s="49"/>
      <c r="D329" s="49"/>
      <c r="E329" s="49"/>
      <c r="F329" s="49"/>
      <c r="G329" s="90"/>
      <c r="H329" s="49"/>
      <c r="I329" s="49"/>
      <c r="J329" s="49"/>
      <c r="K329" s="49"/>
      <c r="L329" s="49"/>
      <c r="M329" s="49"/>
      <c r="N329" s="49"/>
      <c r="O329" s="49"/>
      <c r="P329" s="49"/>
      <c r="Q329" s="90"/>
      <c r="R329" s="49"/>
      <c r="S329" s="49"/>
      <c r="T329" s="49"/>
      <c r="U329" s="49"/>
      <c r="V329" s="49"/>
      <c r="W329" s="49"/>
      <c r="X329" s="49"/>
      <c r="Y329" s="49"/>
    </row>
    <row r="330" spans="1:25">
      <c r="A330" s="49"/>
      <c r="B330" s="49"/>
      <c r="C330" s="49"/>
      <c r="D330" s="49"/>
      <c r="E330" s="49"/>
      <c r="F330" s="49"/>
      <c r="G330" s="90"/>
      <c r="H330" s="49"/>
      <c r="I330" s="49"/>
      <c r="J330" s="49"/>
      <c r="K330" s="49"/>
      <c r="L330" s="49"/>
      <c r="M330" s="49"/>
      <c r="N330" s="49"/>
      <c r="O330" s="49"/>
      <c r="P330" s="49"/>
      <c r="Q330" s="90"/>
      <c r="R330" s="49"/>
      <c r="S330" s="49"/>
      <c r="T330" s="49"/>
      <c r="U330" s="49"/>
      <c r="V330" s="49"/>
      <c r="W330" s="49"/>
      <c r="X330" s="49"/>
      <c r="Y330" s="49"/>
    </row>
    <row r="331" spans="1:25">
      <c r="A331" s="49"/>
      <c r="B331" s="49"/>
      <c r="C331" s="49"/>
      <c r="D331" s="49"/>
      <c r="E331" s="49"/>
      <c r="F331" s="49"/>
      <c r="G331" s="90"/>
      <c r="H331" s="49"/>
      <c r="I331" s="49"/>
      <c r="J331" s="49"/>
      <c r="K331" s="49"/>
      <c r="L331" s="49"/>
      <c r="M331" s="49"/>
      <c r="N331" s="49"/>
      <c r="O331" s="49"/>
      <c r="P331" s="49"/>
      <c r="Q331" s="90"/>
      <c r="R331" s="49"/>
      <c r="S331" s="49"/>
      <c r="T331" s="49"/>
      <c r="U331" s="49"/>
      <c r="V331" s="49"/>
      <c r="W331" s="49"/>
      <c r="X331" s="49"/>
      <c r="Y331" s="49"/>
    </row>
    <row r="332" spans="1:25">
      <c r="A332" s="49"/>
      <c r="B332" s="49"/>
      <c r="C332" s="49"/>
      <c r="D332" s="49"/>
      <c r="E332" s="49"/>
      <c r="F332" s="49"/>
      <c r="G332" s="90"/>
      <c r="H332" s="49"/>
      <c r="I332" s="49"/>
      <c r="J332" s="49"/>
      <c r="K332" s="49"/>
      <c r="L332" s="49"/>
      <c r="M332" s="49"/>
      <c r="N332" s="49"/>
      <c r="O332" s="49"/>
      <c r="P332" s="49"/>
      <c r="Q332" s="90"/>
      <c r="R332" s="49"/>
      <c r="S332" s="49"/>
      <c r="T332" s="49"/>
      <c r="U332" s="49"/>
      <c r="V332" s="49"/>
      <c r="W332" s="49"/>
      <c r="X332" s="49"/>
      <c r="Y332" s="49"/>
    </row>
    <row r="333" spans="1:25">
      <c r="A333" s="49"/>
      <c r="B333" s="49"/>
      <c r="C333" s="49"/>
      <c r="D333" s="49"/>
      <c r="E333" s="49"/>
      <c r="F333" s="49"/>
      <c r="G333" s="90"/>
      <c r="H333" s="49"/>
      <c r="I333" s="49"/>
      <c r="J333" s="49"/>
      <c r="K333" s="49"/>
      <c r="L333" s="49"/>
      <c r="M333" s="49"/>
      <c r="N333" s="49"/>
      <c r="O333" s="49"/>
      <c r="P333" s="49"/>
      <c r="Q333" s="90"/>
      <c r="R333" s="49"/>
      <c r="S333" s="49"/>
      <c r="T333" s="49"/>
      <c r="U333" s="49"/>
      <c r="V333" s="49"/>
      <c r="W333" s="49"/>
      <c r="X333" s="49"/>
      <c r="Y333" s="49"/>
    </row>
    <row r="334" spans="1:25">
      <c r="A334" s="49"/>
      <c r="B334" s="49"/>
      <c r="C334" s="49"/>
      <c r="D334" s="49"/>
      <c r="E334" s="49"/>
      <c r="F334" s="49"/>
      <c r="G334" s="90"/>
      <c r="H334" s="49"/>
      <c r="I334" s="49"/>
      <c r="J334" s="49"/>
      <c r="K334" s="49"/>
      <c r="L334" s="49"/>
      <c r="M334" s="49"/>
      <c r="N334" s="49"/>
      <c r="O334" s="49"/>
      <c r="P334" s="49"/>
      <c r="Q334" s="90"/>
      <c r="R334" s="49"/>
      <c r="S334" s="49"/>
      <c r="T334" s="49"/>
      <c r="U334" s="49"/>
      <c r="V334" s="49"/>
      <c r="W334" s="49"/>
      <c r="X334" s="49"/>
      <c r="Y334" s="49"/>
    </row>
    <row r="335" spans="1:25">
      <c r="A335" s="49"/>
      <c r="B335" s="49"/>
      <c r="C335" s="49"/>
      <c r="D335" s="49"/>
      <c r="E335" s="49"/>
      <c r="F335" s="49"/>
      <c r="G335" s="90"/>
      <c r="H335" s="49"/>
      <c r="I335" s="49"/>
      <c r="J335" s="49"/>
      <c r="K335" s="49"/>
      <c r="L335" s="49"/>
      <c r="M335" s="49"/>
      <c r="N335" s="49"/>
      <c r="O335" s="49"/>
      <c r="P335" s="49"/>
      <c r="Q335" s="90"/>
      <c r="R335" s="49"/>
      <c r="S335" s="49"/>
      <c r="T335" s="49"/>
      <c r="U335" s="49"/>
      <c r="V335" s="49"/>
      <c r="W335" s="49"/>
      <c r="X335" s="49"/>
      <c r="Y335" s="49"/>
    </row>
    <row r="336" spans="1:25">
      <c r="A336" s="49"/>
      <c r="B336" s="49"/>
      <c r="C336" s="49"/>
      <c r="D336" s="49"/>
      <c r="E336" s="49"/>
      <c r="F336" s="49"/>
      <c r="G336" s="90"/>
      <c r="H336" s="49"/>
      <c r="I336" s="49"/>
      <c r="J336" s="49"/>
      <c r="K336" s="49"/>
      <c r="L336" s="49"/>
      <c r="M336" s="49"/>
      <c r="N336" s="49"/>
      <c r="O336" s="49"/>
      <c r="P336" s="49"/>
      <c r="Q336" s="90"/>
      <c r="R336" s="49"/>
      <c r="S336" s="49"/>
      <c r="T336" s="49"/>
      <c r="U336" s="49"/>
      <c r="V336" s="49"/>
      <c r="W336" s="49"/>
      <c r="X336" s="49"/>
      <c r="Y336" s="49"/>
    </row>
    <row r="337" spans="1:25">
      <c r="A337" s="49"/>
      <c r="B337" s="49"/>
      <c r="C337" s="49"/>
      <c r="D337" s="49"/>
      <c r="E337" s="49"/>
      <c r="F337" s="49"/>
      <c r="G337" s="90"/>
      <c r="H337" s="49"/>
      <c r="I337" s="49"/>
      <c r="J337" s="49"/>
      <c r="K337" s="49"/>
      <c r="L337" s="49"/>
      <c r="M337" s="49"/>
      <c r="N337" s="49"/>
      <c r="O337" s="49"/>
      <c r="P337" s="49"/>
      <c r="Q337" s="90"/>
      <c r="R337" s="49"/>
      <c r="S337" s="49"/>
      <c r="T337" s="49"/>
      <c r="U337" s="49"/>
      <c r="V337" s="49"/>
      <c r="W337" s="49"/>
      <c r="X337" s="49"/>
      <c r="Y337" s="49"/>
    </row>
    <row r="338" spans="1:25">
      <c r="A338" s="49"/>
      <c r="B338" s="49"/>
      <c r="C338" s="49"/>
      <c r="D338" s="49"/>
      <c r="E338" s="49"/>
      <c r="F338" s="49"/>
      <c r="G338" s="90"/>
      <c r="H338" s="49"/>
      <c r="I338" s="49"/>
      <c r="J338" s="49"/>
      <c r="K338" s="49"/>
      <c r="L338" s="49"/>
      <c r="M338" s="49"/>
      <c r="N338" s="49"/>
      <c r="O338" s="49"/>
      <c r="P338" s="49"/>
      <c r="Q338" s="90"/>
      <c r="R338" s="49"/>
      <c r="S338" s="49"/>
      <c r="T338" s="49"/>
      <c r="U338" s="49"/>
      <c r="V338" s="49"/>
      <c r="W338" s="49"/>
      <c r="X338" s="49"/>
      <c r="Y338" s="49"/>
    </row>
    <row r="339" spans="1:25">
      <c r="A339" s="49"/>
      <c r="B339" s="49"/>
      <c r="C339" s="49"/>
      <c r="D339" s="49"/>
      <c r="E339" s="49"/>
      <c r="F339" s="49"/>
      <c r="G339" s="90"/>
      <c r="H339" s="49"/>
      <c r="I339" s="49"/>
      <c r="J339" s="49"/>
      <c r="K339" s="49"/>
      <c r="L339" s="49"/>
      <c r="M339" s="49"/>
      <c r="N339" s="49"/>
      <c r="O339" s="49"/>
      <c r="P339" s="49"/>
      <c r="Q339" s="90"/>
      <c r="R339" s="49"/>
      <c r="S339" s="49"/>
      <c r="T339" s="49"/>
      <c r="U339" s="49"/>
      <c r="V339" s="49"/>
      <c r="W339" s="49"/>
      <c r="X339" s="49"/>
      <c r="Y339" s="49"/>
    </row>
    <row r="340" spans="1:25">
      <c r="A340" s="49"/>
      <c r="B340" s="49"/>
      <c r="C340" s="49"/>
      <c r="D340" s="49"/>
      <c r="E340" s="49"/>
      <c r="F340" s="49"/>
      <c r="G340" s="90"/>
      <c r="H340" s="49"/>
      <c r="I340" s="49"/>
      <c r="J340" s="49"/>
      <c r="K340" s="49"/>
      <c r="L340" s="49"/>
      <c r="M340" s="49"/>
      <c r="N340" s="49"/>
      <c r="O340" s="49"/>
      <c r="P340" s="49"/>
      <c r="Q340" s="90"/>
      <c r="R340" s="49"/>
      <c r="S340" s="49"/>
      <c r="T340" s="49"/>
      <c r="U340" s="49"/>
      <c r="V340" s="49"/>
      <c r="W340" s="49"/>
      <c r="X340" s="49"/>
      <c r="Y340" s="49"/>
    </row>
    <row r="341" spans="1:25">
      <c r="A341" s="49"/>
      <c r="B341" s="49"/>
      <c r="C341" s="49"/>
      <c r="D341" s="49"/>
      <c r="E341" s="49"/>
      <c r="F341" s="49"/>
      <c r="G341" s="90"/>
      <c r="H341" s="49"/>
      <c r="I341" s="49"/>
      <c r="J341" s="49"/>
      <c r="K341" s="49"/>
      <c r="L341" s="49"/>
      <c r="M341" s="49"/>
      <c r="N341" s="49"/>
      <c r="O341" s="49"/>
      <c r="P341" s="49"/>
      <c r="Q341" s="90"/>
      <c r="R341" s="49"/>
      <c r="S341" s="49"/>
      <c r="T341" s="49"/>
      <c r="U341" s="49"/>
      <c r="V341" s="49"/>
      <c r="W341" s="49"/>
      <c r="X341" s="49"/>
      <c r="Y341" s="49"/>
    </row>
    <row r="342" spans="1:25">
      <c r="A342" s="49"/>
      <c r="B342" s="49"/>
      <c r="C342" s="49"/>
      <c r="D342" s="49"/>
      <c r="E342" s="49"/>
      <c r="F342" s="49"/>
      <c r="G342" s="90"/>
      <c r="H342" s="49"/>
      <c r="I342" s="49"/>
      <c r="J342" s="49"/>
      <c r="K342" s="49"/>
      <c r="L342" s="49"/>
      <c r="M342" s="49"/>
      <c r="N342" s="49"/>
      <c r="O342" s="49"/>
      <c r="P342" s="49"/>
      <c r="Q342" s="90"/>
      <c r="R342" s="49"/>
      <c r="S342" s="49"/>
      <c r="T342" s="49"/>
      <c r="U342" s="49"/>
      <c r="V342" s="49"/>
      <c r="W342" s="49"/>
      <c r="X342" s="49"/>
      <c r="Y342" s="49"/>
    </row>
    <row r="343" spans="1:25">
      <c r="A343" s="49"/>
      <c r="B343" s="49"/>
      <c r="C343" s="49"/>
      <c r="D343" s="49"/>
      <c r="E343" s="49"/>
      <c r="F343" s="49"/>
      <c r="G343" s="90"/>
      <c r="H343" s="49"/>
      <c r="I343" s="49"/>
      <c r="J343" s="49"/>
      <c r="K343" s="49"/>
      <c r="L343" s="49"/>
      <c r="M343" s="49"/>
      <c r="N343" s="49"/>
      <c r="O343" s="49"/>
      <c r="P343" s="49"/>
      <c r="Q343" s="90"/>
      <c r="R343" s="49"/>
      <c r="S343" s="49"/>
      <c r="T343" s="49"/>
      <c r="U343" s="49"/>
      <c r="V343" s="49"/>
      <c r="W343" s="49"/>
      <c r="X343" s="49"/>
      <c r="Y343" s="49"/>
    </row>
    <row r="344" spans="1:25">
      <c r="A344" s="49"/>
      <c r="B344" s="49"/>
      <c r="C344" s="49"/>
      <c r="D344" s="49"/>
      <c r="E344" s="49"/>
      <c r="F344" s="49"/>
      <c r="G344" s="90"/>
      <c r="H344" s="49"/>
      <c r="I344" s="49"/>
      <c r="J344" s="49"/>
      <c r="K344" s="49"/>
      <c r="L344" s="49"/>
      <c r="M344" s="49"/>
      <c r="N344" s="49"/>
      <c r="O344" s="49"/>
      <c r="P344" s="49"/>
      <c r="Q344" s="90"/>
      <c r="R344" s="49"/>
      <c r="S344" s="49"/>
      <c r="T344" s="49"/>
      <c r="U344" s="49"/>
      <c r="V344" s="49"/>
      <c r="W344" s="49"/>
      <c r="X344" s="49"/>
      <c r="Y344" s="49"/>
    </row>
    <row r="345" spans="1:25">
      <c r="A345" s="49"/>
      <c r="B345" s="49"/>
      <c r="C345" s="49"/>
      <c r="D345" s="49"/>
      <c r="E345" s="49"/>
      <c r="F345" s="49"/>
      <c r="G345" s="90"/>
      <c r="H345" s="49"/>
      <c r="I345" s="49"/>
      <c r="J345" s="49"/>
      <c r="K345" s="49"/>
      <c r="L345" s="49"/>
      <c r="M345" s="49"/>
      <c r="N345" s="49"/>
      <c r="O345" s="49"/>
      <c r="P345" s="49"/>
      <c r="Q345" s="90"/>
      <c r="R345" s="49"/>
      <c r="S345" s="49"/>
      <c r="T345" s="49"/>
      <c r="U345" s="49"/>
      <c r="V345" s="49"/>
      <c r="W345" s="49"/>
      <c r="X345" s="49"/>
      <c r="Y345" s="49"/>
    </row>
    <row r="346" spans="1:25">
      <c r="A346" s="49"/>
      <c r="B346" s="49"/>
      <c r="C346" s="49"/>
      <c r="D346" s="49"/>
      <c r="E346" s="49"/>
      <c r="F346" s="49"/>
      <c r="G346" s="90"/>
      <c r="H346" s="49"/>
      <c r="I346" s="49"/>
      <c r="J346" s="49"/>
      <c r="K346" s="49"/>
      <c r="L346" s="49"/>
      <c r="M346" s="49"/>
      <c r="N346" s="49"/>
      <c r="O346" s="49"/>
      <c r="P346" s="49"/>
      <c r="Q346" s="90"/>
      <c r="R346" s="49"/>
      <c r="S346" s="49"/>
      <c r="T346" s="49"/>
      <c r="U346" s="49"/>
      <c r="V346" s="49"/>
      <c r="W346" s="49"/>
      <c r="X346" s="49"/>
      <c r="Y346" s="49"/>
    </row>
    <row r="347" spans="1:25">
      <c r="A347" s="49"/>
      <c r="B347" s="49"/>
      <c r="C347" s="49"/>
      <c r="D347" s="49"/>
      <c r="E347" s="49"/>
      <c r="F347" s="49"/>
      <c r="G347" s="90"/>
      <c r="H347" s="49"/>
      <c r="I347" s="49"/>
      <c r="J347" s="49"/>
      <c r="K347" s="49"/>
      <c r="L347" s="49"/>
      <c r="M347" s="49"/>
      <c r="N347" s="49"/>
      <c r="O347" s="49"/>
      <c r="P347" s="49"/>
      <c r="Q347" s="90"/>
      <c r="R347" s="49"/>
      <c r="S347" s="49"/>
      <c r="T347" s="49"/>
      <c r="U347" s="49"/>
      <c r="V347" s="49"/>
      <c r="W347" s="49"/>
      <c r="X347" s="49"/>
      <c r="Y347" s="49"/>
    </row>
    <row r="348" spans="1:25">
      <c r="A348" s="49"/>
      <c r="B348" s="49"/>
      <c r="C348" s="49"/>
      <c r="D348" s="49"/>
      <c r="E348" s="49"/>
      <c r="F348" s="49"/>
      <c r="G348" s="90"/>
      <c r="H348" s="49"/>
      <c r="I348" s="49"/>
      <c r="J348" s="49"/>
      <c r="K348" s="49"/>
      <c r="L348" s="49"/>
      <c r="M348" s="49"/>
      <c r="N348" s="49"/>
      <c r="O348" s="49"/>
      <c r="P348" s="49"/>
      <c r="Q348" s="90"/>
      <c r="R348" s="49"/>
      <c r="S348" s="49"/>
      <c r="T348" s="49"/>
      <c r="U348" s="49"/>
      <c r="V348" s="49"/>
      <c r="W348" s="49"/>
      <c r="X348" s="49"/>
      <c r="Y348" s="49"/>
    </row>
    <row r="349" spans="1:25">
      <c r="A349" s="49"/>
      <c r="B349" s="49"/>
      <c r="C349" s="49"/>
      <c r="D349" s="49"/>
      <c r="E349" s="49"/>
      <c r="F349" s="49"/>
      <c r="G349" s="90"/>
      <c r="H349" s="49"/>
      <c r="I349" s="49"/>
      <c r="J349" s="49"/>
      <c r="K349" s="49"/>
      <c r="L349" s="49"/>
      <c r="M349" s="49"/>
      <c r="N349" s="49"/>
      <c r="O349" s="49"/>
      <c r="P349" s="49"/>
      <c r="Q349" s="90"/>
      <c r="R349" s="49"/>
      <c r="S349" s="49"/>
      <c r="T349" s="49"/>
      <c r="U349" s="49"/>
      <c r="V349" s="49"/>
      <c r="W349" s="49"/>
      <c r="X349" s="49"/>
      <c r="Y349" s="49"/>
    </row>
    <row r="350" spans="1:25">
      <c r="A350" s="49"/>
      <c r="B350" s="49"/>
      <c r="C350" s="49"/>
      <c r="D350" s="49"/>
      <c r="E350" s="49"/>
      <c r="F350" s="49"/>
      <c r="G350" s="90"/>
      <c r="H350" s="49"/>
      <c r="I350" s="49"/>
      <c r="J350" s="49"/>
      <c r="K350" s="49"/>
      <c r="L350" s="49"/>
      <c r="M350" s="49"/>
      <c r="N350" s="49"/>
      <c r="O350" s="49"/>
      <c r="P350" s="49"/>
      <c r="Q350" s="90"/>
      <c r="R350" s="49"/>
      <c r="S350" s="49"/>
      <c r="T350" s="49"/>
      <c r="U350" s="49"/>
      <c r="V350" s="49"/>
      <c r="W350" s="49"/>
      <c r="X350" s="49"/>
      <c r="Y350" s="49"/>
    </row>
    <row r="351" spans="1:25">
      <c r="A351" s="49"/>
      <c r="B351" s="49"/>
      <c r="C351" s="49"/>
      <c r="D351" s="49"/>
      <c r="E351" s="49"/>
      <c r="F351" s="49"/>
      <c r="G351" s="90"/>
      <c r="H351" s="49"/>
      <c r="I351" s="49"/>
      <c r="J351" s="49"/>
      <c r="K351" s="49"/>
      <c r="L351" s="49"/>
      <c r="M351" s="49"/>
      <c r="N351" s="49"/>
      <c r="O351" s="49"/>
      <c r="P351" s="49"/>
      <c r="Q351" s="90"/>
      <c r="R351" s="49"/>
      <c r="S351" s="49"/>
      <c r="T351" s="49"/>
      <c r="U351" s="49"/>
      <c r="V351" s="49"/>
      <c r="W351" s="49"/>
      <c r="X351" s="49"/>
      <c r="Y351" s="49"/>
    </row>
    <row r="352" spans="1:25">
      <c r="A352" s="49"/>
      <c r="B352" s="49"/>
      <c r="C352" s="49"/>
      <c r="D352" s="49"/>
      <c r="E352" s="49"/>
      <c r="F352" s="49"/>
      <c r="G352" s="90"/>
      <c r="H352" s="49"/>
      <c r="I352" s="49"/>
      <c r="J352" s="49"/>
      <c r="K352" s="49"/>
      <c r="L352" s="49"/>
      <c r="M352" s="49"/>
      <c r="N352" s="49"/>
      <c r="O352" s="49"/>
      <c r="P352" s="49"/>
      <c r="Q352" s="90"/>
      <c r="R352" s="49"/>
      <c r="S352" s="49"/>
      <c r="T352" s="49"/>
      <c r="U352" s="49"/>
      <c r="V352" s="49"/>
      <c r="W352" s="49"/>
      <c r="X352" s="49"/>
      <c r="Y352" s="49"/>
    </row>
    <row r="353" spans="1:25">
      <c r="A353" s="49"/>
      <c r="B353" s="49"/>
      <c r="C353" s="49"/>
      <c r="D353" s="49"/>
      <c r="E353" s="49"/>
      <c r="F353" s="49"/>
      <c r="G353" s="90"/>
      <c r="H353" s="49"/>
      <c r="I353" s="49"/>
      <c r="J353" s="49"/>
      <c r="K353" s="49"/>
      <c r="L353" s="49"/>
      <c r="M353" s="49"/>
      <c r="N353" s="49"/>
      <c r="O353" s="49"/>
      <c r="P353" s="49"/>
      <c r="Q353" s="90"/>
      <c r="R353" s="49"/>
      <c r="S353" s="49"/>
      <c r="T353" s="49"/>
      <c r="U353" s="49"/>
      <c r="V353" s="49"/>
      <c r="W353" s="49"/>
      <c r="X353" s="49"/>
      <c r="Y353" s="49"/>
    </row>
    <row r="354" spans="1:25">
      <c r="A354" s="49"/>
      <c r="B354" s="49"/>
      <c r="C354" s="49"/>
      <c r="D354" s="49"/>
      <c r="E354" s="49"/>
      <c r="F354" s="49"/>
      <c r="G354" s="90"/>
      <c r="H354" s="49"/>
      <c r="I354" s="49"/>
      <c r="J354" s="49"/>
      <c r="K354" s="49"/>
      <c r="L354" s="49"/>
      <c r="M354" s="49"/>
      <c r="N354" s="49"/>
      <c r="O354" s="49"/>
      <c r="P354" s="49"/>
      <c r="Q354" s="90"/>
      <c r="R354" s="49"/>
      <c r="S354" s="49"/>
      <c r="T354" s="49"/>
      <c r="U354" s="49"/>
      <c r="V354" s="49"/>
      <c r="W354" s="49"/>
      <c r="X354" s="49"/>
      <c r="Y354" s="49"/>
    </row>
    <row r="355" spans="1:25">
      <c r="A355" s="49"/>
      <c r="B355" s="49"/>
      <c r="C355" s="49"/>
      <c r="D355" s="49"/>
      <c r="E355" s="49"/>
      <c r="F355" s="49"/>
      <c r="G355" s="90"/>
      <c r="H355" s="49"/>
      <c r="I355" s="49"/>
      <c r="J355" s="49"/>
      <c r="K355" s="49"/>
      <c r="L355" s="49"/>
      <c r="M355" s="49"/>
      <c r="N355" s="49"/>
      <c r="O355" s="49"/>
      <c r="P355" s="49"/>
      <c r="Q355" s="90"/>
      <c r="R355" s="49"/>
      <c r="S355" s="49"/>
      <c r="T355" s="49"/>
      <c r="U355" s="49"/>
      <c r="V355" s="49"/>
      <c r="W355" s="49"/>
      <c r="X355" s="49"/>
      <c r="Y355" s="49"/>
    </row>
    <row r="356" spans="1:25">
      <c r="A356" s="49"/>
      <c r="B356" s="49"/>
      <c r="C356" s="49"/>
      <c r="D356" s="49"/>
      <c r="E356" s="49"/>
      <c r="F356" s="49"/>
      <c r="G356" s="90"/>
      <c r="H356" s="49"/>
      <c r="I356" s="49"/>
      <c r="J356" s="49"/>
      <c r="K356" s="49"/>
      <c r="L356" s="49"/>
      <c r="M356" s="49"/>
      <c r="N356" s="49"/>
      <c r="O356" s="49"/>
      <c r="P356" s="49"/>
      <c r="Q356" s="90"/>
      <c r="R356" s="49"/>
      <c r="S356" s="49"/>
      <c r="T356" s="49"/>
      <c r="U356" s="49"/>
      <c r="V356" s="49"/>
      <c r="W356" s="49"/>
      <c r="X356" s="49"/>
      <c r="Y356" s="49"/>
    </row>
    <row r="357" spans="1:25">
      <c r="A357" s="49"/>
      <c r="B357" s="49"/>
      <c r="C357" s="49"/>
      <c r="D357" s="49"/>
      <c r="E357" s="49"/>
      <c r="F357" s="49"/>
      <c r="G357" s="90"/>
      <c r="H357" s="49"/>
      <c r="I357" s="49"/>
      <c r="J357" s="49"/>
      <c r="K357" s="49"/>
      <c r="L357" s="49"/>
      <c r="M357" s="49"/>
      <c r="N357" s="49"/>
      <c r="O357" s="49"/>
      <c r="P357" s="49"/>
      <c r="Q357" s="90"/>
      <c r="R357" s="49"/>
      <c r="S357" s="49"/>
      <c r="T357" s="49"/>
      <c r="U357" s="49"/>
      <c r="V357" s="49"/>
      <c r="W357" s="49"/>
      <c r="X357" s="49"/>
      <c r="Y357" s="49"/>
    </row>
    <row r="358" spans="1:25">
      <c r="A358" s="49"/>
      <c r="B358" s="49"/>
      <c r="C358" s="49"/>
      <c r="D358" s="49"/>
      <c r="E358" s="49"/>
      <c r="F358" s="49"/>
      <c r="G358" s="90"/>
      <c r="H358" s="49"/>
      <c r="I358" s="49"/>
      <c r="J358" s="49"/>
      <c r="K358" s="49"/>
      <c r="L358" s="49"/>
      <c r="M358" s="49"/>
      <c r="N358" s="49"/>
      <c r="O358" s="49"/>
      <c r="P358" s="49"/>
      <c r="Q358" s="90"/>
      <c r="R358" s="49"/>
      <c r="S358" s="49"/>
      <c r="T358" s="49"/>
      <c r="U358" s="49"/>
      <c r="V358" s="49"/>
      <c r="W358" s="49"/>
      <c r="X358" s="49"/>
      <c r="Y358" s="49"/>
    </row>
    <row r="359" spans="1:25">
      <c r="A359" s="49"/>
      <c r="B359" s="49"/>
      <c r="C359" s="49"/>
      <c r="D359" s="49"/>
      <c r="E359" s="49"/>
      <c r="F359" s="49"/>
      <c r="G359" s="90"/>
      <c r="H359" s="49"/>
      <c r="I359" s="49"/>
      <c r="J359" s="49"/>
      <c r="K359" s="49"/>
      <c r="L359" s="49"/>
      <c r="M359" s="49"/>
      <c r="N359" s="49"/>
      <c r="O359" s="49"/>
      <c r="P359" s="49"/>
      <c r="Q359" s="90"/>
      <c r="R359" s="49"/>
      <c r="S359" s="49"/>
      <c r="T359" s="49"/>
      <c r="U359" s="49"/>
      <c r="V359" s="49"/>
      <c r="W359" s="49"/>
      <c r="X359" s="49"/>
      <c r="Y359" s="49"/>
    </row>
    <row r="360" spans="1:25">
      <c r="A360" s="49"/>
      <c r="B360" s="49"/>
      <c r="C360" s="49"/>
      <c r="D360" s="49"/>
      <c r="E360" s="49"/>
      <c r="F360" s="49"/>
      <c r="G360" s="90"/>
      <c r="H360" s="49"/>
      <c r="I360" s="49"/>
      <c r="J360" s="49"/>
      <c r="K360" s="49"/>
      <c r="L360" s="49"/>
      <c r="M360" s="49"/>
      <c r="N360" s="49"/>
      <c r="O360" s="49"/>
      <c r="P360" s="49"/>
      <c r="Q360" s="90"/>
      <c r="R360" s="49"/>
      <c r="S360" s="49"/>
      <c r="T360" s="49"/>
      <c r="U360" s="49"/>
      <c r="V360" s="49"/>
      <c r="W360" s="49"/>
      <c r="X360" s="49"/>
      <c r="Y360" s="49"/>
    </row>
    <row r="361" spans="1:25">
      <c r="A361" s="49"/>
      <c r="B361" s="49"/>
      <c r="C361" s="49"/>
      <c r="D361" s="49"/>
      <c r="E361" s="49"/>
      <c r="F361" s="49"/>
      <c r="G361" s="90"/>
      <c r="H361" s="49"/>
      <c r="I361" s="49"/>
      <c r="J361" s="49"/>
      <c r="K361" s="49"/>
      <c r="L361" s="49"/>
      <c r="M361" s="49"/>
      <c r="N361" s="49"/>
      <c r="O361" s="49"/>
      <c r="P361" s="49"/>
      <c r="Q361" s="90"/>
      <c r="R361" s="49"/>
      <c r="S361" s="49"/>
      <c r="T361" s="49"/>
      <c r="U361" s="49"/>
      <c r="V361" s="49"/>
      <c r="W361" s="49"/>
      <c r="X361" s="49"/>
      <c r="Y361" s="49"/>
    </row>
    <row r="362" spans="1:25">
      <c r="A362" s="49"/>
      <c r="B362" s="49"/>
      <c r="C362" s="49"/>
      <c r="D362" s="49"/>
      <c r="E362" s="49"/>
      <c r="F362" s="49"/>
      <c r="G362" s="90"/>
      <c r="H362" s="49"/>
      <c r="I362" s="49"/>
      <c r="J362" s="49"/>
      <c r="K362" s="49"/>
      <c r="L362" s="49"/>
      <c r="M362" s="49"/>
      <c r="N362" s="49"/>
      <c r="O362" s="49"/>
      <c r="P362" s="49"/>
      <c r="Q362" s="90"/>
      <c r="R362" s="49"/>
      <c r="S362" s="49"/>
      <c r="T362" s="49"/>
      <c r="U362" s="49"/>
      <c r="V362" s="49"/>
      <c r="W362" s="49"/>
      <c r="X362" s="49"/>
      <c r="Y362" s="49"/>
    </row>
    <row r="363" spans="1:25">
      <c r="A363" s="49"/>
      <c r="B363" s="49"/>
      <c r="C363" s="49"/>
      <c r="D363" s="49"/>
      <c r="E363" s="49"/>
      <c r="F363" s="49"/>
      <c r="G363" s="90"/>
      <c r="H363" s="49"/>
      <c r="I363" s="49"/>
      <c r="J363" s="49"/>
      <c r="K363" s="49"/>
      <c r="L363" s="49"/>
      <c r="M363" s="49"/>
      <c r="N363" s="49"/>
      <c r="O363" s="49"/>
      <c r="P363" s="49"/>
      <c r="Q363" s="90"/>
      <c r="R363" s="49"/>
      <c r="S363" s="49"/>
      <c r="T363" s="49"/>
      <c r="U363" s="49"/>
      <c r="V363" s="49"/>
      <c r="W363" s="49"/>
      <c r="X363" s="49"/>
      <c r="Y363" s="49"/>
    </row>
    <row r="364" spans="1:25">
      <c r="A364" s="49"/>
      <c r="B364" s="49"/>
      <c r="C364" s="49"/>
      <c r="D364" s="49"/>
      <c r="E364" s="49"/>
      <c r="F364" s="49"/>
      <c r="G364" s="90"/>
      <c r="H364" s="49"/>
      <c r="I364" s="49"/>
      <c r="J364" s="49"/>
      <c r="K364" s="49"/>
      <c r="L364" s="49"/>
      <c r="M364" s="49"/>
      <c r="N364" s="49"/>
      <c r="O364" s="49"/>
      <c r="P364" s="49"/>
      <c r="Q364" s="90"/>
      <c r="R364" s="49"/>
      <c r="S364" s="49"/>
      <c r="T364" s="49"/>
      <c r="U364" s="49"/>
      <c r="V364" s="49"/>
      <c r="W364" s="49"/>
      <c r="X364" s="49"/>
      <c r="Y364" s="49"/>
    </row>
    <row r="365" spans="1:25">
      <c r="A365" s="49"/>
      <c r="B365" s="49"/>
      <c r="C365" s="49"/>
      <c r="D365" s="49"/>
      <c r="E365" s="49"/>
      <c r="F365" s="49"/>
      <c r="G365" s="90"/>
      <c r="H365" s="49"/>
      <c r="I365" s="49"/>
      <c r="J365" s="49"/>
      <c r="K365" s="49"/>
      <c r="L365" s="49"/>
      <c r="M365" s="49"/>
      <c r="N365" s="49"/>
      <c r="O365" s="49"/>
      <c r="P365" s="49"/>
      <c r="Q365" s="90"/>
      <c r="R365" s="49"/>
      <c r="S365" s="49"/>
      <c r="T365" s="49"/>
      <c r="U365" s="49"/>
      <c r="V365" s="49"/>
      <c r="W365" s="49"/>
      <c r="X365" s="49"/>
      <c r="Y365" s="49"/>
    </row>
    <row r="366" spans="1:25">
      <c r="A366" s="49"/>
      <c r="B366" s="49"/>
      <c r="C366" s="49"/>
      <c r="D366" s="49"/>
      <c r="E366" s="49"/>
      <c r="F366" s="49"/>
      <c r="G366" s="90"/>
      <c r="H366" s="49"/>
      <c r="I366" s="49"/>
      <c r="J366" s="49"/>
      <c r="K366" s="49"/>
      <c r="L366" s="49"/>
      <c r="M366" s="49"/>
      <c r="N366" s="49"/>
      <c r="O366" s="49"/>
      <c r="P366" s="49"/>
      <c r="Q366" s="90"/>
      <c r="R366" s="49"/>
      <c r="S366" s="49"/>
      <c r="T366" s="49"/>
      <c r="U366" s="49"/>
      <c r="V366" s="49"/>
      <c r="W366" s="49"/>
      <c r="X366" s="49"/>
      <c r="Y366" s="49"/>
    </row>
    <row r="367" spans="1:25">
      <c r="A367" s="49"/>
      <c r="B367" s="49"/>
      <c r="C367" s="49"/>
      <c r="D367" s="49"/>
      <c r="E367" s="49"/>
      <c r="F367" s="49"/>
      <c r="G367" s="90"/>
      <c r="H367" s="49"/>
      <c r="I367" s="49"/>
      <c r="J367" s="49"/>
      <c r="K367" s="49"/>
      <c r="L367" s="49"/>
      <c r="M367" s="49"/>
      <c r="N367" s="49"/>
      <c r="O367" s="49"/>
      <c r="P367" s="49"/>
      <c r="Q367" s="90"/>
      <c r="R367" s="49"/>
      <c r="S367" s="49"/>
      <c r="T367" s="49"/>
      <c r="U367" s="49"/>
      <c r="V367" s="49"/>
      <c r="W367" s="49"/>
      <c r="X367" s="49"/>
      <c r="Y367" s="49"/>
    </row>
    <row r="368" spans="1:25">
      <c r="A368" s="49"/>
      <c r="B368" s="49"/>
      <c r="C368" s="49"/>
      <c r="D368" s="49"/>
      <c r="E368" s="49"/>
      <c r="F368" s="49"/>
      <c r="G368" s="90"/>
      <c r="H368" s="49"/>
      <c r="I368" s="49"/>
      <c r="J368" s="49"/>
      <c r="K368" s="49"/>
      <c r="L368" s="49"/>
      <c r="M368" s="49"/>
      <c r="N368" s="49"/>
      <c r="O368" s="49"/>
      <c r="P368" s="49"/>
      <c r="Q368" s="90"/>
      <c r="R368" s="49"/>
      <c r="S368" s="49"/>
      <c r="T368" s="49"/>
      <c r="U368" s="49"/>
      <c r="V368" s="49"/>
      <c r="W368" s="49"/>
      <c r="X368" s="49"/>
      <c r="Y368" s="49"/>
    </row>
    <row r="369" spans="1:25">
      <c r="A369" s="49"/>
      <c r="B369" s="49"/>
      <c r="C369" s="49"/>
      <c r="D369" s="49"/>
      <c r="E369" s="49"/>
      <c r="F369" s="49"/>
      <c r="G369" s="90"/>
      <c r="H369" s="49"/>
      <c r="I369" s="49"/>
      <c r="J369" s="49"/>
      <c r="K369" s="49"/>
      <c r="L369" s="49"/>
      <c r="M369" s="49"/>
      <c r="N369" s="49"/>
      <c r="O369" s="49"/>
      <c r="P369" s="49"/>
      <c r="Q369" s="90"/>
      <c r="R369" s="49"/>
      <c r="S369" s="49"/>
      <c r="T369" s="49"/>
      <c r="U369" s="49"/>
      <c r="V369" s="49"/>
      <c r="W369" s="49"/>
      <c r="X369" s="49"/>
      <c r="Y369" s="49"/>
    </row>
    <row r="370" spans="1:25">
      <c r="A370" s="49"/>
      <c r="B370" s="49"/>
      <c r="C370" s="49"/>
      <c r="D370" s="49"/>
      <c r="E370" s="49"/>
      <c r="F370" s="49"/>
      <c r="G370" s="90"/>
      <c r="H370" s="49"/>
      <c r="I370" s="49"/>
      <c r="J370" s="49"/>
      <c r="K370" s="49"/>
      <c r="L370" s="49"/>
      <c r="M370" s="49"/>
      <c r="N370" s="49"/>
      <c r="O370" s="49"/>
      <c r="P370" s="49"/>
      <c r="Q370" s="90"/>
      <c r="R370" s="49"/>
      <c r="S370" s="49"/>
      <c r="T370" s="49"/>
      <c r="U370" s="49"/>
      <c r="V370" s="49"/>
      <c r="W370" s="49"/>
      <c r="X370" s="49"/>
      <c r="Y370" s="49"/>
    </row>
    <row r="371" spans="1:25">
      <c r="A371" s="49"/>
      <c r="B371" s="49"/>
      <c r="C371" s="49"/>
      <c r="D371" s="49"/>
      <c r="E371" s="49"/>
      <c r="F371" s="49"/>
      <c r="G371" s="90"/>
      <c r="H371" s="49"/>
      <c r="I371" s="49"/>
      <c r="J371" s="49"/>
      <c r="K371" s="49"/>
      <c r="L371" s="49"/>
      <c r="M371" s="49"/>
      <c r="N371" s="49"/>
      <c r="O371" s="49"/>
      <c r="P371" s="49"/>
      <c r="Q371" s="90"/>
      <c r="R371" s="49"/>
      <c r="S371" s="49"/>
      <c r="T371" s="49"/>
      <c r="U371" s="49"/>
      <c r="V371" s="49"/>
      <c r="W371" s="49"/>
      <c r="X371" s="49"/>
      <c r="Y371" s="49"/>
    </row>
    <row r="372" spans="1:25">
      <c r="A372" s="49"/>
      <c r="B372" s="49"/>
      <c r="C372" s="49"/>
      <c r="D372" s="49"/>
      <c r="E372" s="49"/>
      <c r="F372" s="49"/>
      <c r="G372" s="90"/>
      <c r="H372" s="49"/>
      <c r="I372" s="49"/>
      <c r="J372" s="49"/>
      <c r="K372" s="49"/>
      <c r="L372" s="49"/>
      <c r="M372" s="49"/>
      <c r="N372" s="49"/>
      <c r="O372" s="49"/>
      <c r="P372" s="49"/>
      <c r="Q372" s="90"/>
      <c r="R372" s="49"/>
      <c r="S372" s="49"/>
      <c r="T372" s="49"/>
      <c r="U372" s="49"/>
      <c r="V372" s="49"/>
      <c r="W372" s="49"/>
      <c r="X372" s="49"/>
      <c r="Y372" s="49"/>
    </row>
    <row r="373" spans="1:25">
      <c r="A373" s="49"/>
      <c r="B373" s="49"/>
      <c r="C373" s="49"/>
      <c r="D373" s="49"/>
      <c r="E373" s="49"/>
      <c r="F373" s="49"/>
      <c r="G373" s="90"/>
      <c r="H373" s="49"/>
      <c r="I373" s="49"/>
      <c r="J373" s="49"/>
      <c r="K373" s="49"/>
      <c r="L373" s="49"/>
      <c r="M373" s="49"/>
      <c r="N373" s="49"/>
      <c r="O373" s="49"/>
      <c r="P373" s="49"/>
      <c r="Q373" s="90"/>
      <c r="R373" s="49"/>
      <c r="S373" s="49"/>
      <c r="T373" s="49"/>
      <c r="U373" s="49"/>
      <c r="V373" s="49"/>
      <c r="W373" s="49"/>
      <c r="X373" s="49"/>
      <c r="Y373" s="49"/>
    </row>
    <row r="374" spans="1:25">
      <c r="A374" s="49"/>
      <c r="B374" s="49"/>
      <c r="C374" s="49"/>
      <c r="D374" s="49"/>
      <c r="E374" s="49"/>
      <c r="F374" s="49"/>
      <c r="G374" s="90"/>
      <c r="H374" s="49"/>
      <c r="I374" s="49"/>
      <c r="J374" s="49"/>
      <c r="K374" s="49"/>
      <c r="L374" s="49"/>
      <c r="M374" s="49"/>
      <c r="N374" s="49"/>
      <c r="O374" s="49"/>
      <c r="P374" s="49"/>
      <c r="Q374" s="90"/>
      <c r="R374" s="49"/>
      <c r="S374" s="49"/>
      <c r="T374" s="49"/>
      <c r="U374" s="49"/>
      <c r="V374" s="49"/>
      <c r="W374" s="49"/>
      <c r="X374" s="49"/>
      <c r="Y374" s="49"/>
    </row>
  </sheetData>
  <autoFilter ref="A5:Y5" xr:uid="{EF2FD66E-47EB-4EA2-9C45-46FE85E1AEB2}"/>
  <mergeCells count="22">
    <mergeCell ref="U4:U5"/>
    <mergeCell ref="G4:G5"/>
    <mergeCell ref="H4:H5"/>
    <mergeCell ref="I4:M4"/>
    <mergeCell ref="N4:S4"/>
    <mergeCell ref="T4:T5"/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</mergeCells>
  <printOptions horizontalCentered="1"/>
  <pageMargins left="0.31496062992125984" right="0.31496062992125984" top="0.31496062992125984" bottom="0.59055118110236227" header="0.31496062992125984" footer="0.31496062992125984"/>
  <pageSetup scale="31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B0F0-3D14-4B45-BD71-FD38CDCBD135}">
  <sheetPr>
    <tabColor rgb="FFFF0000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327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171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47C5-3FB4-4E5F-B467-CDEA531E3DD6}">
  <sheetPr filterMode="1">
    <tabColor rgb="FFFF0000"/>
    <pageSetUpPr fitToPage="1"/>
  </sheetPr>
  <dimension ref="A1:AG178"/>
  <sheetViews>
    <sheetView showGridLines="0" tabSelected="1" zoomScale="85" zoomScaleNormal="85" workbookViewId="0">
      <selection activeCell="F14" sqref="F14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9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17" t="s">
        <v>112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</row>
    <row r="2" spans="1:33" ht="23.25">
      <c r="A2" s="319" t="s">
        <v>414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64"/>
      <c r="P2" s="428" t="s">
        <v>113</v>
      </c>
      <c r="Q2" s="429"/>
      <c r="R2" s="367"/>
      <c r="S2" s="368"/>
      <c r="T2" s="368"/>
      <c r="U2" s="369"/>
      <c r="V2" s="367" t="s">
        <v>114</v>
      </c>
      <c r="W2" s="368"/>
      <c r="X2" s="368"/>
      <c r="Y2" s="368"/>
      <c r="Z2" s="368"/>
      <c r="AA2" s="368"/>
      <c r="AB2" s="370"/>
      <c r="AC2" s="371" t="s">
        <v>1</v>
      </c>
      <c r="AD2" s="368"/>
      <c r="AE2" s="368"/>
      <c r="AF2" s="368"/>
      <c r="AG2" s="368"/>
    </row>
    <row r="3" spans="1:33" ht="24" thickBot="1">
      <c r="A3" s="3"/>
      <c r="B3" s="4"/>
      <c r="C3" s="4"/>
      <c r="D3" s="4"/>
      <c r="E3" s="4"/>
      <c r="F3" s="4"/>
      <c r="G3" s="4"/>
      <c r="H3" s="92"/>
      <c r="I3" s="4"/>
      <c r="J3" s="4"/>
      <c r="K3" s="4"/>
      <c r="L3" s="4"/>
      <c r="M3" s="4"/>
      <c r="N3" s="4"/>
      <c r="O3" s="24"/>
      <c r="P3" s="77"/>
      <c r="Q3" s="78"/>
      <c r="R3" s="79"/>
      <c r="S3" s="28"/>
      <c r="T3" s="28"/>
      <c r="U3" s="29"/>
      <c r="V3" s="79"/>
      <c r="W3" s="4"/>
      <c r="X3" s="4"/>
      <c r="Y3" s="4"/>
      <c r="Z3" s="4"/>
      <c r="AA3" s="4"/>
      <c r="AB3" s="28"/>
      <c r="AC3" s="374"/>
      <c r="AD3" s="375"/>
      <c r="AE3" s="375"/>
      <c r="AF3" s="375"/>
      <c r="AG3" s="375"/>
    </row>
    <row r="4" spans="1:33" ht="24" thickBot="1">
      <c r="A4" s="325" t="s">
        <v>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7"/>
      <c r="AC4" s="325" t="s">
        <v>115</v>
      </c>
      <c r="AD4" s="326"/>
      <c r="AE4" s="326"/>
      <c r="AF4" s="326"/>
      <c r="AG4" s="326"/>
    </row>
    <row r="5" spans="1:33" ht="24.6" customHeight="1">
      <c r="A5" s="328" t="s">
        <v>3</v>
      </c>
      <c r="B5" s="312" t="s">
        <v>116</v>
      </c>
      <c r="C5" s="312" t="s">
        <v>5</v>
      </c>
      <c r="D5" s="312" t="s">
        <v>6</v>
      </c>
      <c r="E5" s="312" t="s">
        <v>7</v>
      </c>
      <c r="F5" s="312" t="s">
        <v>8</v>
      </c>
      <c r="G5" s="312" t="s">
        <v>9</v>
      </c>
      <c r="H5" s="312" t="s">
        <v>10</v>
      </c>
      <c r="I5" s="312" t="s">
        <v>11</v>
      </c>
      <c r="J5" s="314" t="s">
        <v>12</v>
      </c>
      <c r="K5" s="315"/>
      <c r="L5" s="315"/>
      <c r="M5" s="315"/>
      <c r="N5" s="377"/>
      <c r="O5" s="314" t="s">
        <v>117</v>
      </c>
      <c r="P5" s="315"/>
      <c r="Q5" s="315"/>
      <c r="R5" s="315"/>
      <c r="S5" s="315"/>
      <c r="T5" s="377"/>
      <c r="U5" s="372" t="s">
        <v>118</v>
      </c>
      <c r="V5" s="380" t="s">
        <v>119</v>
      </c>
      <c r="W5" s="381"/>
      <c r="X5" s="381"/>
      <c r="Y5" s="381"/>
      <c r="Z5" s="381"/>
      <c r="AA5" s="382"/>
      <c r="AB5" s="383" t="s">
        <v>120</v>
      </c>
      <c r="AC5" s="385" t="s">
        <v>121</v>
      </c>
      <c r="AD5" s="387" t="s">
        <v>122</v>
      </c>
      <c r="AE5" s="387" t="s">
        <v>123</v>
      </c>
      <c r="AF5" s="387" t="s">
        <v>124</v>
      </c>
      <c r="AG5" s="378" t="s">
        <v>125</v>
      </c>
    </row>
    <row r="6" spans="1:33" ht="54">
      <c r="A6" s="329"/>
      <c r="B6" s="313"/>
      <c r="C6" s="313"/>
      <c r="D6" s="313"/>
      <c r="E6" s="313"/>
      <c r="F6" s="313"/>
      <c r="G6" s="313"/>
      <c r="H6" s="313"/>
      <c r="I6" s="313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126</v>
      </c>
      <c r="P6" s="21" t="s">
        <v>127</v>
      </c>
      <c r="Q6" s="21" t="s">
        <v>128</v>
      </c>
      <c r="R6" s="21" t="s">
        <v>129</v>
      </c>
      <c r="S6" s="21" t="s">
        <v>130</v>
      </c>
      <c r="T6" s="21" t="s">
        <v>131</v>
      </c>
      <c r="U6" s="415"/>
      <c r="V6" s="51" t="s">
        <v>132</v>
      </c>
      <c r="W6" s="52" t="s">
        <v>133</v>
      </c>
      <c r="X6" s="53" t="s">
        <v>134</v>
      </c>
      <c r="Y6" s="53" t="s">
        <v>135</v>
      </c>
      <c r="Z6" s="53" t="s">
        <v>128</v>
      </c>
      <c r="AA6" s="53" t="s">
        <v>136</v>
      </c>
      <c r="AB6" s="414"/>
      <c r="AC6" s="416"/>
      <c r="AD6" s="417"/>
      <c r="AE6" s="417"/>
      <c r="AF6" s="417"/>
      <c r="AG6" s="418"/>
    </row>
    <row r="7" spans="1:33" ht="35.1" customHeight="1">
      <c r="A7" s="81"/>
      <c r="B7" s="143"/>
      <c r="C7" s="143"/>
      <c r="D7" s="75"/>
      <c r="E7" s="75"/>
      <c r="F7" s="143"/>
      <c r="G7" s="143"/>
      <c r="H7" s="143"/>
      <c r="I7" s="143"/>
      <c r="J7" s="6"/>
      <c r="K7" s="76"/>
      <c r="L7" s="15"/>
      <c r="M7" s="15"/>
      <c r="N7" s="15"/>
      <c r="O7" s="82"/>
      <c r="P7" s="82"/>
      <c r="Q7" s="15"/>
      <c r="R7" s="82"/>
      <c r="S7" s="15"/>
      <c r="T7" s="15"/>
      <c r="U7" s="15"/>
      <c r="V7" s="15"/>
      <c r="W7" s="15"/>
      <c r="X7" s="15"/>
      <c r="Y7" s="15"/>
      <c r="Z7" s="15"/>
      <c r="AA7" s="15"/>
      <c r="AB7" s="15"/>
      <c r="AC7" s="60"/>
      <c r="AD7" s="60"/>
      <c r="AE7" s="60"/>
      <c r="AF7" s="60"/>
      <c r="AG7" s="60"/>
    </row>
    <row r="8" spans="1:33" ht="35.1" customHeight="1">
      <c r="A8" s="84">
        <v>1</v>
      </c>
      <c r="B8" s="15" t="s">
        <v>29</v>
      </c>
      <c r="C8" s="15" t="s">
        <v>60</v>
      </c>
      <c r="D8" s="83" t="s">
        <v>21</v>
      </c>
      <c r="E8" s="15" t="s">
        <v>287</v>
      </c>
      <c r="F8" s="48" t="s">
        <v>19</v>
      </c>
      <c r="G8" s="15" t="s">
        <v>44</v>
      </c>
      <c r="H8" s="15" t="s">
        <v>108</v>
      </c>
      <c r="I8" s="15" t="s">
        <v>109</v>
      </c>
      <c r="J8" s="15" t="s">
        <v>48</v>
      </c>
      <c r="K8" s="15" t="s">
        <v>33</v>
      </c>
      <c r="L8" s="145" t="s">
        <v>84</v>
      </c>
      <c r="M8" s="145" t="s">
        <v>21</v>
      </c>
      <c r="N8" s="146" t="s">
        <v>21</v>
      </c>
      <c r="O8" s="265">
        <f>10*13</f>
        <v>130</v>
      </c>
      <c r="P8" s="266"/>
      <c r="Q8" s="265">
        <v>13</v>
      </c>
      <c r="R8" s="82" t="s">
        <v>137</v>
      </c>
      <c r="S8" s="15" t="s">
        <v>21</v>
      </c>
      <c r="T8" s="15" t="s">
        <v>21</v>
      </c>
      <c r="U8" s="15" t="s">
        <v>146</v>
      </c>
      <c r="V8" s="154" t="s">
        <v>594</v>
      </c>
      <c r="W8" s="265">
        <f>10*13</f>
        <v>130</v>
      </c>
      <c r="X8" s="268">
        <v>45536</v>
      </c>
      <c r="Y8" s="267" t="s">
        <v>149</v>
      </c>
      <c r="Z8" s="265">
        <v>13</v>
      </c>
      <c r="AA8" s="15" t="s">
        <v>137</v>
      </c>
      <c r="AB8" s="15" t="s">
        <v>138</v>
      </c>
      <c r="AC8" s="269"/>
      <c r="AD8" s="269"/>
      <c r="AE8" s="269"/>
      <c r="AF8" s="269"/>
      <c r="AG8" s="269"/>
    </row>
    <row r="9" spans="1:33" ht="35.1" hidden="1" customHeight="1">
      <c r="A9" s="84">
        <v>2</v>
      </c>
      <c r="B9" s="15" t="s">
        <v>29</v>
      </c>
      <c r="C9" s="15" t="s">
        <v>60</v>
      </c>
      <c r="D9" s="83" t="s">
        <v>21</v>
      </c>
      <c r="E9" s="15" t="s">
        <v>287</v>
      </c>
      <c r="F9" s="48" t="s">
        <v>19</v>
      </c>
      <c r="G9" s="15" t="s">
        <v>44</v>
      </c>
      <c r="H9" s="15" t="s">
        <v>108</v>
      </c>
      <c r="I9" s="15" t="s">
        <v>109</v>
      </c>
      <c r="J9" s="15" t="s">
        <v>47</v>
      </c>
      <c r="K9" s="15" t="s">
        <v>38</v>
      </c>
      <c r="L9" s="145" t="s">
        <v>84</v>
      </c>
      <c r="M9" s="145" t="s">
        <v>21</v>
      </c>
      <c r="N9" s="145" t="s">
        <v>21</v>
      </c>
      <c r="O9" s="265">
        <f>10*22</f>
        <v>220</v>
      </c>
      <c r="P9" s="266"/>
      <c r="Q9" s="265">
        <v>22</v>
      </c>
      <c r="R9" s="82" t="s">
        <v>137</v>
      </c>
      <c r="S9" s="15" t="s">
        <v>21</v>
      </c>
      <c r="T9" s="15" t="s">
        <v>21</v>
      </c>
      <c r="U9" s="15" t="s">
        <v>146</v>
      </c>
      <c r="V9" s="267" t="s">
        <v>595</v>
      </c>
      <c r="W9" s="265">
        <f>10*22</f>
        <v>220</v>
      </c>
      <c r="X9" s="268">
        <v>45536</v>
      </c>
      <c r="Y9" s="267" t="s">
        <v>149</v>
      </c>
      <c r="Z9" s="265">
        <v>22</v>
      </c>
      <c r="AA9" s="15" t="s">
        <v>137</v>
      </c>
      <c r="AB9" s="15" t="s">
        <v>138</v>
      </c>
      <c r="AC9" s="269"/>
      <c r="AD9" s="269"/>
      <c r="AE9" s="269"/>
      <c r="AF9" s="269"/>
      <c r="AG9" s="269"/>
    </row>
    <row r="10" spans="1:33" ht="35.1" hidden="1" customHeight="1">
      <c r="A10" s="84">
        <v>3</v>
      </c>
      <c r="B10" s="15" t="s">
        <v>29</v>
      </c>
      <c r="C10" s="15" t="s">
        <v>60</v>
      </c>
      <c r="D10" s="83" t="s">
        <v>21</v>
      </c>
      <c r="E10" s="15" t="s">
        <v>287</v>
      </c>
      <c r="F10" s="48" t="s">
        <v>19</v>
      </c>
      <c r="G10" s="15" t="s">
        <v>44</v>
      </c>
      <c r="H10" s="15" t="s">
        <v>108</v>
      </c>
      <c r="I10" s="15" t="s">
        <v>109</v>
      </c>
      <c r="J10" s="15" t="s">
        <v>49</v>
      </c>
      <c r="K10" s="15" t="s">
        <v>56</v>
      </c>
      <c r="L10" s="145" t="s">
        <v>84</v>
      </c>
      <c r="M10" s="145" t="s">
        <v>21</v>
      </c>
      <c r="N10" s="145" t="s">
        <v>21</v>
      </c>
      <c r="O10" s="265">
        <v>70</v>
      </c>
      <c r="P10" s="266"/>
      <c r="Q10" s="265">
        <v>7</v>
      </c>
      <c r="R10" s="82" t="s">
        <v>137</v>
      </c>
      <c r="S10" s="15" t="s">
        <v>21</v>
      </c>
      <c r="T10" s="15" t="s">
        <v>21</v>
      </c>
      <c r="U10" s="15" t="s">
        <v>146</v>
      </c>
      <c r="V10" s="267" t="s">
        <v>596</v>
      </c>
      <c r="W10" s="265">
        <v>70</v>
      </c>
      <c r="X10" s="268">
        <v>45536</v>
      </c>
      <c r="Y10" s="267" t="s">
        <v>149</v>
      </c>
      <c r="Z10" s="265">
        <v>7</v>
      </c>
      <c r="AA10" s="15" t="s">
        <v>137</v>
      </c>
      <c r="AB10" s="15" t="s">
        <v>138</v>
      </c>
      <c r="AC10" s="269"/>
      <c r="AD10" s="269"/>
      <c r="AE10" s="269"/>
      <c r="AF10" s="269"/>
      <c r="AG10" s="269"/>
    </row>
    <row r="11" spans="1:33" ht="35.1" hidden="1" customHeight="1">
      <c r="A11" s="84">
        <v>4</v>
      </c>
      <c r="B11" s="15" t="s">
        <v>29</v>
      </c>
      <c r="C11" s="15" t="s">
        <v>60</v>
      </c>
      <c r="D11" s="83" t="s">
        <v>21</v>
      </c>
      <c r="E11" s="15" t="s">
        <v>287</v>
      </c>
      <c r="F11" s="48" t="s">
        <v>19</v>
      </c>
      <c r="G11" s="15" t="s">
        <v>44</v>
      </c>
      <c r="H11" s="15" t="s">
        <v>108</v>
      </c>
      <c r="I11" s="15" t="s">
        <v>109</v>
      </c>
      <c r="J11" s="15" t="s">
        <v>50</v>
      </c>
      <c r="K11" s="15" t="s">
        <v>57</v>
      </c>
      <c r="L11" s="145" t="s">
        <v>84</v>
      </c>
      <c r="M11" s="145" t="s">
        <v>21</v>
      </c>
      <c r="N11" s="145" t="s">
        <v>21</v>
      </c>
      <c r="O11" s="265">
        <v>70</v>
      </c>
      <c r="P11" s="266"/>
      <c r="Q11" s="265">
        <v>7</v>
      </c>
      <c r="R11" s="82" t="s">
        <v>137</v>
      </c>
      <c r="S11" s="15" t="s">
        <v>21</v>
      </c>
      <c r="T11" s="15" t="s">
        <v>21</v>
      </c>
      <c r="U11" s="15" t="s">
        <v>146</v>
      </c>
      <c r="V11" s="267" t="s">
        <v>597</v>
      </c>
      <c r="W11" s="265">
        <v>70</v>
      </c>
      <c r="X11" s="268">
        <v>45536</v>
      </c>
      <c r="Y11" s="267" t="s">
        <v>149</v>
      </c>
      <c r="Z11" s="265">
        <v>7</v>
      </c>
      <c r="AA11" s="15" t="s">
        <v>137</v>
      </c>
      <c r="AB11" s="15" t="s">
        <v>138</v>
      </c>
      <c r="AC11" s="269"/>
      <c r="AD11" s="269"/>
      <c r="AE11" s="269"/>
      <c r="AF11" s="269"/>
      <c r="AG11" s="269"/>
    </row>
    <row r="12" spans="1:33" ht="35.1" hidden="1" customHeight="1">
      <c r="A12" s="84">
        <v>5</v>
      </c>
      <c r="B12" s="15" t="s">
        <v>29</v>
      </c>
      <c r="C12" s="15" t="s">
        <v>60</v>
      </c>
      <c r="D12" s="83" t="s">
        <v>21</v>
      </c>
      <c r="E12" s="15" t="s">
        <v>287</v>
      </c>
      <c r="F12" s="48" t="s">
        <v>19</v>
      </c>
      <c r="G12" s="15" t="s">
        <v>44</v>
      </c>
      <c r="H12" s="15" t="s">
        <v>108</v>
      </c>
      <c r="I12" s="15" t="s">
        <v>109</v>
      </c>
      <c r="J12" s="265" t="s">
        <v>63</v>
      </c>
      <c r="K12" s="265" t="s">
        <v>62</v>
      </c>
      <c r="L12" s="145" t="s">
        <v>84</v>
      </c>
      <c r="M12" s="145" t="s">
        <v>21</v>
      </c>
      <c r="N12" s="145" t="s">
        <v>21</v>
      </c>
      <c r="O12" s="265">
        <v>170</v>
      </c>
      <c r="P12" s="266"/>
      <c r="Q12" s="265">
        <v>17</v>
      </c>
      <c r="R12" s="82" t="s">
        <v>137</v>
      </c>
      <c r="S12" s="15" t="s">
        <v>21</v>
      </c>
      <c r="T12" s="15" t="s">
        <v>21</v>
      </c>
      <c r="U12" s="15" t="s">
        <v>146</v>
      </c>
      <c r="V12" s="267" t="s">
        <v>598</v>
      </c>
      <c r="W12" s="265">
        <v>170</v>
      </c>
      <c r="X12" s="268">
        <v>45536</v>
      </c>
      <c r="Y12" s="267" t="s">
        <v>149</v>
      </c>
      <c r="Z12" s="265">
        <v>17</v>
      </c>
      <c r="AA12" s="15" t="s">
        <v>137</v>
      </c>
      <c r="AB12" s="15" t="s">
        <v>138</v>
      </c>
      <c r="AC12" s="269"/>
      <c r="AD12" s="269"/>
      <c r="AE12" s="269"/>
      <c r="AF12" s="269"/>
      <c r="AG12" s="269"/>
    </row>
    <row r="13" spans="1:33" ht="35.1" hidden="1" customHeight="1">
      <c r="A13" s="84">
        <v>6</v>
      </c>
      <c r="B13" s="15" t="s">
        <v>29</v>
      </c>
      <c r="C13" s="15" t="s">
        <v>60</v>
      </c>
      <c r="D13" s="83" t="s">
        <v>21</v>
      </c>
      <c r="E13" s="15" t="s">
        <v>287</v>
      </c>
      <c r="F13" s="48" t="s">
        <v>19</v>
      </c>
      <c r="G13" s="15" t="s">
        <v>44</v>
      </c>
      <c r="H13" s="15" t="s">
        <v>108</v>
      </c>
      <c r="I13" s="15" t="s">
        <v>109</v>
      </c>
      <c r="J13" s="15" t="s">
        <v>23</v>
      </c>
      <c r="K13" s="15" t="s">
        <v>34</v>
      </c>
      <c r="L13" s="145" t="s">
        <v>84</v>
      </c>
      <c r="M13" s="145" t="s">
        <v>21</v>
      </c>
      <c r="N13" s="145" t="s">
        <v>21</v>
      </c>
      <c r="O13" s="265">
        <v>70</v>
      </c>
      <c r="P13" s="266"/>
      <c r="Q13" s="265">
        <v>7</v>
      </c>
      <c r="R13" s="82" t="s">
        <v>137</v>
      </c>
      <c r="S13" s="15" t="s">
        <v>21</v>
      </c>
      <c r="T13" s="15" t="s">
        <v>21</v>
      </c>
      <c r="U13" s="15" t="s">
        <v>146</v>
      </c>
      <c r="V13" s="267" t="s">
        <v>599</v>
      </c>
      <c r="W13" s="265">
        <v>70</v>
      </c>
      <c r="X13" s="268">
        <v>45536</v>
      </c>
      <c r="Y13" s="267" t="s">
        <v>149</v>
      </c>
      <c r="Z13" s="265">
        <v>7</v>
      </c>
      <c r="AA13" s="15" t="s">
        <v>137</v>
      </c>
      <c r="AB13" s="15" t="s">
        <v>138</v>
      </c>
      <c r="AC13" s="269"/>
      <c r="AD13" s="269"/>
      <c r="AE13" s="269"/>
      <c r="AF13" s="269"/>
      <c r="AG13" s="269"/>
    </row>
    <row r="14" spans="1:33" ht="35.1" customHeight="1">
      <c r="A14" s="84">
        <v>7</v>
      </c>
      <c r="B14" s="15" t="s">
        <v>29</v>
      </c>
      <c r="C14" s="15" t="s">
        <v>60</v>
      </c>
      <c r="D14" s="83" t="s">
        <v>21</v>
      </c>
      <c r="E14" s="15" t="s">
        <v>30</v>
      </c>
      <c r="F14" s="48" t="s">
        <v>19</v>
      </c>
      <c r="G14" s="15" t="s">
        <v>44</v>
      </c>
      <c r="H14" s="15" t="s">
        <v>108</v>
      </c>
      <c r="I14" s="15" t="s">
        <v>109</v>
      </c>
      <c r="J14" s="15" t="s">
        <v>48</v>
      </c>
      <c r="K14" s="15" t="s">
        <v>33</v>
      </c>
      <c r="L14" s="145" t="s">
        <v>84</v>
      </c>
      <c r="M14" s="145" t="s">
        <v>21</v>
      </c>
      <c r="N14" s="146" t="s">
        <v>21</v>
      </c>
      <c r="O14" s="265">
        <v>130</v>
      </c>
      <c r="P14" s="266"/>
      <c r="Q14" s="265">
        <v>13</v>
      </c>
      <c r="R14" s="82" t="s">
        <v>137</v>
      </c>
      <c r="S14" s="15" t="s">
        <v>21</v>
      </c>
      <c r="T14" s="15" t="s">
        <v>21</v>
      </c>
      <c r="U14" s="15" t="s">
        <v>146</v>
      </c>
      <c r="V14" s="154" t="s">
        <v>600</v>
      </c>
      <c r="W14" s="265">
        <v>130</v>
      </c>
      <c r="X14" s="268">
        <v>45537</v>
      </c>
      <c r="Y14" s="267" t="s">
        <v>149</v>
      </c>
      <c r="Z14" s="265">
        <v>13</v>
      </c>
      <c r="AA14" s="15" t="s">
        <v>137</v>
      </c>
      <c r="AB14" s="15" t="s">
        <v>138</v>
      </c>
      <c r="AC14" s="269"/>
      <c r="AD14" s="269"/>
      <c r="AE14" s="269"/>
      <c r="AF14" s="269"/>
      <c r="AG14" s="269"/>
    </row>
    <row r="15" spans="1:33" ht="35.1" hidden="1" customHeight="1">
      <c r="A15" s="84">
        <v>8</v>
      </c>
      <c r="B15" s="15" t="s">
        <v>29</v>
      </c>
      <c r="C15" s="15" t="s">
        <v>60</v>
      </c>
      <c r="D15" s="83" t="s">
        <v>21</v>
      </c>
      <c r="E15" s="15" t="s">
        <v>30</v>
      </c>
      <c r="F15" s="48" t="s">
        <v>19</v>
      </c>
      <c r="G15" s="15" t="s">
        <v>44</v>
      </c>
      <c r="H15" s="15" t="s">
        <v>108</v>
      </c>
      <c r="I15" s="15" t="s">
        <v>109</v>
      </c>
      <c r="J15" s="15" t="s">
        <v>46</v>
      </c>
      <c r="K15" s="15" t="s">
        <v>40</v>
      </c>
      <c r="L15" s="145" t="s">
        <v>84</v>
      </c>
      <c r="M15" s="145" t="s">
        <v>21</v>
      </c>
      <c r="N15" s="145" t="s">
        <v>21</v>
      </c>
      <c r="O15" s="265">
        <v>120</v>
      </c>
      <c r="P15" s="266"/>
      <c r="Q15" s="265">
        <v>12</v>
      </c>
      <c r="R15" s="82" t="s">
        <v>137</v>
      </c>
      <c r="S15" s="15" t="s">
        <v>21</v>
      </c>
      <c r="T15" s="15" t="s">
        <v>21</v>
      </c>
      <c r="U15" s="15" t="s">
        <v>146</v>
      </c>
      <c r="V15" s="267" t="s">
        <v>601</v>
      </c>
      <c r="W15" s="265">
        <v>120</v>
      </c>
      <c r="X15" s="268">
        <v>45537</v>
      </c>
      <c r="Y15" s="267" t="s">
        <v>149</v>
      </c>
      <c r="Z15" s="265">
        <v>12</v>
      </c>
      <c r="AA15" s="15" t="s">
        <v>137</v>
      </c>
      <c r="AB15" s="15" t="s">
        <v>138</v>
      </c>
      <c r="AC15" s="269"/>
      <c r="AD15" s="269"/>
      <c r="AE15" s="269"/>
      <c r="AF15" s="269"/>
      <c r="AG15" s="269"/>
    </row>
    <row r="16" spans="1:33" ht="35.1" hidden="1" customHeight="1">
      <c r="A16" s="84">
        <v>9</v>
      </c>
      <c r="B16" s="15" t="s">
        <v>29</v>
      </c>
      <c r="C16" s="15" t="s">
        <v>60</v>
      </c>
      <c r="D16" s="83" t="s">
        <v>21</v>
      </c>
      <c r="E16" s="15" t="s">
        <v>30</v>
      </c>
      <c r="F16" s="48" t="s">
        <v>19</v>
      </c>
      <c r="G16" s="15" t="s">
        <v>44</v>
      </c>
      <c r="H16" s="15" t="s">
        <v>108</v>
      </c>
      <c r="I16" s="15" t="s">
        <v>109</v>
      </c>
      <c r="J16" s="15" t="s">
        <v>47</v>
      </c>
      <c r="K16" s="15" t="s">
        <v>38</v>
      </c>
      <c r="L16" s="145" t="s">
        <v>84</v>
      </c>
      <c r="M16" s="145" t="s">
        <v>21</v>
      </c>
      <c r="N16" s="145" t="s">
        <v>21</v>
      </c>
      <c r="O16" s="265">
        <v>220</v>
      </c>
      <c r="P16" s="266"/>
      <c r="Q16" s="265">
        <v>22</v>
      </c>
      <c r="R16" s="82" t="s">
        <v>137</v>
      </c>
      <c r="S16" s="15" t="s">
        <v>21</v>
      </c>
      <c r="T16" s="15" t="s">
        <v>21</v>
      </c>
      <c r="U16" s="15" t="s">
        <v>146</v>
      </c>
      <c r="V16" s="267" t="s">
        <v>602</v>
      </c>
      <c r="W16" s="265">
        <v>220</v>
      </c>
      <c r="X16" s="268">
        <v>45537</v>
      </c>
      <c r="Y16" s="267" t="s">
        <v>149</v>
      </c>
      <c r="Z16" s="265">
        <v>22</v>
      </c>
      <c r="AA16" s="15" t="s">
        <v>137</v>
      </c>
      <c r="AB16" s="15" t="s">
        <v>138</v>
      </c>
      <c r="AC16" s="269"/>
      <c r="AD16" s="269"/>
      <c r="AE16" s="269"/>
      <c r="AF16" s="269"/>
      <c r="AG16" s="269"/>
    </row>
    <row r="17" spans="1:33" ht="35.1" hidden="1" customHeight="1">
      <c r="A17" s="84">
        <v>10</v>
      </c>
      <c r="B17" s="15" t="s">
        <v>29</v>
      </c>
      <c r="C17" s="15" t="s">
        <v>60</v>
      </c>
      <c r="D17" s="83" t="s">
        <v>21</v>
      </c>
      <c r="E17" s="15" t="s">
        <v>30</v>
      </c>
      <c r="F17" s="48" t="s">
        <v>19</v>
      </c>
      <c r="G17" s="15" t="s">
        <v>44</v>
      </c>
      <c r="H17" s="15" t="s">
        <v>108</v>
      </c>
      <c r="I17" s="15" t="s">
        <v>109</v>
      </c>
      <c r="J17" s="15" t="s">
        <v>49</v>
      </c>
      <c r="K17" s="15" t="s">
        <v>56</v>
      </c>
      <c r="L17" s="145" t="s">
        <v>84</v>
      </c>
      <c r="M17" s="145" t="s">
        <v>21</v>
      </c>
      <c r="N17" s="145" t="s">
        <v>21</v>
      </c>
      <c r="O17" s="265">
        <v>70</v>
      </c>
      <c r="P17" s="266"/>
      <c r="Q17" s="265">
        <v>7</v>
      </c>
      <c r="R17" s="82" t="s">
        <v>137</v>
      </c>
      <c r="S17" s="15" t="s">
        <v>21</v>
      </c>
      <c r="T17" s="15" t="s">
        <v>21</v>
      </c>
      <c r="U17" s="15" t="s">
        <v>146</v>
      </c>
      <c r="V17" s="267" t="s">
        <v>603</v>
      </c>
      <c r="W17" s="265">
        <v>70</v>
      </c>
      <c r="X17" s="268">
        <v>45537</v>
      </c>
      <c r="Y17" s="267" t="s">
        <v>149</v>
      </c>
      <c r="Z17" s="265">
        <v>7</v>
      </c>
      <c r="AA17" s="15" t="s">
        <v>137</v>
      </c>
      <c r="AB17" s="15" t="s">
        <v>138</v>
      </c>
      <c r="AC17" s="269"/>
      <c r="AD17" s="269"/>
      <c r="AE17" s="269"/>
      <c r="AF17" s="269"/>
      <c r="AG17" s="269"/>
    </row>
    <row r="18" spans="1:33" ht="35.1" hidden="1" customHeight="1">
      <c r="A18" s="84">
        <v>11</v>
      </c>
      <c r="B18" s="15" t="s">
        <v>29</v>
      </c>
      <c r="C18" s="15" t="s">
        <v>60</v>
      </c>
      <c r="D18" s="83" t="s">
        <v>21</v>
      </c>
      <c r="E18" s="15" t="s">
        <v>30</v>
      </c>
      <c r="F18" s="48" t="s">
        <v>19</v>
      </c>
      <c r="G18" s="15" t="s">
        <v>44</v>
      </c>
      <c r="H18" s="15" t="s">
        <v>108</v>
      </c>
      <c r="I18" s="15" t="s">
        <v>109</v>
      </c>
      <c r="J18" s="15" t="s">
        <v>50</v>
      </c>
      <c r="K18" s="15" t="s">
        <v>57</v>
      </c>
      <c r="L18" s="145" t="s">
        <v>84</v>
      </c>
      <c r="M18" s="145" t="s">
        <v>21</v>
      </c>
      <c r="N18" s="145" t="s">
        <v>21</v>
      </c>
      <c r="O18" s="265">
        <v>70</v>
      </c>
      <c r="P18" s="266"/>
      <c r="Q18" s="265">
        <v>7</v>
      </c>
      <c r="R18" s="82" t="s">
        <v>137</v>
      </c>
      <c r="S18" s="15" t="s">
        <v>21</v>
      </c>
      <c r="T18" s="15" t="s">
        <v>21</v>
      </c>
      <c r="U18" s="15" t="s">
        <v>146</v>
      </c>
      <c r="V18" s="267" t="s">
        <v>604</v>
      </c>
      <c r="W18" s="265">
        <v>70</v>
      </c>
      <c r="X18" s="268">
        <v>45537</v>
      </c>
      <c r="Y18" s="267" t="s">
        <v>149</v>
      </c>
      <c r="Z18" s="265">
        <v>7</v>
      </c>
      <c r="AA18" s="15" t="s">
        <v>137</v>
      </c>
      <c r="AB18" s="15" t="s">
        <v>138</v>
      </c>
      <c r="AC18" s="269"/>
      <c r="AD18" s="269"/>
      <c r="AE18" s="269"/>
      <c r="AF18" s="269"/>
      <c r="AG18" s="269"/>
    </row>
    <row r="19" spans="1:33" ht="35.1" customHeight="1">
      <c r="A19" s="84">
        <v>12</v>
      </c>
      <c r="B19" s="15" t="s">
        <v>29</v>
      </c>
      <c r="C19" s="15" t="s">
        <v>60</v>
      </c>
      <c r="D19" s="83" t="s">
        <v>21</v>
      </c>
      <c r="E19" s="15" t="s">
        <v>30</v>
      </c>
      <c r="F19" s="48" t="s">
        <v>19</v>
      </c>
      <c r="G19" s="15" t="s">
        <v>44</v>
      </c>
      <c r="H19" s="15" t="s">
        <v>108</v>
      </c>
      <c r="I19" s="15" t="s">
        <v>109</v>
      </c>
      <c r="J19" s="15" t="s">
        <v>48</v>
      </c>
      <c r="K19" s="15" t="s">
        <v>33</v>
      </c>
      <c r="L19" s="145" t="s">
        <v>84</v>
      </c>
      <c r="M19" s="145" t="s">
        <v>21</v>
      </c>
      <c r="N19" s="146" t="s">
        <v>21</v>
      </c>
      <c r="O19" s="265">
        <v>130</v>
      </c>
      <c r="P19" s="266"/>
      <c r="Q19" s="265">
        <v>13</v>
      </c>
      <c r="R19" s="82" t="s">
        <v>137</v>
      </c>
      <c r="S19" s="15" t="s">
        <v>21</v>
      </c>
      <c r="T19" s="15" t="s">
        <v>21</v>
      </c>
      <c r="U19" s="15" t="s">
        <v>146</v>
      </c>
      <c r="V19" s="154" t="s">
        <v>605</v>
      </c>
      <c r="W19" s="265">
        <v>130</v>
      </c>
      <c r="X19" s="268">
        <v>45538</v>
      </c>
      <c r="Y19" s="267" t="s">
        <v>149</v>
      </c>
      <c r="Z19" s="265">
        <v>13</v>
      </c>
      <c r="AA19" s="15" t="s">
        <v>137</v>
      </c>
      <c r="AB19" s="15" t="s">
        <v>138</v>
      </c>
      <c r="AC19" s="269"/>
      <c r="AD19" s="269"/>
      <c r="AE19" s="269"/>
      <c r="AF19" s="269"/>
      <c r="AG19" s="269"/>
    </row>
    <row r="20" spans="1:33" ht="35.1" hidden="1" customHeight="1">
      <c r="A20" s="84">
        <v>13</v>
      </c>
      <c r="B20" s="15" t="s">
        <v>29</v>
      </c>
      <c r="C20" s="15" t="s">
        <v>60</v>
      </c>
      <c r="D20" s="83" t="s">
        <v>21</v>
      </c>
      <c r="E20" s="15" t="s">
        <v>30</v>
      </c>
      <c r="F20" s="48" t="s">
        <v>19</v>
      </c>
      <c r="G20" s="15" t="s">
        <v>44</v>
      </c>
      <c r="H20" s="15" t="s">
        <v>108</v>
      </c>
      <c r="I20" s="15" t="s">
        <v>109</v>
      </c>
      <c r="J20" s="15" t="s">
        <v>46</v>
      </c>
      <c r="K20" s="15" t="s">
        <v>40</v>
      </c>
      <c r="L20" s="145" t="s">
        <v>84</v>
      </c>
      <c r="M20" s="145" t="s">
        <v>21</v>
      </c>
      <c r="N20" s="145" t="s">
        <v>21</v>
      </c>
      <c r="O20" s="265">
        <v>120</v>
      </c>
      <c r="P20" s="266"/>
      <c r="Q20" s="265">
        <v>12</v>
      </c>
      <c r="R20" s="82" t="s">
        <v>137</v>
      </c>
      <c r="S20" s="15" t="s">
        <v>21</v>
      </c>
      <c r="T20" s="15" t="s">
        <v>21</v>
      </c>
      <c r="U20" s="15" t="s">
        <v>146</v>
      </c>
      <c r="V20" s="267" t="s">
        <v>606</v>
      </c>
      <c r="W20" s="265">
        <v>120</v>
      </c>
      <c r="X20" s="268">
        <v>45538</v>
      </c>
      <c r="Y20" s="267" t="s">
        <v>149</v>
      </c>
      <c r="Z20" s="265">
        <v>12</v>
      </c>
      <c r="AA20" s="15" t="s">
        <v>137</v>
      </c>
      <c r="AB20" s="15" t="s">
        <v>138</v>
      </c>
      <c r="AC20" s="269"/>
      <c r="AD20" s="269"/>
      <c r="AE20" s="269"/>
      <c r="AF20" s="269"/>
      <c r="AG20" s="269"/>
    </row>
    <row r="21" spans="1:33" ht="35.1" hidden="1" customHeight="1">
      <c r="A21" s="84">
        <v>14</v>
      </c>
      <c r="B21" s="15" t="s">
        <v>29</v>
      </c>
      <c r="C21" s="15" t="s">
        <v>60</v>
      </c>
      <c r="D21" s="83" t="s">
        <v>21</v>
      </c>
      <c r="E21" s="15" t="s">
        <v>30</v>
      </c>
      <c r="F21" s="48" t="s">
        <v>19</v>
      </c>
      <c r="G21" s="15" t="s">
        <v>44</v>
      </c>
      <c r="H21" s="15" t="s">
        <v>108</v>
      </c>
      <c r="I21" s="15" t="s">
        <v>109</v>
      </c>
      <c r="J21" s="15" t="s">
        <v>47</v>
      </c>
      <c r="K21" s="15" t="s">
        <v>38</v>
      </c>
      <c r="L21" s="145" t="s">
        <v>84</v>
      </c>
      <c r="M21" s="145" t="s">
        <v>21</v>
      </c>
      <c r="N21" s="145" t="s">
        <v>21</v>
      </c>
      <c r="O21" s="265">
        <v>220</v>
      </c>
      <c r="P21" s="266"/>
      <c r="Q21" s="265">
        <v>22</v>
      </c>
      <c r="R21" s="82" t="s">
        <v>137</v>
      </c>
      <c r="S21" s="15" t="s">
        <v>21</v>
      </c>
      <c r="T21" s="15" t="s">
        <v>21</v>
      </c>
      <c r="U21" s="15" t="s">
        <v>146</v>
      </c>
      <c r="V21" s="267" t="s">
        <v>607</v>
      </c>
      <c r="W21" s="265">
        <v>220</v>
      </c>
      <c r="X21" s="268">
        <v>45538</v>
      </c>
      <c r="Y21" s="267" t="s">
        <v>149</v>
      </c>
      <c r="Z21" s="265">
        <v>22</v>
      </c>
      <c r="AA21" s="15" t="s">
        <v>137</v>
      </c>
      <c r="AB21" s="15" t="s">
        <v>138</v>
      </c>
      <c r="AC21" s="269"/>
      <c r="AD21" s="269"/>
      <c r="AE21" s="269"/>
      <c r="AF21" s="269"/>
      <c r="AG21" s="269"/>
    </row>
    <row r="22" spans="1:33" ht="35.1" hidden="1" customHeight="1">
      <c r="A22" s="84">
        <v>15</v>
      </c>
      <c r="B22" s="15" t="s">
        <v>29</v>
      </c>
      <c r="C22" s="15" t="s">
        <v>60</v>
      </c>
      <c r="D22" s="83" t="s">
        <v>21</v>
      </c>
      <c r="E22" s="15" t="s">
        <v>30</v>
      </c>
      <c r="F22" s="48" t="s">
        <v>19</v>
      </c>
      <c r="G22" s="15" t="s">
        <v>44</v>
      </c>
      <c r="H22" s="15" t="s">
        <v>108</v>
      </c>
      <c r="I22" s="15" t="s">
        <v>109</v>
      </c>
      <c r="J22" s="15" t="s">
        <v>49</v>
      </c>
      <c r="K22" s="15" t="s">
        <v>56</v>
      </c>
      <c r="L22" s="145" t="s">
        <v>84</v>
      </c>
      <c r="M22" s="145" t="s">
        <v>21</v>
      </c>
      <c r="N22" s="145" t="s">
        <v>21</v>
      </c>
      <c r="O22" s="265">
        <v>70</v>
      </c>
      <c r="P22" s="266"/>
      <c r="Q22" s="265">
        <v>7</v>
      </c>
      <c r="R22" s="82" t="s">
        <v>137</v>
      </c>
      <c r="S22" s="15" t="s">
        <v>21</v>
      </c>
      <c r="T22" s="15" t="s">
        <v>21</v>
      </c>
      <c r="U22" s="15" t="s">
        <v>146</v>
      </c>
      <c r="V22" s="267" t="s">
        <v>608</v>
      </c>
      <c r="W22" s="265">
        <v>70</v>
      </c>
      <c r="X22" s="268">
        <v>45538</v>
      </c>
      <c r="Y22" s="267" t="s">
        <v>149</v>
      </c>
      <c r="Z22" s="265">
        <v>7</v>
      </c>
      <c r="AA22" s="15" t="s">
        <v>137</v>
      </c>
      <c r="AB22" s="15" t="s">
        <v>138</v>
      </c>
      <c r="AC22" s="269"/>
      <c r="AD22" s="269"/>
      <c r="AE22" s="269"/>
      <c r="AF22" s="269"/>
      <c r="AG22" s="269"/>
    </row>
    <row r="23" spans="1:33" ht="35.1" hidden="1" customHeight="1">
      <c r="A23" s="84">
        <v>16</v>
      </c>
      <c r="B23" s="15" t="s">
        <v>29</v>
      </c>
      <c r="C23" s="15" t="s">
        <v>60</v>
      </c>
      <c r="D23" s="83" t="s">
        <v>21</v>
      </c>
      <c r="E23" s="15" t="s">
        <v>30</v>
      </c>
      <c r="F23" s="48" t="s">
        <v>19</v>
      </c>
      <c r="G23" s="15" t="s">
        <v>44</v>
      </c>
      <c r="H23" s="15" t="s">
        <v>108</v>
      </c>
      <c r="I23" s="15" t="s">
        <v>109</v>
      </c>
      <c r="J23" s="15" t="s">
        <v>50</v>
      </c>
      <c r="K23" s="15" t="s">
        <v>57</v>
      </c>
      <c r="L23" s="145" t="s">
        <v>84</v>
      </c>
      <c r="M23" s="145" t="s">
        <v>21</v>
      </c>
      <c r="N23" s="145" t="s">
        <v>21</v>
      </c>
      <c r="O23" s="265">
        <v>70</v>
      </c>
      <c r="P23" s="266"/>
      <c r="Q23" s="265">
        <v>7</v>
      </c>
      <c r="R23" s="82" t="s">
        <v>137</v>
      </c>
      <c r="S23" s="15" t="s">
        <v>21</v>
      </c>
      <c r="T23" s="15" t="s">
        <v>21</v>
      </c>
      <c r="U23" s="15" t="s">
        <v>146</v>
      </c>
      <c r="V23" s="267" t="s">
        <v>609</v>
      </c>
      <c r="W23" s="265">
        <v>70</v>
      </c>
      <c r="X23" s="268">
        <v>45538</v>
      </c>
      <c r="Y23" s="267" t="s">
        <v>149</v>
      </c>
      <c r="Z23" s="265">
        <v>7</v>
      </c>
      <c r="AA23" s="15" t="s">
        <v>137</v>
      </c>
      <c r="AB23" s="15" t="s">
        <v>138</v>
      </c>
      <c r="AC23" s="269"/>
      <c r="AD23" s="269"/>
      <c r="AE23" s="269"/>
      <c r="AF23" s="269"/>
      <c r="AG23" s="269"/>
    </row>
    <row r="24" spans="1:33" ht="35.1" hidden="1" customHeight="1">
      <c r="A24" s="84">
        <v>17</v>
      </c>
      <c r="B24" s="15" t="s">
        <v>29</v>
      </c>
      <c r="C24" s="15" t="s">
        <v>60</v>
      </c>
      <c r="D24" s="83" t="s">
        <v>21</v>
      </c>
      <c r="E24" s="15" t="s">
        <v>30</v>
      </c>
      <c r="F24" s="48" t="s">
        <v>19</v>
      </c>
      <c r="G24" s="15" t="s">
        <v>44</v>
      </c>
      <c r="H24" s="15" t="s">
        <v>108</v>
      </c>
      <c r="I24" s="15" t="s">
        <v>109</v>
      </c>
      <c r="J24" s="265" t="s">
        <v>63</v>
      </c>
      <c r="K24" s="265" t="s">
        <v>62</v>
      </c>
      <c r="L24" s="145" t="s">
        <v>84</v>
      </c>
      <c r="M24" s="145" t="s">
        <v>21</v>
      </c>
      <c r="N24" s="145" t="s">
        <v>21</v>
      </c>
      <c r="O24" s="265">
        <v>170</v>
      </c>
      <c r="P24" s="266"/>
      <c r="Q24" s="265">
        <v>17</v>
      </c>
      <c r="R24" s="82" t="s">
        <v>137</v>
      </c>
      <c r="S24" s="15" t="s">
        <v>21</v>
      </c>
      <c r="T24" s="15" t="s">
        <v>21</v>
      </c>
      <c r="U24" s="15" t="s">
        <v>146</v>
      </c>
      <c r="V24" s="267" t="s">
        <v>610</v>
      </c>
      <c r="W24" s="265">
        <v>170</v>
      </c>
      <c r="X24" s="268">
        <v>45538</v>
      </c>
      <c r="Y24" s="267" t="s">
        <v>149</v>
      </c>
      <c r="Z24" s="265">
        <v>17</v>
      </c>
      <c r="AA24" s="15" t="s">
        <v>137</v>
      </c>
      <c r="AB24" s="15" t="s">
        <v>138</v>
      </c>
      <c r="AC24" s="269"/>
      <c r="AD24" s="269"/>
      <c r="AE24" s="269"/>
      <c r="AF24" s="269"/>
      <c r="AG24" s="269"/>
    </row>
    <row r="25" spans="1:33" ht="35.1" customHeight="1">
      <c r="A25" s="84">
        <v>18</v>
      </c>
      <c r="B25" s="15" t="s">
        <v>29</v>
      </c>
      <c r="C25" s="15" t="s">
        <v>60</v>
      </c>
      <c r="D25" s="83" t="s">
        <v>21</v>
      </c>
      <c r="E25" s="15" t="s">
        <v>32</v>
      </c>
      <c r="F25" s="48" t="s">
        <v>19</v>
      </c>
      <c r="G25" s="15" t="s">
        <v>42</v>
      </c>
      <c r="H25" s="15" t="s">
        <v>108</v>
      </c>
      <c r="I25" s="15" t="s">
        <v>110</v>
      </c>
      <c r="J25" s="15" t="s">
        <v>48</v>
      </c>
      <c r="K25" s="15" t="s">
        <v>33</v>
      </c>
      <c r="L25" s="145" t="s">
        <v>84</v>
      </c>
      <c r="M25" s="145" t="s">
        <v>21</v>
      </c>
      <c r="N25" s="146" t="s">
        <v>21</v>
      </c>
      <c r="O25" s="265">
        <v>130</v>
      </c>
      <c r="P25" s="266"/>
      <c r="Q25" s="265">
        <v>13</v>
      </c>
      <c r="R25" s="82" t="s">
        <v>137</v>
      </c>
      <c r="S25" s="15" t="s">
        <v>21</v>
      </c>
      <c r="T25" s="15" t="s">
        <v>21</v>
      </c>
      <c r="U25" s="15" t="s">
        <v>146</v>
      </c>
      <c r="V25" s="154" t="s">
        <v>611</v>
      </c>
      <c r="W25" s="265">
        <v>130</v>
      </c>
      <c r="X25" s="268">
        <v>45539</v>
      </c>
      <c r="Y25" s="267" t="s">
        <v>149</v>
      </c>
      <c r="Z25" s="265">
        <v>13</v>
      </c>
      <c r="AA25" s="15" t="s">
        <v>137</v>
      </c>
      <c r="AB25" s="15" t="s">
        <v>138</v>
      </c>
      <c r="AC25" s="269"/>
      <c r="AD25" s="269"/>
      <c r="AE25" s="269"/>
      <c r="AF25" s="269"/>
      <c r="AG25" s="269"/>
    </row>
    <row r="26" spans="1:33" ht="35.1" hidden="1" customHeight="1">
      <c r="A26" s="84">
        <v>19</v>
      </c>
      <c r="B26" s="15" t="s">
        <v>29</v>
      </c>
      <c r="C26" s="15" t="s">
        <v>60</v>
      </c>
      <c r="D26" s="83" t="s">
        <v>21</v>
      </c>
      <c r="E26" s="15" t="s">
        <v>32</v>
      </c>
      <c r="F26" s="48" t="s">
        <v>19</v>
      </c>
      <c r="G26" s="15" t="s">
        <v>42</v>
      </c>
      <c r="H26" s="15" t="s">
        <v>108</v>
      </c>
      <c r="I26" s="15" t="s">
        <v>110</v>
      </c>
      <c r="J26" s="15" t="s">
        <v>46</v>
      </c>
      <c r="K26" s="15" t="s">
        <v>40</v>
      </c>
      <c r="L26" s="145" t="s">
        <v>84</v>
      </c>
      <c r="M26" s="145" t="s">
        <v>21</v>
      </c>
      <c r="N26" s="145" t="s">
        <v>21</v>
      </c>
      <c r="O26" s="265">
        <v>120</v>
      </c>
      <c r="P26" s="266"/>
      <c r="Q26" s="265">
        <v>12</v>
      </c>
      <c r="R26" s="82" t="s">
        <v>137</v>
      </c>
      <c r="S26" s="15" t="s">
        <v>21</v>
      </c>
      <c r="T26" s="15" t="s">
        <v>21</v>
      </c>
      <c r="U26" s="15" t="s">
        <v>146</v>
      </c>
      <c r="V26" s="267" t="s">
        <v>612</v>
      </c>
      <c r="W26" s="265">
        <v>120</v>
      </c>
      <c r="X26" s="268">
        <v>45539</v>
      </c>
      <c r="Y26" s="267" t="s">
        <v>149</v>
      </c>
      <c r="Z26" s="265">
        <v>12</v>
      </c>
      <c r="AA26" s="15" t="s">
        <v>137</v>
      </c>
      <c r="AB26" s="15" t="s">
        <v>138</v>
      </c>
      <c r="AC26" s="269"/>
      <c r="AD26" s="269"/>
      <c r="AE26" s="269"/>
      <c r="AF26" s="269"/>
      <c r="AG26" s="269"/>
    </row>
    <row r="27" spans="1:33" ht="35.1" hidden="1" customHeight="1">
      <c r="A27" s="84">
        <v>20</v>
      </c>
      <c r="B27" s="15" t="s">
        <v>29</v>
      </c>
      <c r="C27" s="15" t="s">
        <v>60</v>
      </c>
      <c r="D27" s="83" t="s">
        <v>21</v>
      </c>
      <c r="E27" s="15" t="s">
        <v>32</v>
      </c>
      <c r="F27" s="48" t="s">
        <v>19</v>
      </c>
      <c r="G27" s="15" t="s">
        <v>42</v>
      </c>
      <c r="H27" s="15" t="s">
        <v>108</v>
      </c>
      <c r="I27" s="15" t="s">
        <v>110</v>
      </c>
      <c r="J27" s="15" t="s">
        <v>47</v>
      </c>
      <c r="K27" s="15" t="s">
        <v>38</v>
      </c>
      <c r="L27" s="145" t="s">
        <v>84</v>
      </c>
      <c r="M27" s="145" t="s">
        <v>21</v>
      </c>
      <c r="N27" s="145" t="s">
        <v>21</v>
      </c>
      <c r="O27" s="265">
        <v>220</v>
      </c>
      <c r="P27" s="266"/>
      <c r="Q27" s="265">
        <v>22</v>
      </c>
      <c r="R27" s="82" t="s">
        <v>137</v>
      </c>
      <c r="S27" s="15" t="s">
        <v>21</v>
      </c>
      <c r="T27" s="15" t="s">
        <v>21</v>
      </c>
      <c r="U27" s="15" t="s">
        <v>146</v>
      </c>
      <c r="V27" s="267" t="s">
        <v>613</v>
      </c>
      <c r="W27" s="265">
        <v>220</v>
      </c>
      <c r="X27" s="268">
        <v>45539</v>
      </c>
      <c r="Y27" s="267" t="s">
        <v>149</v>
      </c>
      <c r="Z27" s="265">
        <v>22</v>
      </c>
      <c r="AA27" s="15" t="s">
        <v>137</v>
      </c>
      <c r="AB27" s="15" t="s">
        <v>138</v>
      </c>
      <c r="AC27" s="269"/>
      <c r="AD27" s="269"/>
      <c r="AE27" s="269"/>
      <c r="AF27" s="269"/>
      <c r="AG27" s="269"/>
    </row>
    <row r="28" spans="1:33" ht="35.1" hidden="1" customHeight="1">
      <c r="A28" s="84">
        <v>21</v>
      </c>
      <c r="B28" s="15" t="s">
        <v>29</v>
      </c>
      <c r="C28" s="15" t="s">
        <v>60</v>
      </c>
      <c r="D28" s="83" t="s">
        <v>21</v>
      </c>
      <c r="E28" s="15" t="s">
        <v>32</v>
      </c>
      <c r="F28" s="48" t="s">
        <v>19</v>
      </c>
      <c r="G28" s="15" t="s">
        <v>42</v>
      </c>
      <c r="H28" s="15" t="s">
        <v>108</v>
      </c>
      <c r="I28" s="15" t="s">
        <v>110</v>
      </c>
      <c r="J28" s="15" t="s">
        <v>49</v>
      </c>
      <c r="K28" s="15" t="s">
        <v>56</v>
      </c>
      <c r="L28" s="145" t="s">
        <v>84</v>
      </c>
      <c r="M28" s="145" t="s">
        <v>21</v>
      </c>
      <c r="N28" s="145" t="s">
        <v>21</v>
      </c>
      <c r="O28" s="265">
        <v>70</v>
      </c>
      <c r="P28" s="266"/>
      <c r="Q28" s="265">
        <v>7</v>
      </c>
      <c r="R28" s="82" t="s">
        <v>137</v>
      </c>
      <c r="S28" s="15" t="s">
        <v>21</v>
      </c>
      <c r="T28" s="15" t="s">
        <v>21</v>
      </c>
      <c r="U28" s="15" t="s">
        <v>146</v>
      </c>
      <c r="V28" s="267" t="s">
        <v>614</v>
      </c>
      <c r="W28" s="265">
        <v>70</v>
      </c>
      <c r="X28" s="268">
        <v>45539</v>
      </c>
      <c r="Y28" s="267" t="s">
        <v>149</v>
      </c>
      <c r="Z28" s="265">
        <v>7</v>
      </c>
      <c r="AA28" s="15" t="s">
        <v>137</v>
      </c>
      <c r="AB28" s="15" t="s">
        <v>138</v>
      </c>
      <c r="AC28" s="269"/>
      <c r="AD28" s="269"/>
      <c r="AE28" s="269"/>
      <c r="AF28" s="269"/>
      <c r="AG28" s="269"/>
    </row>
    <row r="29" spans="1:33" ht="35.1" hidden="1" customHeight="1">
      <c r="A29" s="84">
        <v>22</v>
      </c>
      <c r="B29" s="15" t="s">
        <v>29</v>
      </c>
      <c r="C29" s="15" t="s">
        <v>60</v>
      </c>
      <c r="D29" s="83" t="s">
        <v>21</v>
      </c>
      <c r="E29" s="15" t="s">
        <v>32</v>
      </c>
      <c r="F29" s="48" t="s">
        <v>19</v>
      </c>
      <c r="G29" s="15" t="s">
        <v>42</v>
      </c>
      <c r="H29" s="15" t="s">
        <v>108</v>
      </c>
      <c r="I29" s="15" t="s">
        <v>110</v>
      </c>
      <c r="J29" s="15" t="s">
        <v>50</v>
      </c>
      <c r="K29" s="15" t="s">
        <v>57</v>
      </c>
      <c r="L29" s="145" t="s">
        <v>84</v>
      </c>
      <c r="M29" s="145" t="s">
        <v>21</v>
      </c>
      <c r="N29" s="145" t="s">
        <v>21</v>
      </c>
      <c r="O29" s="265">
        <v>70</v>
      </c>
      <c r="P29" s="266"/>
      <c r="Q29" s="265">
        <v>7</v>
      </c>
      <c r="R29" s="82" t="s">
        <v>137</v>
      </c>
      <c r="S29" s="15" t="s">
        <v>21</v>
      </c>
      <c r="T29" s="15" t="s">
        <v>21</v>
      </c>
      <c r="U29" s="15" t="s">
        <v>146</v>
      </c>
      <c r="V29" s="267" t="s">
        <v>615</v>
      </c>
      <c r="W29" s="265">
        <v>70</v>
      </c>
      <c r="X29" s="268">
        <v>45539</v>
      </c>
      <c r="Y29" s="267" t="s">
        <v>149</v>
      </c>
      <c r="Z29" s="265">
        <v>7</v>
      </c>
      <c r="AA29" s="15" t="s">
        <v>137</v>
      </c>
      <c r="AB29" s="15" t="s">
        <v>138</v>
      </c>
      <c r="AC29" s="269"/>
      <c r="AD29" s="269"/>
      <c r="AE29" s="269"/>
      <c r="AF29" s="269"/>
      <c r="AG29" s="269"/>
    </row>
    <row r="30" spans="1:33" ht="35.1" hidden="1" customHeight="1">
      <c r="A30" s="84">
        <v>23</v>
      </c>
      <c r="B30" s="15" t="s">
        <v>29</v>
      </c>
      <c r="C30" s="15" t="s">
        <v>60</v>
      </c>
      <c r="D30" s="83" t="s">
        <v>21</v>
      </c>
      <c r="E30" s="15" t="s">
        <v>32</v>
      </c>
      <c r="F30" s="48" t="s">
        <v>19</v>
      </c>
      <c r="G30" s="15" t="s">
        <v>42</v>
      </c>
      <c r="H30" s="15" t="s">
        <v>108</v>
      </c>
      <c r="I30" s="15" t="s">
        <v>110</v>
      </c>
      <c r="J30" s="265" t="s">
        <v>63</v>
      </c>
      <c r="K30" s="265" t="s">
        <v>62</v>
      </c>
      <c r="L30" s="145" t="s">
        <v>84</v>
      </c>
      <c r="M30" s="145" t="s">
        <v>21</v>
      </c>
      <c r="N30" s="145" t="s">
        <v>21</v>
      </c>
      <c r="O30" s="265">
        <v>170</v>
      </c>
      <c r="P30" s="266"/>
      <c r="Q30" s="265">
        <v>17</v>
      </c>
      <c r="R30" s="82" t="s">
        <v>137</v>
      </c>
      <c r="S30" s="15" t="s">
        <v>21</v>
      </c>
      <c r="T30" s="15" t="s">
        <v>21</v>
      </c>
      <c r="U30" s="15" t="s">
        <v>146</v>
      </c>
      <c r="V30" s="267" t="s">
        <v>616</v>
      </c>
      <c r="W30" s="265">
        <v>170</v>
      </c>
      <c r="X30" s="268">
        <v>45539</v>
      </c>
      <c r="Y30" s="267" t="s">
        <v>149</v>
      </c>
      <c r="Z30" s="265">
        <v>17</v>
      </c>
      <c r="AA30" s="15" t="s">
        <v>137</v>
      </c>
      <c r="AB30" s="15" t="s">
        <v>138</v>
      </c>
      <c r="AC30" s="269"/>
      <c r="AD30" s="269"/>
      <c r="AE30" s="269"/>
      <c r="AF30" s="269"/>
      <c r="AG30" s="269"/>
    </row>
    <row r="31" spans="1:33" ht="35.1" customHeight="1">
      <c r="A31" s="84">
        <v>24</v>
      </c>
      <c r="B31" s="15" t="s">
        <v>29</v>
      </c>
      <c r="C31" s="15" t="s">
        <v>60</v>
      </c>
      <c r="D31" s="83" t="s">
        <v>21</v>
      </c>
      <c r="E31" s="15" t="s">
        <v>32</v>
      </c>
      <c r="F31" s="48" t="s">
        <v>19</v>
      </c>
      <c r="G31" s="15" t="s">
        <v>42</v>
      </c>
      <c r="H31" s="15" t="s">
        <v>108</v>
      </c>
      <c r="I31" s="15" t="s">
        <v>110</v>
      </c>
      <c r="J31" s="15" t="s">
        <v>48</v>
      </c>
      <c r="K31" s="15" t="s">
        <v>33</v>
      </c>
      <c r="L31" s="145" t="s">
        <v>84</v>
      </c>
      <c r="M31" s="145" t="s">
        <v>21</v>
      </c>
      <c r="N31" s="146" t="s">
        <v>21</v>
      </c>
      <c r="O31" s="265">
        <v>130</v>
      </c>
      <c r="P31" s="266"/>
      <c r="Q31" s="265">
        <v>13</v>
      </c>
      <c r="R31" s="82" t="s">
        <v>137</v>
      </c>
      <c r="S31" s="15" t="s">
        <v>21</v>
      </c>
      <c r="T31" s="15" t="s">
        <v>21</v>
      </c>
      <c r="U31" s="15" t="s">
        <v>146</v>
      </c>
      <c r="V31" s="154" t="s">
        <v>617</v>
      </c>
      <c r="W31" s="265">
        <v>130</v>
      </c>
      <c r="X31" s="268">
        <v>45540</v>
      </c>
      <c r="Y31" s="267" t="s">
        <v>149</v>
      </c>
      <c r="Z31" s="265">
        <v>13</v>
      </c>
      <c r="AA31" s="15" t="s">
        <v>137</v>
      </c>
      <c r="AB31" s="15" t="s">
        <v>138</v>
      </c>
      <c r="AC31" s="269"/>
      <c r="AD31" s="269"/>
      <c r="AE31" s="269"/>
      <c r="AF31" s="269"/>
      <c r="AG31" s="269"/>
    </row>
    <row r="32" spans="1:33" ht="35.1" hidden="1" customHeight="1">
      <c r="A32" s="84">
        <v>25</v>
      </c>
      <c r="B32" s="15" t="s">
        <v>29</v>
      </c>
      <c r="C32" s="15" t="s">
        <v>60</v>
      </c>
      <c r="D32" s="83" t="s">
        <v>21</v>
      </c>
      <c r="E32" s="15" t="s">
        <v>32</v>
      </c>
      <c r="F32" s="48" t="s">
        <v>19</v>
      </c>
      <c r="G32" s="15" t="s">
        <v>42</v>
      </c>
      <c r="H32" s="15" t="s">
        <v>108</v>
      </c>
      <c r="I32" s="15" t="s">
        <v>110</v>
      </c>
      <c r="J32" s="15" t="s">
        <v>46</v>
      </c>
      <c r="K32" s="15" t="s">
        <v>40</v>
      </c>
      <c r="L32" s="145" t="s">
        <v>84</v>
      </c>
      <c r="M32" s="145" t="s">
        <v>21</v>
      </c>
      <c r="N32" s="145" t="s">
        <v>21</v>
      </c>
      <c r="O32" s="265">
        <v>120</v>
      </c>
      <c r="P32" s="266"/>
      <c r="Q32" s="265">
        <v>12</v>
      </c>
      <c r="R32" s="82" t="s">
        <v>137</v>
      </c>
      <c r="S32" s="15" t="s">
        <v>21</v>
      </c>
      <c r="T32" s="15" t="s">
        <v>21</v>
      </c>
      <c r="U32" s="15" t="s">
        <v>146</v>
      </c>
      <c r="V32" s="267" t="s">
        <v>618</v>
      </c>
      <c r="W32" s="265">
        <v>120</v>
      </c>
      <c r="X32" s="268">
        <v>45540</v>
      </c>
      <c r="Y32" s="267" t="s">
        <v>149</v>
      </c>
      <c r="Z32" s="265">
        <v>12</v>
      </c>
      <c r="AA32" s="15" t="s">
        <v>137</v>
      </c>
      <c r="AB32" s="15" t="s">
        <v>138</v>
      </c>
      <c r="AC32" s="269"/>
      <c r="AD32" s="269"/>
      <c r="AE32" s="269"/>
      <c r="AF32" s="269"/>
      <c r="AG32" s="269"/>
    </row>
    <row r="33" spans="1:33" ht="35.1" hidden="1" customHeight="1">
      <c r="A33" s="84">
        <v>26</v>
      </c>
      <c r="B33" s="15" t="s">
        <v>29</v>
      </c>
      <c r="C33" s="15" t="s">
        <v>60</v>
      </c>
      <c r="D33" s="83" t="s">
        <v>21</v>
      </c>
      <c r="E33" s="15" t="s">
        <v>32</v>
      </c>
      <c r="F33" s="48" t="s">
        <v>19</v>
      </c>
      <c r="G33" s="15" t="s">
        <v>42</v>
      </c>
      <c r="H33" s="15" t="s">
        <v>108</v>
      </c>
      <c r="I33" s="15" t="s">
        <v>110</v>
      </c>
      <c r="J33" s="15" t="s">
        <v>47</v>
      </c>
      <c r="K33" s="15" t="s">
        <v>38</v>
      </c>
      <c r="L33" s="145" t="s">
        <v>84</v>
      </c>
      <c r="M33" s="145" t="s">
        <v>21</v>
      </c>
      <c r="N33" s="145" t="s">
        <v>21</v>
      </c>
      <c r="O33" s="265">
        <v>220</v>
      </c>
      <c r="P33" s="266"/>
      <c r="Q33" s="265">
        <v>22</v>
      </c>
      <c r="R33" s="82" t="s">
        <v>137</v>
      </c>
      <c r="S33" s="15" t="s">
        <v>21</v>
      </c>
      <c r="T33" s="15" t="s">
        <v>21</v>
      </c>
      <c r="U33" s="15" t="s">
        <v>146</v>
      </c>
      <c r="V33" s="267" t="s">
        <v>619</v>
      </c>
      <c r="W33" s="265">
        <v>220</v>
      </c>
      <c r="X33" s="268">
        <v>45540</v>
      </c>
      <c r="Y33" s="267" t="s">
        <v>149</v>
      </c>
      <c r="Z33" s="265">
        <v>22</v>
      </c>
      <c r="AA33" s="15" t="s">
        <v>137</v>
      </c>
      <c r="AB33" s="15" t="s">
        <v>138</v>
      </c>
      <c r="AC33" s="269"/>
      <c r="AD33" s="269"/>
      <c r="AE33" s="269"/>
      <c r="AF33" s="269"/>
      <c r="AG33" s="269"/>
    </row>
    <row r="34" spans="1:33" ht="35.1" hidden="1" customHeight="1">
      <c r="A34" s="84">
        <v>27</v>
      </c>
      <c r="B34" s="15" t="s">
        <v>29</v>
      </c>
      <c r="C34" s="15" t="s">
        <v>60</v>
      </c>
      <c r="D34" s="83" t="s">
        <v>21</v>
      </c>
      <c r="E34" s="15" t="s">
        <v>32</v>
      </c>
      <c r="F34" s="48" t="s">
        <v>19</v>
      </c>
      <c r="G34" s="15" t="s">
        <v>42</v>
      </c>
      <c r="H34" s="15" t="s">
        <v>108</v>
      </c>
      <c r="I34" s="15" t="s">
        <v>110</v>
      </c>
      <c r="J34" s="15" t="s">
        <v>49</v>
      </c>
      <c r="K34" s="15" t="s">
        <v>56</v>
      </c>
      <c r="L34" s="145" t="s">
        <v>84</v>
      </c>
      <c r="M34" s="145" t="s">
        <v>21</v>
      </c>
      <c r="N34" s="145" t="s">
        <v>21</v>
      </c>
      <c r="O34" s="265">
        <v>70</v>
      </c>
      <c r="P34" s="266"/>
      <c r="Q34" s="265">
        <v>7</v>
      </c>
      <c r="R34" s="82" t="s">
        <v>137</v>
      </c>
      <c r="S34" s="15" t="s">
        <v>21</v>
      </c>
      <c r="T34" s="15" t="s">
        <v>21</v>
      </c>
      <c r="U34" s="15" t="s">
        <v>146</v>
      </c>
      <c r="V34" s="267" t="s">
        <v>620</v>
      </c>
      <c r="W34" s="265">
        <v>70</v>
      </c>
      <c r="X34" s="268">
        <v>45540</v>
      </c>
      <c r="Y34" s="267" t="s">
        <v>149</v>
      </c>
      <c r="Z34" s="265">
        <v>7</v>
      </c>
      <c r="AA34" s="15" t="s">
        <v>137</v>
      </c>
      <c r="AB34" s="15" t="s">
        <v>138</v>
      </c>
      <c r="AC34" s="269"/>
      <c r="AD34" s="269"/>
      <c r="AE34" s="269"/>
      <c r="AF34" s="269"/>
      <c r="AG34" s="269"/>
    </row>
    <row r="35" spans="1:33" ht="35.1" hidden="1" customHeight="1">
      <c r="A35" s="84">
        <v>28</v>
      </c>
      <c r="B35" s="15" t="s">
        <v>29</v>
      </c>
      <c r="C35" s="15" t="s">
        <v>60</v>
      </c>
      <c r="D35" s="83" t="s">
        <v>21</v>
      </c>
      <c r="E35" s="15" t="s">
        <v>32</v>
      </c>
      <c r="F35" s="48" t="s">
        <v>19</v>
      </c>
      <c r="G35" s="15" t="s">
        <v>42</v>
      </c>
      <c r="H35" s="15" t="s">
        <v>108</v>
      </c>
      <c r="I35" s="15" t="s">
        <v>110</v>
      </c>
      <c r="J35" s="15" t="s">
        <v>50</v>
      </c>
      <c r="K35" s="15" t="s">
        <v>57</v>
      </c>
      <c r="L35" s="145" t="s">
        <v>84</v>
      </c>
      <c r="M35" s="145" t="s">
        <v>21</v>
      </c>
      <c r="N35" s="145" t="s">
        <v>21</v>
      </c>
      <c r="O35" s="265">
        <v>70</v>
      </c>
      <c r="P35" s="266"/>
      <c r="Q35" s="265">
        <v>7</v>
      </c>
      <c r="R35" s="82" t="s">
        <v>137</v>
      </c>
      <c r="S35" s="15" t="s">
        <v>21</v>
      </c>
      <c r="T35" s="15" t="s">
        <v>21</v>
      </c>
      <c r="U35" s="15" t="s">
        <v>146</v>
      </c>
      <c r="V35" s="267" t="s">
        <v>621</v>
      </c>
      <c r="W35" s="265">
        <v>70</v>
      </c>
      <c r="X35" s="268">
        <v>45540</v>
      </c>
      <c r="Y35" s="267" t="s">
        <v>149</v>
      </c>
      <c r="Z35" s="265">
        <v>7</v>
      </c>
      <c r="AA35" s="15" t="s">
        <v>137</v>
      </c>
      <c r="AB35" s="15" t="s">
        <v>138</v>
      </c>
      <c r="AC35" s="269"/>
      <c r="AD35" s="269"/>
      <c r="AE35" s="269"/>
      <c r="AF35" s="269"/>
      <c r="AG35" s="269"/>
    </row>
    <row r="36" spans="1:33" ht="35.1" hidden="1" customHeight="1">
      <c r="A36" s="84">
        <v>29</v>
      </c>
      <c r="B36" s="15" t="s">
        <v>29</v>
      </c>
      <c r="C36" s="15" t="s">
        <v>60</v>
      </c>
      <c r="D36" s="83" t="s">
        <v>21</v>
      </c>
      <c r="E36" s="15" t="s">
        <v>32</v>
      </c>
      <c r="F36" s="48" t="s">
        <v>19</v>
      </c>
      <c r="G36" s="15" t="s">
        <v>42</v>
      </c>
      <c r="H36" s="15" t="s">
        <v>108</v>
      </c>
      <c r="I36" s="15" t="s">
        <v>110</v>
      </c>
      <c r="J36" s="265" t="s">
        <v>63</v>
      </c>
      <c r="K36" s="265" t="s">
        <v>62</v>
      </c>
      <c r="L36" s="145" t="s">
        <v>84</v>
      </c>
      <c r="M36" s="145" t="s">
        <v>21</v>
      </c>
      <c r="N36" s="145" t="s">
        <v>21</v>
      </c>
      <c r="O36" s="265">
        <v>170</v>
      </c>
      <c r="P36" s="266"/>
      <c r="Q36" s="265">
        <v>17</v>
      </c>
      <c r="R36" s="82" t="s">
        <v>137</v>
      </c>
      <c r="S36" s="15" t="s">
        <v>21</v>
      </c>
      <c r="T36" s="15" t="s">
        <v>21</v>
      </c>
      <c r="U36" s="15" t="s">
        <v>146</v>
      </c>
      <c r="V36" s="267" t="s">
        <v>622</v>
      </c>
      <c r="W36" s="265">
        <v>170</v>
      </c>
      <c r="X36" s="268">
        <v>45540</v>
      </c>
      <c r="Y36" s="267" t="s">
        <v>149</v>
      </c>
      <c r="Z36" s="265">
        <v>17</v>
      </c>
      <c r="AA36" s="15" t="s">
        <v>137</v>
      </c>
      <c r="AB36" s="15" t="s">
        <v>138</v>
      </c>
      <c r="AC36" s="269"/>
      <c r="AD36" s="269"/>
      <c r="AE36" s="269"/>
      <c r="AF36" s="269"/>
      <c r="AG36" s="269"/>
    </row>
    <row r="37" spans="1:33" ht="35.1" customHeight="1">
      <c r="A37" s="84">
        <v>30</v>
      </c>
      <c r="B37" s="15" t="s">
        <v>29</v>
      </c>
      <c r="C37" s="15" t="s">
        <v>60</v>
      </c>
      <c r="D37" s="83" t="s">
        <v>21</v>
      </c>
      <c r="E37" s="15" t="s">
        <v>32</v>
      </c>
      <c r="F37" s="48" t="s">
        <v>19</v>
      </c>
      <c r="G37" s="15" t="s">
        <v>42</v>
      </c>
      <c r="H37" s="15" t="s">
        <v>108</v>
      </c>
      <c r="I37" s="15" t="s">
        <v>110</v>
      </c>
      <c r="J37" s="15" t="s">
        <v>48</v>
      </c>
      <c r="K37" s="15" t="s">
        <v>33</v>
      </c>
      <c r="L37" s="145" t="s">
        <v>84</v>
      </c>
      <c r="M37" s="145" t="s">
        <v>21</v>
      </c>
      <c r="N37" s="146" t="s">
        <v>21</v>
      </c>
      <c r="O37" s="265">
        <v>130</v>
      </c>
      <c r="P37" s="266"/>
      <c r="Q37" s="265">
        <v>13</v>
      </c>
      <c r="R37" s="82" t="s">
        <v>137</v>
      </c>
      <c r="S37" s="15" t="s">
        <v>21</v>
      </c>
      <c r="T37" s="15" t="s">
        <v>21</v>
      </c>
      <c r="U37" s="15" t="s">
        <v>146</v>
      </c>
      <c r="V37" s="154" t="s">
        <v>623</v>
      </c>
      <c r="W37" s="265">
        <v>130</v>
      </c>
      <c r="X37" s="268">
        <v>45541</v>
      </c>
      <c r="Y37" s="267" t="s">
        <v>149</v>
      </c>
      <c r="Z37" s="265">
        <v>13</v>
      </c>
      <c r="AA37" s="15" t="s">
        <v>137</v>
      </c>
      <c r="AB37" s="15" t="s">
        <v>138</v>
      </c>
      <c r="AC37" s="269"/>
      <c r="AD37" s="269"/>
      <c r="AE37" s="269"/>
      <c r="AF37" s="269"/>
      <c r="AG37" s="269"/>
    </row>
    <row r="38" spans="1:33" ht="35.1" hidden="1" customHeight="1">
      <c r="A38" s="84">
        <v>31</v>
      </c>
      <c r="B38" s="15" t="s">
        <v>29</v>
      </c>
      <c r="C38" s="15" t="s">
        <v>60</v>
      </c>
      <c r="D38" s="83" t="s">
        <v>21</v>
      </c>
      <c r="E38" s="15" t="s">
        <v>32</v>
      </c>
      <c r="F38" s="48" t="s">
        <v>19</v>
      </c>
      <c r="G38" s="15" t="s">
        <v>42</v>
      </c>
      <c r="H38" s="15" t="s">
        <v>108</v>
      </c>
      <c r="I38" s="15" t="s">
        <v>110</v>
      </c>
      <c r="J38" s="15" t="s">
        <v>46</v>
      </c>
      <c r="K38" s="15" t="s">
        <v>40</v>
      </c>
      <c r="L38" s="145" t="s">
        <v>84</v>
      </c>
      <c r="M38" s="145" t="s">
        <v>21</v>
      </c>
      <c r="N38" s="145" t="s">
        <v>21</v>
      </c>
      <c r="O38" s="265">
        <v>120</v>
      </c>
      <c r="P38" s="266"/>
      <c r="Q38" s="265">
        <v>12</v>
      </c>
      <c r="R38" s="82" t="s">
        <v>137</v>
      </c>
      <c r="S38" s="15" t="s">
        <v>21</v>
      </c>
      <c r="T38" s="15" t="s">
        <v>21</v>
      </c>
      <c r="U38" s="15" t="s">
        <v>146</v>
      </c>
      <c r="V38" s="267" t="s">
        <v>624</v>
      </c>
      <c r="W38" s="265">
        <v>120</v>
      </c>
      <c r="X38" s="268">
        <v>45541</v>
      </c>
      <c r="Y38" s="267" t="s">
        <v>149</v>
      </c>
      <c r="Z38" s="265">
        <v>12</v>
      </c>
      <c r="AA38" s="15" t="s">
        <v>137</v>
      </c>
      <c r="AB38" s="15" t="s">
        <v>138</v>
      </c>
      <c r="AC38" s="269"/>
      <c r="AD38" s="269"/>
      <c r="AE38" s="269"/>
      <c r="AF38" s="269"/>
      <c r="AG38" s="269"/>
    </row>
    <row r="39" spans="1:33" ht="35.1" hidden="1" customHeight="1">
      <c r="A39" s="84">
        <v>32</v>
      </c>
      <c r="B39" s="15" t="s">
        <v>29</v>
      </c>
      <c r="C39" s="15" t="s">
        <v>60</v>
      </c>
      <c r="D39" s="83" t="s">
        <v>21</v>
      </c>
      <c r="E39" s="15" t="s">
        <v>32</v>
      </c>
      <c r="F39" s="48" t="s">
        <v>19</v>
      </c>
      <c r="G39" s="15" t="s">
        <v>42</v>
      </c>
      <c r="H39" s="15" t="s">
        <v>108</v>
      </c>
      <c r="I39" s="15" t="s">
        <v>110</v>
      </c>
      <c r="J39" s="15" t="s">
        <v>47</v>
      </c>
      <c r="K39" s="15" t="s">
        <v>38</v>
      </c>
      <c r="L39" s="145" t="s">
        <v>84</v>
      </c>
      <c r="M39" s="145" t="s">
        <v>21</v>
      </c>
      <c r="N39" s="145" t="s">
        <v>21</v>
      </c>
      <c r="O39" s="265">
        <v>220</v>
      </c>
      <c r="P39" s="266"/>
      <c r="Q39" s="265">
        <v>22</v>
      </c>
      <c r="R39" s="82" t="s">
        <v>137</v>
      </c>
      <c r="S39" s="15" t="s">
        <v>21</v>
      </c>
      <c r="T39" s="15" t="s">
        <v>21</v>
      </c>
      <c r="U39" s="15" t="s">
        <v>146</v>
      </c>
      <c r="V39" s="267" t="s">
        <v>625</v>
      </c>
      <c r="W39" s="265">
        <v>220</v>
      </c>
      <c r="X39" s="268">
        <v>45541</v>
      </c>
      <c r="Y39" s="267" t="s">
        <v>149</v>
      </c>
      <c r="Z39" s="265">
        <v>22</v>
      </c>
      <c r="AA39" s="15" t="s">
        <v>137</v>
      </c>
      <c r="AB39" s="15" t="s">
        <v>138</v>
      </c>
      <c r="AC39" s="269"/>
      <c r="AD39" s="269"/>
      <c r="AE39" s="269"/>
      <c r="AF39" s="269"/>
      <c r="AG39" s="269"/>
    </row>
    <row r="40" spans="1:33" ht="35.1" hidden="1" customHeight="1">
      <c r="A40" s="84">
        <v>33</v>
      </c>
      <c r="B40" s="15" t="s">
        <v>29</v>
      </c>
      <c r="C40" s="15" t="s">
        <v>60</v>
      </c>
      <c r="D40" s="83" t="s">
        <v>21</v>
      </c>
      <c r="E40" s="15" t="s">
        <v>32</v>
      </c>
      <c r="F40" s="48" t="s">
        <v>19</v>
      </c>
      <c r="G40" s="15" t="s">
        <v>42</v>
      </c>
      <c r="H40" s="15" t="s">
        <v>108</v>
      </c>
      <c r="I40" s="15" t="s">
        <v>110</v>
      </c>
      <c r="J40" s="15" t="s">
        <v>49</v>
      </c>
      <c r="K40" s="15" t="s">
        <v>56</v>
      </c>
      <c r="L40" s="145" t="s">
        <v>84</v>
      </c>
      <c r="M40" s="145" t="s">
        <v>21</v>
      </c>
      <c r="N40" s="145" t="s">
        <v>21</v>
      </c>
      <c r="O40" s="265">
        <v>70</v>
      </c>
      <c r="P40" s="266"/>
      <c r="Q40" s="265">
        <v>7</v>
      </c>
      <c r="R40" s="82" t="s">
        <v>137</v>
      </c>
      <c r="S40" s="15" t="s">
        <v>21</v>
      </c>
      <c r="T40" s="15" t="s">
        <v>21</v>
      </c>
      <c r="U40" s="15" t="s">
        <v>146</v>
      </c>
      <c r="V40" s="267" t="s">
        <v>626</v>
      </c>
      <c r="W40" s="265">
        <v>70</v>
      </c>
      <c r="X40" s="268">
        <v>45541</v>
      </c>
      <c r="Y40" s="267" t="s">
        <v>149</v>
      </c>
      <c r="Z40" s="265">
        <v>7</v>
      </c>
      <c r="AA40" s="15" t="s">
        <v>137</v>
      </c>
      <c r="AB40" s="15" t="s">
        <v>138</v>
      </c>
      <c r="AC40" s="269"/>
      <c r="AD40" s="269"/>
      <c r="AE40" s="269"/>
      <c r="AF40" s="269"/>
      <c r="AG40" s="269"/>
    </row>
    <row r="41" spans="1:33" ht="35.1" hidden="1" customHeight="1">
      <c r="A41" s="84">
        <v>34</v>
      </c>
      <c r="B41" s="15" t="s">
        <v>29</v>
      </c>
      <c r="C41" s="15" t="s">
        <v>60</v>
      </c>
      <c r="D41" s="83" t="s">
        <v>21</v>
      </c>
      <c r="E41" s="15" t="s">
        <v>32</v>
      </c>
      <c r="F41" s="48" t="s">
        <v>19</v>
      </c>
      <c r="G41" s="15" t="s">
        <v>42</v>
      </c>
      <c r="H41" s="15" t="s">
        <v>108</v>
      </c>
      <c r="I41" s="15" t="s">
        <v>110</v>
      </c>
      <c r="J41" s="15" t="s">
        <v>50</v>
      </c>
      <c r="K41" s="15" t="s">
        <v>57</v>
      </c>
      <c r="L41" s="145" t="s">
        <v>84</v>
      </c>
      <c r="M41" s="145" t="s">
        <v>21</v>
      </c>
      <c r="N41" s="145" t="s">
        <v>21</v>
      </c>
      <c r="O41" s="265">
        <v>70</v>
      </c>
      <c r="P41" s="266"/>
      <c r="Q41" s="265">
        <v>7</v>
      </c>
      <c r="R41" s="82" t="s">
        <v>137</v>
      </c>
      <c r="S41" s="15" t="s">
        <v>21</v>
      </c>
      <c r="T41" s="15" t="s">
        <v>21</v>
      </c>
      <c r="U41" s="15" t="s">
        <v>146</v>
      </c>
      <c r="V41" s="267" t="s">
        <v>627</v>
      </c>
      <c r="W41" s="265">
        <v>70</v>
      </c>
      <c r="X41" s="268">
        <v>45542</v>
      </c>
      <c r="Y41" s="267" t="s">
        <v>149</v>
      </c>
      <c r="Z41" s="265">
        <v>7</v>
      </c>
      <c r="AA41" s="15" t="s">
        <v>137</v>
      </c>
      <c r="AB41" s="15" t="s">
        <v>138</v>
      </c>
      <c r="AC41" s="269"/>
      <c r="AD41" s="269"/>
      <c r="AE41" s="269"/>
      <c r="AF41" s="269"/>
      <c r="AG41" s="269"/>
    </row>
    <row r="42" spans="1:33" ht="35.1" hidden="1" customHeight="1">
      <c r="A42" s="84">
        <v>35</v>
      </c>
      <c r="B42" s="15" t="s">
        <v>29</v>
      </c>
      <c r="C42" s="15" t="s">
        <v>60</v>
      </c>
      <c r="D42" s="83" t="s">
        <v>21</v>
      </c>
      <c r="E42" s="15" t="s">
        <v>32</v>
      </c>
      <c r="F42" s="48" t="s">
        <v>19</v>
      </c>
      <c r="G42" s="15" t="s">
        <v>42</v>
      </c>
      <c r="H42" s="15" t="s">
        <v>108</v>
      </c>
      <c r="I42" s="15" t="s">
        <v>110</v>
      </c>
      <c r="J42" s="265" t="s">
        <v>63</v>
      </c>
      <c r="K42" s="265" t="s">
        <v>62</v>
      </c>
      <c r="L42" s="145" t="s">
        <v>84</v>
      </c>
      <c r="M42" s="145" t="s">
        <v>21</v>
      </c>
      <c r="N42" s="145" t="s">
        <v>21</v>
      </c>
      <c r="O42" s="265">
        <v>170</v>
      </c>
      <c r="P42" s="266"/>
      <c r="Q42" s="265">
        <v>17</v>
      </c>
      <c r="R42" s="82" t="s">
        <v>137</v>
      </c>
      <c r="S42" s="15" t="s">
        <v>21</v>
      </c>
      <c r="T42" s="15" t="s">
        <v>21</v>
      </c>
      <c r="U42" s="15" t="s">
        <v>146</v>
      </c>
      <c r="V42" s="267" t="s">
        <v>628</v>
      </c>
      <c r="W42" s="265">
        <v>170</v>
      </c>
      <c r="X42" s="268">
        <v>45542</v>
      </c>
      <c r="Y42" s="267" t="s">
        <v>149</v>
      </c>
      <c r="Z42" s="265">
        <v>17</v>
      </c>
      <c r="AA42" s="15" t="s">
        <v>137</v>
      </c>
      <c r="AB42" s="15" t="s">
        <v>138</v>
      </c>
      <c r="AC42" s="269"/>
      <c r="AD42" s="269"/>
      <c r="AE42" s="269"/>
      <c r="AF42" s="269"/>
      <c r="AG42" s="269"/>
    </row>
    <row r="43" spans="1:33" ht="35.1" hidden="1" customHeight="1">
      <c r="A43" s="84">
        <v>36</v>
      </c>
      <c r="B43" s="15" t="s">
        <v>29</v>
      </c>
      <c r="C43" s="15" t="s">
        <v>60</v>
      </c>
      <c r="D43" s="83" t="s">
        <v>21</v>
      </c>
      <c r="E43" s="15" t="s">
        <v>32</v>
      </c>
      <c r="F43" s="48" t="s">
        <v>19</v>
      </c>
      <c r="G43" s="15" t="s">
        <v>42</v>
      </c>
      <c r="H43" s="15" t="s">
        <v>108</v>
      </c>
      <c r="I43" s="15" t="s">
        <v>110</v>
      </c>
      <c r="J43" s="15" t="s">
        <v>23</v>
      </c>
      <c r="K43" s="15" t="s">
        <v>34</v>
      </c>
      <c r="L43" s="145" t="s">
        <v>84</v>
      </c>
      <c r="M43" s="145" t="s">
        <v>21</v>
      </c>
      <c r="N43" s="145" t="s">
        <v>21</v>
      </c>
      <c r="O43" s="265">
        <v>70</v>
      </c>
      <c r="P43" s="266"/>
      <c r="Q43" s="265">
        <v>7</v>
      </c>
      <c r="R43" s="82" t="s">
        <v>137</v>
      </c>
      <c r="S43" s="15" t="s">
        <v>21</v>
      </c>
      <c r="T43" s="15" t="s">
        <v>21</v>
      </c>
      <c r="U43" s="15" t="s">
        <v>146</v>
      </c>
      <c r="V43" s="267" t="s">
        <v>629</v>
      </c>
      <c r="W43" s="265">
        <v>70</v>
      </c>
      <c r="X43" s="268">
        <v>45542</v>
      </c>
      <c r="Y43" s="267" t="s">
        <v>149</v>
      </c>
      <c r="Z43" s="265">
        <v>7</v>
      </c>
      <c r="AA43" s="15" t="s">
        <v>137</v>
      </c>
      <c r="AB43" s="15" t="s">
        <v>138</v>
      </c>
      <c r="AC43" s="269"/>
      <c r="AD43" s="269"/>
      <c r="AE43" s="269"/>
      <c r="AF43" s="269"/>
      <c r="AG43" s="269"/>
    </row>
    <row r="44" spans="1:33" ht="35.1" customHeight="1">
      <c r="A44" s="84">
        <v>37</v>
      </c>
      <c r="B44" s="15" t="s">
        <v>29</v>
      </c>
      <c r="C44" s="15" t="s">
        <v>60</v>
      </c>
      <c r="D44" s="83" t="s">
        <v>21</v>
      </c>
      <c r="E44" s="15" t="s">
        <v>287</v>
      </c>
      <c r="F44" s="48" t="s">
        <v>19</v>
      </c>
      <c r="G44" s="15" t="s">
        <v>44</v>
      </c>
      <c r="H44" s="15" t="s">
        <v>108</v>
      </c>
      <c r="I44" s="15" t="s">
        <v>109</v>
      </c>
      <c r="J44" s="15" t="s">
        <v>48</v>
      </c>
      <c r="K44" s="15" t="s">
        <v>33</v>
      </c>
      <c r="L44" s="145" t="s">
        <v>84</v>
      </c>
      <c r="M44" s="145" t="s">
        <v>21</v>
      </c>
      <c r="N44" s="146" t="s">
        <v>21</v>
      </c>
      <c r="O44" s="265">
        <f>10*13</f>
        <v>130</v>
      </c>
      <c r="P44" s="266"/>
      <c r="Q44" s="265">
        <v>13</v>
      </c>
      <c r="R44" s="82" t="s">
        <v>137</v>
      </c>
      <c r="S44" s="15" t="s">
        <v>21</v>
      </c>
      <c r="T44" s="15" t="s">
        <v>21</v>
      </c>
      <c r="U44" s="15" t="s">
        <v>146</v>
      </c>
      <c r="V44" s="154" t="s">
        <v>1342</v>
      </c>
      <c r="W44" s="265">
        <f>10*13</f>
        <v>130</v>
      </c>
      <c r="X44" s="268">
        <v>45543</v>
      </c>
      <c r="Y44" s="267" t="s">
        <v>149</v>
      </c>
      <c r="Z44" s="265">
        <v>13</v>
      </c>
      <c r="AA44" s="15" t="s">
        <v>137</v>
      </c>
      <c r="AB44" s="15" t="s">
        <v>138</v>
      </c>
      <c r="AC44" s="269"/>
      <c r="AD44" s="269"/>
      <c r="AE44" s="269"/>
      <c r="AF44" s="269"/>
      <c r="AG44" s="269"/>
    </row>
    <row r="45" spans="1:33" ht="35.1" hidden="1" customHeight="1">
      <c r="A45" s="84">
        <v>38</v>
      </c>
      <c r="B45" s="15" t="s">
        <v>29</v>
      </c>
      <c r="C45" s="15" t="s">
        <v>60</v>
      </c>
      <c r="D45" s="83" t="s">
        <v>21</v>
      </c>
      <c r="E45" s="15" t="s">
        <v>287</v>
      </c>
      <c r="F45" s="48" t="s">
        <v>19</v>
      </c>
      <c r="G45" s="15" t="s">
        <v>44</v>
      </c>
      <c r="H45" s="15" t="s">
        <v>108</v>
      </c>
      <c r="I45" s="15" t="s">
        <v>109</v>
      </c>
      <c r="J45" s="15" t="s">
        <v>47</v>
      </c>
      <c r="K45" s="15" t="s">
        <v>38</v>
      </c>
      <c r="L45" s="145" t="s">
        <v>84</v>
      </c>
      <c r="M45" s="145" t="s">
        <v>21</v>
      </c>
      <c r="N45" s="145" t="s">
        <v>21</v>
      </c>
      <c r="O45" s="265">
        <f>10*22</f>
        <v>220</v>
      </c>
      <c r="P45" s="266"/>
      <c r="Q45" s="265">
        <v>22</v>
      </c>
      <c r="R45" s="82" t="s">
        <v>137</v>
      </c>
      <c r="S45" s="15" t="s">
        <v>21</v>
      </c>
      <c r="T45" s="15" t="s">
        <v>21</v>
      </c>
      <c r="U45" s="15" t="s">
        <v>146</v>
      </c>
      <c r="V45" s="267" t="s">
        <v>1343</v>
      </c>
      <c r="W45" s="265">
        <f>10*22</f>
        <v>220</v>
      </c>
      <c r="X45" s="268">
        <v>45543</v>
      </c>
      <c r="Y45" s="267" t="s">
        <v>149</v>
      </c>
      <c r="Z45" s="265">
        <v>22</v>
      </c>
      <c r="AA45" s="15" t="s">
        <v>137</v>
      </c>
      <c r="AB45" s="15" t="s">
        <v>138</v>
      </c>
      <c r="AC45" s="269"/>
      <c r="AD45" s="269"/>
      <c r="AE45" s="269"/>
      <c r="AF45" s="269"/>
      <c r="AG45" s="269"/>
    </row>
    <row r="46" spans="1:33" ht="35.1" hidden="1" customHeight="1">
      <c r="A46" s="84">
        <v>39</v>
      </c>
      <c r="B46" s="15" t="s">
        <v>29</v>
      </c>
      <c r="C46" s="15" t="s">
        <v>60</v>
      </c>
      <c r="D46" s="83" t="s">
        <v>21</v>
      </c>
      <c r="E46" s="15" t="s">
        <v>287</v>
      </c>
      <c r="F46" s="48" t="s">
        <v>19</v>
      </c>
      <c r="G46" s="15" t="s">
        <v>44</v>
      </c>
      <c r="H46" s="15" t="s">
        <v>108</v>
      </c>
      <c r="I46" s="15" t="s">
        <v>109</v>
      </c>
      <c r="J46" s="15" t="s">
        <v>49</v>
      </c>
      <c r="K46" s="15" t="s">
        <v>56</v>
      </c>
      <c r="L46" s="145" t="s">
        <v>84</v>
      </c>
      <c r="M46" s="145" t="s">
        <v>21</v>
      </c>
      <c r="N46" s="145" t="s">
        <v>21</v>
      </c>
      <c r="O46" s="265">
        <v>70</v>
      </c>
      <c r="P46" s="266"/>
      <c r="Q46" s="265">
        <v>7</v>
      </c>
      <c r="R46" s="82" t="s">
        <v>137</v>
      </c>
      <c r="S46" s="15" t="s">
        <v>21</v>
      </c>
      <c r="T46" s="15" t="s">
        <v>21</v>
      </c>
      <c r="U46" s="15" t="s">
        <v>146</v>
      </c>
      <c r="V46" s="267" t="s">
        <v>1344</v>
      </c>
      <c r="W46" s="265">
        <v>70</v>
      </c>
      <c r="X46" s="268">
        <v>45543</v>
      </c>
      <c r="Y46" s="267" t="s">
        <v>149</v>
      </c>
      <c r="Z46" s="265">
        <v>7</v>
      </c>
      <c r="AA46" s="15" t="s">
        <v>137</v>
      </c>
      <c r="AB46" s="15" t="s">
        <v>138</v>
      </c>
      <c r="AC46" s="269"/>
      <c r="AD46" s="269"/>
      <c r="AE46" s="269"/>
      <c r="AF46" s="269"/>
      <c r="AG46" s="269"/>
    </row>
    <row r="47" spans="1:33" ht="35.1" hidden="1" customHeight="1">
      <c r="A47" s="84">
        <v>40</v>
      </c>
      <c r="B47" s="15" t="s">
        <v>29</v>
      </c>
      <c r="C47" s="15" t="s">
        <v>60</v>
      </c>
      <c r="D47" s="83" t="s">
        <v>21</v>
      </c>
      <c r="E47" s="15" t="s">
        <v>287</v>
      </c>
      <c r="F47" s="48" t="s">
        <v>19</v>
      </c>
      <c r="G47" s="15" t="s">
        <v>44</v>
      </c>
      <c r="H47" s="15" t="s">
        <v>108</v>
      </c>
      <c r="I47" s="15" t="s">
        <v>109</v>
      </c>
      <c r="J47" s="15" t="s">
        <v>50</v>
      </c>
      <c r="K47" s="15" t="s">
        <v>57</v>
      </c>
      <c r="L47" s="145" t="s">
        <v>84</v>
      </c>
      <c r="M47" s="145" t="s">
        <v>21</v>
      </c>
      <c r="N47" s="145" t="s">
        <v>21</v>
      </c>
      <c r="O47" s="265">
        <v>70</v>
      </c>
      <c r="P47" s="266"/>
      <c r="Q47" s="265">
        <v>7</v>
      </c>
      <c r="R47" s="82" t="s">
        <v>137</v>
      </c>
      <c r="S47" s="15" t="s">
        <v>21</v>
      </c>
      <c r="T47" s="15" t="s">
        <v>21</v>
      </c>
      <c r="U47" s="15" t="s">
        <v>146</v>
      </c>
      <c r="V47" s="267" t="s">
        <v>1345</v>
      </c>
      <c r="W47" s="265">
        <v>70</v>
      </c>
      <c r="X47" s="268">
        <v>45543</v>
      </c>
      <c r="Y47" s="267" t="s">
        <v>149</v>
      </c>
      <c r="Z47" s="265">
        <v>7</v>
      </c>
      <c r="AA47" s="15" t="s">
        <v>137</v>
      </c>
      <c r="AB47" s="15" t="s">
        <v>138</v>
      </c>
      <c r="AC47" s="269"/>
      <c r="AD47" s="269"/>
      <c r="AE47" s="269"/>
      <c r="AF47" s="269"/>
      <c r="AG47" s="269"/>
    </row>
    <row r="48" spans="1:33" ht="35.1" hidden="1" customHeight="1">
      <c r="A48" s="84">
        <v>41</v>
      </c>
      <c r="B48" s="15" t="s">
        <v>29</v>
      </c>
      <c r="C48" s="15" t="s">
        <v>60</v>
      </c>
      <c r="D48" s="83" t="s">
        <v>21</v>
      </c>
      <c r="E48" s="15" t="s">
        <v>287</v>
      </c>
      <c r="F48" s="48" t="s">
        <v>19</v>
      </c>
      <c r="G48" s="15" t="s">
        <v>44</v>
      </c>
      <c r="H48" s="15" t="s">
        <v>108</v>
      </c>
      <c r="I48" s="15" t="s">
        <v>109</v>
      </c>
      <c r="J48" s="265" t="s">
        <v>63</v>
      </c>
      <c r="K48" s="265" t="s">
        <v>62</v>
      </c>
      <c r="L48" s="145" t="s">
        <v>84</v>
      </c>
      <c r="M48" s="145" t="s">
        <v>21</v>
      </c>
      <c r="N48" s="145" t="s">
        <v>21</v>
      </c>
      <c r="O48" s="265">
        <v>170</v>
      </c>
      <c r="P48" s="266"/>
      <c r="Q48" s="265">
        <v>17</v>
      </c>
      <c r="R48" s="82" t="s">
        <v>137</v>
      </c>
      <c r="S48" s="15" t="s">
        <v>21</v>
      </c>
      <c r="T48" s="15" t="s">
        <v>21</v>
      </c>
      <c r="U48" s="15" t="s">
        <v>146</v>
      </c>
      <c r="V48" s="267" t="s">
        <v>1346</v>
      </c>
      <c r="W48" s="265">
        <v>170</v>
      </c>
      <c r="X48" s="268">
        <v>45543</v>
      </c>
      <c r="Y48" s="267" t="s">
        <v>149</v>
      </c>
      <c r="Z48" s="265">
        <v>17</v>
      </c>
      <c r="AA48" s="15" t="s">
        <v>137</v>
      </c>
      <c r="AB48" s="15" t="s">
        <v>138</v>
      </c>
      <c r="AC48" s="269"/>
      <c r="AD48" s="269"/>
      <c r="AE48" s="269"/>
      <c r="AF48" s="269"/>
      <c r="AG48" s="269"/>
    </row>
    <row r="49" spans="1:33" ht="35.1" hidden="1" customHeight="1">
      <c r="A49" s="84">
        <v>42</v>
      </c>
      <c r="B49" s="15" t="s">
        <v>29</v>
      </c>
      <c r="C49" s="15" t="s">
        <v>60</v>
      </c>
      <c r="D49" s="83" t="s">
        <v>21</v>
      </c>
      <c r="E49" s="15" t="s">
        <v>287</v>
      </c>
      <c r="F49" s="48" t="s">
        <v>19</v>
      </c>
      <c r="G49" s="15" t="s">
        <v>44</v>
      </c>
      <c r="H49" s="15" t="s">
        <v>108</v>
      </c>
      <c r="I49" s="15" t="s">
        <v>109</v>
      </c>
      <c r="J49" s="15" t="s">
        <v>23</v>
      </c>
      <c r="K49" s="15" t="s">
        <v>34</v>
      </c>
      <c r="L49" s="145" t="s">
        <v>84</v>
      </c>
      <c r="M49" s="145" t="s">
        <v>21</v>
      </c>
      <c r="N49" s="145" t="s">
        <v>21</v>
      </c>
      <c r="O49" s="265">
        <v>70</v>
      </c>
      <c r="P49" s="266"/>
      <c r="Q49" s="265">
        <v>7</v>
      </c>
      <c r="R49" s="82" t="s">
        <v>137</v>
      </c>
      <c r="S49" s="15" t="s">
        <v>21</v>
      </c>
      <c r="T49" s="15" t="s">
        <v>21</v>
      </c>
      <c r="U49" s="15" t="s">
        <v>146</v>
      </c>
      <c r="V49" s="267" t="s">
        <v>1347</v>
      </c>
      <c r="W49" s="265">
        <v>70</v>
      </c>
      <c r="X49" s="268">
        <v>45543</v>
      </c>
      <c r="Y49" s="267" t="s">
        <v>149</v>
      </c>
      <c r="Z49" s="265">
        <v>7</v>
      </c>
      <c r="AA49" s="15" t="s">
        <v>137</v>
      </c>
      <c r="AB49" s="15" t="s">
        <v>138</v>
      </c>
      <c r="AC49" s="269"/>
      <c r="AD49" s="269"/>
      <c r="AE49" s="269"/>
      <c r="AF49" s="269"/>
      <c r="AG49" s="269"/>
    </row>
    <row r="50" spans="1:33" ht="35.1" customHeight="1">
      <c r="A50" s="84">
        <v>43</v>
      </c>
      <c r="B50" s="15" t="s">
        <v>29</v>
      </c>
      <c r="C50" s="15" t="s">
        <v>60</v>
      </c>
      <c r="D50" s="83" t="s">
        <v>21</v>
      </c>
      <c r="E50" s="15" t="s">
        <v>30</v>
      </c>
      <c r="F50" s="48" t="s">
        <v>19</v>
      </c>
      <c r="G50" s="15" t="s">
        <v>44</v>
      </c>
      <c r="H50" s="15" t="s">
        <v>108</v>
      </c>
      <c r="I50" s="15" t="s">
        <v>109</v>
      </c>
      <c r="J50" s="15" t="s">
        <v>48</v>
      </c>
      <c r="K50" s="15" t="s">
        <v>33</v>
      </c>
      <c r="L50" s="145" t="s">
        <v>84</v>
      </c>
      <c r="M50" s="145" t="s">
        <v>21</v>
      </c>
      <c r="N50" s="146" t="s">
        <v>21</v>
      </c>
      <c r="O50" s="265">
        <v>130</v>
      </c>
      <c r="P50" s="266"/>
      <c r="Q50" s="265">
        <v>13</v>
      </c>
      <c r="R50" s="82" t="s">
        <v>137</v>
      </c>
      <c r="S50" s="15" t="s">
        <v>21</v>
      </c>
      <c r="T50" s="15" t="s">
        <v>21</v>
      </c>
      <c r="U50" s="15" t="s">
        <v>146</v>
      </c>
      <c r="V50" s="154" t="s">
        <v>1348</v>
      </c>
      <c r="W50" s="265">
        <v>130</v>
      </c>
      <c r="X50" s="268">
        <v>45544</v>
      </c>
      <c r="Y50" s="267" t="s">
        <v>149</v>
      </c>
      <c r="Z50" s="265">
        <v>13</v>
      </c>
      <c r="AA50" s="15" t="s">
        <v>137</v>
      </c>
      <c r="AB50" s="15" t="s">
        <v>138</v>
      </c>
      <c r="AC50" s="269"/>
      <c r="AD50" s="269"/>
      <c r="AE50" s="269"/>
      <c r="AF50" s="269"/>
      <c r="AG50" s="269"/>
    </row>
    <row r="51" spans="1:33" ht="35.1" hidden="1" customHeight="1">
      <c r="A51" s="84">
        <v>44</v>
      </c>
      <c r="B51" s="15" t="s">
        <v>29</v>
      </c>
      <c r="C51" s="15" t="s">
        <v>60</v>
      </c>
      <c r="D51" s="83" t="s">
        <v>21</v>
      </c>
      <c r="E51" s="15" t="s">
        <v>30</v>
      </c>
      <c r="F51" s="48" t="s">
        <v>19</v>
      </c>
      <c r="G51" s="15" t="s">
        <v>44</v>
      </c>
      <c r="H51" s="15" t="s">
        <v>108</v>
      </c>
      <c r="I51" s="15" t="s">
        <v>109</v>
      </c>
      <c r="J51" s="15" t="s">
        <v>46</v>
      </c>
      <c r="K51" s="15" t="s">
        <v>40</v>
      </c>
      <c r="L51" s="145" t="s">
        <v>84</v>
      </c>
      <c r="M51" s="145" t="s">
        <v>21</v>
      </c>
      <c r="N51" s="145" t="s">
        <v>21</v>
      </c>
      <c r="O51" s="265">
        <v>120</v>
      </c>
      <c r="P51" s="266"/>
      <c r="Q51" s="265">
        <v>12</v>
      </c>
      <c r="R51" s="82" t="s">
        <v>137</v>
      </c>
      <c r="S51" s="15" t="s">
        <v>21</v>
      </c>
      <c r="T51" s="15" t="s">
        <v>21</v>
      </c>
      <c r="U51" s="15" t="s">
        <v>146</v>
      </c>
      <c r="V51" s="267" t="s">
        <v>1349</v>
      </c>
      <c r="W51" s="265">
        <v>120</v>
      </c>
      <c r="X51" s="268">
        <v>45544</v>
      </c>
      <c r="Y51" s="267" t="s">
        <v>149</v>
      </c>
      <c r="Z51" s="265">
        <v>12</v>
      </c>
      <c r="AA51" s="15" t="s">
        <v>137</v>
      </c>
      <c r="AB51" s="15" t="s">
        <v>138</v>
      </c>
      <c r="AC51" s="269"/>
      <c r="AD51" s="269"/>
      <c r="AE51" s="269"/>
      <c r="AF51" s="269"/>
      <c r="AG51" s="269"/>
    </row>
    <row r="52" spans="1:33" ht="35.1" hidden="1" customHeight="1">
      <c r="A52" s="84">
        <v>45</v>
      </c>
      <c r="B52" s="15" t="s">
        <v>29</v>
      </c>
      <c r="C52" s="15" t="s">
        <v>60</v>
      </c>
      <c r="D52" s="83" t="s">
        <v>21</v>
      </c>
      <c r="E52" s="15" t="s">
        <v>30</v>
      </c>
      <c r="F52" s="48" t="s">
        <v>19</v>
      </c>
      <c r="G52" s="15" t="s">
        <v>44</v>
      </c>
      <c r="H52" s="15" t="s">
        <v>108</v>
      </c>
      <c r="I52" s="15" t="s">
        <v>109</v>
      </c>
      <c r="J52" s="15" t="s">
        <v>47</v>
      </c>
      <c r="K52" s="15" t="s">
        <v>38</v>
      </c>
      <c r="L52" s="145" t="s">
        <v>84</v>
      </c>
      <c r="M52" s="145" t="s">
        <v>21</v>
      </c>
      <c r="N52" s="145" t="s">
        <v>21</v>
      </c>
      <c r="O52" s="265">
        <v>220</v>
      </c>
      <c r="P52" s="266"/>
      <c r="Q52" s="265">
        <v>22</v>
      </c>
      <c r="R52" s="82" t="s">
        <v>137</v>
      </c>
      <c r="S52" s="15" t="s">
        <v>21</v>
      </c>
      <c r="T52" s="15" t="s">
        <v>21</v>
      </c>
      <c r="U52" s="15" t="s">
        <v>146</v>
      </c>
      <c r="V52" s="267" t="s">
        <v>1350</v>
      </c>
      <c r="W52" s="265">
        <v>220</v>
      </c>
      <c r="X52" s="268">
        <v>45544</v>
      </c>
      <c r="Y52" s="267" t="s">
        <v>149</v>
      </c>
      <c r="Z52" s="265">
        <v>22</v>
      </c>
      <c r="AA52" s="15" t="s">
        <v>137</v>
      </c>
      <c r="AB52" s="15" t="s">
        <v>138</v>
      </c>
      <c r="AC52" s="269"/>
      <c r="AD52" s="269"/>
      <c r="AE52" s="269"/>
      <c r="AF52" s="269"/>
      <c r="AG52" s="269"/>
    </row>
    <row r="53" spans="1:33" ht="35.1" hidden="1" customHeight="1">
      <c r="A53" s="84">
        <v>46</v>
      </c>
      <c r="B53" s="15" t="s">
        <v>29</v>
      </c>
      <c r="C53" s="15" t="s">
        <v>60</v>
      </c>
      <c r="D53" s="83" t="s">
        <v>21</v>
      </c>
      <c r="E53" s="15" t="s">
        <v>30</v>
      </c>
      <c r="F53" s="48" t="s">
        <v>19</v>
      </c>
      <c r="G53" s="15" t="s">
        <v>44</v>
      </c>
      <c r="H53" s="15" t="s">
        <v>108</v>
      </c>
      <c r="I53" s="15" t="s">
        <v>109</v>
      </c>
      <c r="J53" s="15" t="s">
        <v>49</v>
      </c>
      <c r="K53" s="15" t="s">
        <v>56</v>
      </c>
      <c r="L53" s="145" t="s">
        <v>84</v>
      </c>
      <c r="M53" s="145" t="s">
        <v>21</v>
      </c>
      <c r="N53" s="145" t="s">
        <v>21</v>
      </c>
      <c r="O53" s="265">
        <v>70</v>
      </c>
      <c r="P53" s="266"/>
      <c r="Q53" s="265">
        <v>7</v>
      </c>
      <c r="R53" s="82" t="s">
        <v>137</v>
      </c>
      <c r="S53" s="15" t="s">
        <v>21</v>
      </c>
      <c r="T53" s="15" t="s">
        <v>21</v>
      </c>
      <c r="U53" s="15" t="s">
        <v>146</v>
      </c>
      <c r="V53" s="267" t="s">
        <v>1351</v>
      </c>
      <c r="W53" s="265">
        <v>70</v>
      </c>
      <c r="X53" s="268">
        <v>45544</v>
      </c>
      <c r="Y53" s="267" t="s">
        <v>149</v>
      </c>
      <c r="Z53" s="265">
        <v>7</v>
      </c>
      <c r="AA53" s="15" t="s">
        <v>137</v>
      </c>
      <c r="AB53" s="15" t="s">
        <v>138</v>
      </c>
      <c r="AC53" s="269"/>
      <c r="AD53" s="269"/>
      <c r="AE53" s="269"/>
      <c r="AF53" s="269"/>
      <c r="AG53" s="269"/>
    </row>
    <row r="54" spans="1:33" ht="35.1" hidden="1" customHeight="1">
      <c r="A54" s="84">
        <v>47</v>
      </c>
      <c r="B54" s="15" t="s">
        <v>29</v>
      </c>
      <c r="C54" s="15" t="s">
        <v>60</v>
      </c>
      <c r="D54" s="83" t="s">
        <v>21</v>
      </c>
      <c r="E54" s="15" t="s">
        <v>30</v>
      </c>
      <c r="F54" s="48" t="s">
        <v>19</v>
      </c>
      <c r="G54" s="15" t="s">
        <v>44</v>
      </c>
      <c r="H54" s="15" t="s">
        <v>108</v>
      </c>
      <c r="I54" s="15" t="s">
        <v>109</v>
      </c>
      <c r="J54" s="15" t="s">
        <v>50</v>
      </c>
      <c r="K54" s="15" t="s">
        <v>57</v>
      </c>
      <c r="L54" s="145" t="s">
        <v>84</v>
      </c>
      <c r="M54" s="145" t="s">
        <v>21</v>
      </c>
      <c r="N54" s="145" t="s">
        <v>21</v>
      </c>
      <c r="O54" s="265">
        <v>70</v>
      </c>
      <c r="P54" s="266"/>
      <c r="Q54" s="265">
        <v>7</v>
      </c>
      <c r="R54" s="82" t="s">
        <v>137</v>
      </c>
      <c r="S54" s="15" t="s">
        <v>21</v>
      </c>
      <c r="T54" s="15" t="s">
        <v>21</v>
      </c>
      <c r="U54" s="15" t="s">
        <v>146</v>
      </c>
      <c r="V54" s="267" t="s">
        <v>1352</v>
      </c>
      <c r="W54" s="265">
        <v>70</v>
      </c>
      <c r="X54" s="268">
        <v>45544</v>
      </c>
      <c r="Y54" s="267" t="s">
        <v>149</v>
      </c>
      <c r="Z54" s="265">
        <v>7</v>
      </c>
      <c r="AA54" s="15" t="s">
        <v>137</v>
      </c>
      <c r="AB54" s="15" t="s">
        <v>138</v>
      </c>
      <c r="AC54" s="269"/>
      <c r="AD54" s="269"/>
      <c r="AE54" s="269"/>
      <c r="AF54" s="269"/>
      <c r="AG54" s="269"/>
    </row>
    <row r="55" spans="1:33" ht="35.1" customHeight="1">
      <c r="A55" s="84">
        <v>48</v>
      </c>
      <c r="B55" s="15" t="s">
        <v>29</v>
      </c>
      <c r="C55" s="15" t="s">
        <v>60</v>
      </c>
      <c r="D55" s="83" t="s">
        <v>21</v>
      </c>
      <c r="E55" s="15" t="s">
        <v>30</v>
      </c>
      <c r="F55" s="48" t="s">
        <v>19</v>
      </c>
      <c r="G55" s="15" t="s">
        <v>44</v>
      </c>
      <c r="H55" s="15" t="s">
        <v>108</v>
      </c>
      <c r="I55" s="15" t="s">
        <v>109</v>
      </c>
      <c r="J55" s="15" t="s">
        <v>48</v>
      </c>
      <c r="K55" s="15" t="s">
        <v>33</v>
      </c>
      <c r="L55" s="145" t="s">
        <v>84</v>
      </c>
      <c r="M55" s="145" t="s">
        <v>21</v>
      </c>
      <c r="N55" s="146" t="s">
        <v>21</v>
      </c>
      <c r="O55" s="265">
        <v>130</v>
      </c>
      <c r="P55" s="266"/>
      <c r="Q55" s="265">
        <v>13</v>
      </c>
      <c r="R55" s="82" t="s">
        <v>137</v>
      </c>
      <c r="S55" s="15" t="s">
        <v>21</v>
      </c>
      <c r="T55" s="15" t="s">
        <v>21</v>
      </c>
      <c r="U55" s="15" t="s">
        <v>146</v>
      </c>
      <c r="V55" s="154" t="s">
        <v>1353</v>
      </c>
      <c r="W55" s="265">
        <v>130</v>
      </c>
      <c r="X55" s="268">
        <v>45545</v>
      </c>
      <c r="Y55" s="267" t="s">
        <v>149</v>
      </c>
      <c r="Z55" s="265">
        <v>13</v>
      </c>
      <c r="AA55" s="15" t="s">
        <v>137</v>
      </c>
      <c r="AB55" s="15" t="s">
        <v>138</v>
      </c>
      <c r="AC55" s="269"/>
      <c r="AD55" s="269"/>
      <c r="AE55" s="269"/>
      <c r="AF55" s="269"/>
      <c r="AG55" s="269"/>
    </row>
    <row r="56" spans="1:33" ht="35.1" hidden="1" customHeight="1">
      <c r="A56" s="84">
        <v>49</v>
      </c>
      <c r="B56" s="15" t="s">
        <v>29</v>
      </c>
      <c r="C56" s="15" t="s">
        <v>60</v>
      </c>
      <c r="D56" s="83" t="s">
        <v>21</v>
      </c>
      <c r="E56" s="15" t="s">
        <v>30</v>
      </c>
      <c r="F56" s="48" t="s">
        <v>19</v>
      </c>
      <c r="G56" s="15" t="s">
        <v>44</v>
      </c>
      <c r="H56" s="15" t="s">
        <v>108</v>
      </c>
      <c r="I56" s="15" t="s">
        <v>109</v>
      </c>
      <c r="J56" s="15" t="s">
        <v>46</v>
      </c>
      <c r="K56" s="15" t="s">
        <v>40</v>
      </c>
      <c r="L56" s="145" t="s">
        <v>84</v>
      </c>
      <c r="M56" s="145" t="s">
        <v>21</v>
      </c>
      <c r="N56" s="145" t="s">
        <v>21</v>
      </c>
      <c r="O56" s="265">
        <v>120</v>
      </c>
      <c r="P56" s="266"/>
      <c r="Q56" s="265">
        <v>12</v>
      </c>
      <c r="R56" s="82" t="s">
        <v>137</v>
      </c>
      <c r="S56" s="15" t="s">
        <v>21</v>
      </c>
      <c r="T56" s="15" t="s">
        <v>21</v>
      </c>
      <c r="U56" s="15" t="s">
        <v>146</v>
      </c>
      <c r="V56" s="267" t="s">
        <v>1354</v>
      </c>
      <c r="W56" s="265">
        <v>120</v>
      </c>
      <c r="X56" s="268">
        <v>45545</v>
      </c>
      <c r="Y56" s="267" t="s">
        <v>149</v>
      </c>
      <c r="Z56" s="265">
        <v>12</v>
      </c>
      <c r="AA56" s="15" t="s">
        <v>137</v>
      </c>
      <c r="AB56" s="15" t="s">
        <v>138</v>
      </c>
      <c r="AC56" s="269"/>
      <c r="AD56" s="269"/>
      <c r="AE56" s="269"/>
      <c r="AF56" s="269"/>
      <c r="AG56" s="269"/>
    </row>
    <row r="57" spans="1:33" ht="35.1" hidden="1" customHeight="1">
      <c r="A57" s="84">
        <v>50</v>
      </c>
      <c r="B57" s="15" t="s">
        <v>29</v>
      </c>
      <c r="C57" s="15" t="s">
        <v>60</v>
      </c>
      <c r="D57" s="83" t="s">
        <v>21</v>
      </c>
      <c r="E57" s="15" t="s">
        <v>30</v>
      </c>
      <c r="F57" s="48" t="s">
        <v>19</v>
      </c>
      <c r="G57" s="15" t="s">
        <v>44</v>
      </c>
      <c r="H57" s="15" t="s">
        <v>108</v>
      </c>
      <c r="I57" s="15" t="s">
        <v>109</v>
      </c>
      <c r="J57" s="15" t="s">
        <v>47</v>
      </c>
      <c r="K57" s="15" t="s">
        <v>38</v>
      </c>
      <c r="L57" s="145" t="s">
        <v>84</v>
      </c>
      <c r="M57" s="145" t="s">
        <v>21</v>
      </c>
      <c r="N57" s="145" t="s">
        <v>21</v>
      </c>
      <c r="O57" s="265">
        <v>220</v>
      </c>
      <c r="P57" s="266"/>
      <c r="Q57" s="265">
        <v>22</v>
      </c>
      <c r="R57" s="82" t="s">
        <v>137</v>
      </c>
      <c r="S57" s="15" t="s">
        <v>21</v>
      </c>
      <c r="T57" s="15" t="s">
        <v>21</v>
      </c>
      <c r="U57" s="15" t="s">
        <v>146</v>
      </c>
      <c r="V57" s="267" t="s">
        <v>1355</v>
      </c>
      <c r="W57" s="265">
        <v>220</v>
      </c>
      <c r="X57" s="268">
        <v>45545</v>
      </c>
      <c r="Y57" s="267" t="s">
        <v>149</v>
      </c>
      <c r="Z57" s="265">
        <v>22</v>
      </c>
      <c r="AA57" s="15" t="s">
        <v>137</v>
      </c>
      <c r="AB57" s="15" t="s">
        <v>138</v>
      </c>
      <c r="AC57" s="269"/>
      <c r="AD57" s="269"/>
      <c r="AE57" s="269"/>
      <c r="AF57" s="269"/>
      <c r="AG57" s="269"/>
    </row>
    <row r="58" spans="1:33" ht="35.1" hidden="1" customHeight="1">
      <c r="A58" s="84">
        <v>51</v>
      </c>
      <c r="B58" s="15" t="s">
        <v>29</v>
      </c>
      <c r="C58" s="15" t="s">
        <v>60</v>
      </c>
      <c r="D58" s="83" t="s">
        <v>21</v>
      </c>
      <c r="E58" s="15" t="s">
        <v>30</v>
      </c>
      <c r="F58" s="48" t="s">
        <v>19</v>
      </c>
      <c r="G58" s="15" t="s">
        <v>44</v>
      </c>
      <c r="H58" s="15" t="s">
        <v>108</v>
      </c>
      <c r="I58" s="15" t="s">
        <v>109</v>
      </c>
      <c r="J58" s="15" t="s">
        <v>49</v>
      </c>
      <c r="K58" s="15" t="s">
        <v>56</v>
      </c>
      <c r="L58" s="145" t="s">
        <v>84</v>
      </c>
      <c r="M58" s="145" t="s">
        <v>21</v>
      </c>
      <c r="N58" s="145" t="s">
        <v>21</v>
      </c>
      <c r="O58" s="265">
        <v>70</v>
      </c>
      <c r="P58" s="266"/>
      <c r="Q58" s="265">
        <v>7</v>
      </c>
      <c r="R58" s="82" t="s">
        <v>137</v>
      </c>
      <c r="S58" s="15" t="s">
        <v>21</v>
      </c>
      <c r="T58" s="15" t="s">
        <v>21</v>
      </c>
      <c r="U58" s="15" t="s">
        <v>146</v>
      </c>
      <c r="V58" s="267" t="s">
        <v>1356</v>
      </c>
      <c r="W58" s="265">
        <v>70</v>
      </c>
      <c r="X58" s="268">
        <v>45545</v>
      </c>
      <c r="Y58" s="267" t="s">
        <v>149</v>
      </c>
      <c r="Z58" s="265">
        <v>7</v>
      </c>
      <c r="AA58" s="15" t="s">
        <v>137</v>
      </c>
      <c r="AB58" s="15" t="s">
        <v>138</v>
      </c>
      <c r="AC58" s="269"/>
      <c r="AD58" s="269"/>
      <c r="AE58" s="269"/>
      <c r="AF58" s="269"/>
      <c r="AG58" s="269"/>
    </row>
    <row r="59" spans="1:33" ht="35.1" hidden="1" customHeight="1">
      <c r="A59" s="84">
        <v>52</v>
      </c>
      <c r="B59" s="15" t="s">
        <v>29</v>
      </c>
      <c r="C59" s="15" t="s">
        <v>60</v>
      </c>
      <c r="D59" s="83" t="s">
        <v>21</v>
      </c>
      <c r="E59" s="15" t="s">
        <v>30</v>
      </c>
      <c r="F59" s="48" t="s">
        <v>19</v>
      </c>
      <c r="G59" s="15" t="s">
        <v>44</v>
      </c>
      <c r="H59" s="15" t="s">
        <v>108</v>
      </c>
      <c r="I59" s="15" t="s">
        <v>109</v>
      </c>
      <c r="J59" s="15" t="s">
        <v>50</v>
      </c>
      <c r="K59" s="15" t="s">
        <v>57</v>
      </c>
      <c r="L59" s="145" t="s">
        <v>84</v>
      </c>
      <c r="M59" s="145" t="s">
        <v>21</v>
      </c>
      <c r="N59" s="145" t="s">
        <v>21</v>
      </c>
      <c r="O59" s="265">
        <v>70</v>
      </c>
      <c r="P59" s="266"/>
      <c r="Q59" s="265">
        <v>7</v>
      </c>
      <c r="R59" s="82" t="s">
        <v>137</v>
      </c>
      <c r="S59" s="15" t="s">
        <v>21</v>
      </c>
      <c r="T59" s="15" t="s">
        <v>21</v>
      </c>
      <c r="U59" s="15" t="s">
        <v>146</v>
      </c>
      <c r="V59" s="267" t="s">
        <v>1357</v>
      </c>
      <c r="W59" s="265">
        <v>70</v>
      </c>
      <c r="X59" s="268">
        <v>45545</v>
      </c>
      <c r="Y59" s="267" t="s">
        <v>149</v>
      </c>
      <c r="Z59" s="265">
        <v>7</v>
      </c>
      <c r="AA59" s="15" t="s">
        <v>137</v>
      </c>
      <c r="AB59" s="15" t="s">
        <v>138</v>
      </c>
      <c r="AC59" s="269"/>
      <c r="AD59" s="269"/>
      <c r="AE59" s="269"/>
      <c r="AF59" s="269"/>
      <c r="AG59" s="269"/>
    </row>
    <row r="60" spans="1:33" ht="35.1" hidden="1" customHeight="1">
      <c r="A60" s="84">
        <v>53</v>
      </c>
      <c r="B60" s="15" t="s">
        <v>29</v>
      </c>
      <c r="C60" s="15" t="s">
        <v>60</v>
      </c>
      <c r="D60" s="83" t="s">
        <v>21</v>
      </c>
      <c r="E60" s="15" t="s">
        <v>30</v>
      </c>
      <c r="F60" s="48" t="s">
        <v>19</v>
      </c>
      <c r="G60" s="15" t="s">
        <v>44</v>
      </c>
      <c r="H60" s="15" t="s">
        <v>108</v>
      </c>
      <c r="I60" s="15" t="s">
        <v>109</v>
      </c>
      <c r="J60" s="265" t="s">
        <v>63</v>
      </c>
      <c r="K60" s="265" t="s">
        <v>62</v>
      </c>
      <c r="L60" s="145" t="s">
        <v>84</v>
      </c>
      <c r="M60" s="145" t="s">
        <v>21</v>
      </c>
      <c r="N60" s="145" t="s">
        <v>21</v>
      </c>
      <c r="O60" s="265">
        <v>170</v>
      </c>
      <c r="P60" s="266"/>
      <c r="Q60" s="265">
        <v>17</v>
      </c>
      <c r="R60" s="82" t="s">
        <v>137</v>
      </c>
      <c r="S60" s="15" t="s">
        <v>21</v>
      </c>
      <c r="T60" s="15" t="s">
        <v>21</v>
      </c>
      <c r="U60" s="15" t="s">
        <v>146</v>
      </c>
      <c r="V60" s="267" t="s">
        <v>1358</v>
      </c>
      <c r="W60" s="265">
        <v>170</v>
      </c>
      <c r="X60" s="268">
        <v>45545</v>
      </c>
      <c r="Y60" s="267" t="s">
        <v>149</v>
      </c>
      <c r="Z60" s="265">
        <v>17</v>
      </c>
      <c r="AA60" s="15" t="s">
        <v>137</v>
      </c>
      <c r="AB60" s="15" t="s">
        <v>138</v>
      </c>
      <c r="AC60" s="269"/>
      <c r="AD60" s="269"/>
      <c r="AE60" s="269"/>
      <c r="AF60" s="269"/>
      <c r="AG60" s="269"/>
    </row>
    <row r="61" spans="1:33" ht="35.1" customHeight="1">
      <c r="A61" s="84">
        <v>54</v>
      </c>
      <c r="B61" s="15" t="s">
        <v>29</v>
      </c>
      <c r="C61" s="15" t="s">
        <v>60</v>
      </c>
      <c r="D61" s="83" t="s">
        <v>21</v>
      </c>
      <c r="E61" s="15" t="s">
        <v>32</v>
      </c>
      <c r="F61" s="48" t="s">
        <v>19</v>
      </c>
      <c r="G61" s="15" t="s">
        <v>42</v>
      </c>
      <c r="H61" s="15" t="s">
        <v>108</v>
      </c>
      <c r="I61" s="15" t="s">
        <v>110</v>
      </c>
      <c r="J61" s="15" t="s">
        <v>48</v>
      </c>
      <c r="K61" s="15" t="s">
        <v>33</v>
      </c>
      <c r="L61" s="145" t="s">
        <v>84</v>
      </c>
      <c r="M61" s="145" t="s">
        <v>21</v>
      </c>
      <c r="N61" s="146" t="s">
        <v>21</v>
      </c>
      <c r="O61" s="265">
        <v>130</v>
      </c>
      <c r="P61" s="266"/>
      <c r="Q61" s="265">
        <v>13</v>
      </c>
      <c r="R61" s="82" t="s">
        <v>137</v>
      </c>
      <c r="S61" s="15" t="s">
        <v>21</v>
      </c>
      <c r="T61" s="15" t="s">
        <v>21</v>
      </c>
      <c r="U61" s="15" t="s">
        <v>146</v>
      </c>
      <c r="V61" s="154" t="s">
        <v>1359</v>
      </c>
      <c r="W61" s="265">
        <v>130</v>
      </c>
      <c r="X61" s="268">
        <v>45546</v>
      </c>
      <c r="Y61" s="267" t="s">
        <v>149</v>
      </c>
      <c r="Z61" s="265">
        <v>13</v>
      </c>
      <c r="AA61" s="15" t="s">
        <v>137</v>
      </c>
      <c r="AB61" s="15" t="s">
        <v>138</v>
      </c>
      <c r="AC61" s="269"/>
      <c r="AD61" s="269"/>
      <c r="AE61" s="269"/>
      <c r="AF61" s="269"/>
      <c r="AG61" s="269"/>
    </row>
    <row r="62" spans="1:33" ht="35.1" hidden="1" customHeight="1">
      <c r="A62" s="84">
        <v>55</v>
      </c>
      <c r="B62" s="15" t="s">
        <v>29</v>
      </c>
      <c r="C62" s="15" t="s">
        <v>60</v>
      </c>
      <c r="D62" s="83" t="s">
        <v>21</v>
      </c>
      <c r="E62" s="15" t="s">
        <v>32</v>
      </c>
      <c r="F62" s="48" t="s">
        <v>19</v>
      </c>
      <c r="G62" s="15" t="s">
        <v>42</v>
      </c>
      <c r="H62" s="15" t="s">
        <v>108</v>
      </c>
      <c r="I62" s="15" t="s">
        <v>110</v>
      </c>
      <c r="J62" s="15" t="s">
        <v>46</v>
      </c>
      <c r="K62" s="15" t="s">
        <v>40</v>
      </c>
      <c r="L62" s="145" t="s">
        <v>84</v>
      </c>
      <c r="M62" s="145" t="s">
        <v>21</v>
      </c>
      <c r="N62" s="145" t="s">
        <v>21</v>
      </c>
      <c r="O62" s="265">
        <v>120</v>
      </c>
      <c r="P62" s="266"/>
      <c r="Q62" s="265">
        <v>12</v>
      </c>
      <c r="R62" s="82" t="s">
        <v>137</v>
      </c>
      <c r="S62" s="15" t="s">
        <v>21</v>
      </c>
      <c r="T62" s="15" t="s">
        <v>21</v>
      </c>
      <c r="U62" s="15" t="s">
        <v>146</v>
      </c>
      <c r="V62" s="267" t="s">
        <v>1360</v>
      </c>
      <c r="W62" s="265">
        <v>120</v>
      </c>
      <c r="X62" s="268">
        <v>45546</v>
      </c>
      <c r="Y62" s="267" t="s">
        <v>149</v>
      </c>
      <c r="Z62" s="265">
        <v>12</v>
      </c>
      <c r="AA62" s="15" t="s">
        <v>137</v>
      </c>
      <c r="AB62" s="15" t="s">
        <v>138</v>
      </c>
      <c r="AC62" s="269"/>
      <c r="AD62" s="269"/>
      <c r="AE62" s="269"/>
      <c r="AF62" s="269"/>
      <c r="AG62" s="269"/>
    </row>
    <row r="63" spans="1:33" ht="35.1" hidden="1" customHeight="1">
      <c r="A63" s="84">
        <v>56</v>
      </c>
      <c r="B63" s="15" t="s">
        <v>29</v>
      </c>
      <c r="C63" s="15" t="s">
        <v>60</v>
      </c>
      <c r="D63" s="83" t="s">
        <v>21</v>
      </c>
      <c r="E63" s="15" t="s">
        <v>32</v>
      </c>
      <c r="F63" s="48" t="s">
        <v>19</v>
      </c>
      <c r="G63" s="15" t="s">
        <v>42</v>
      </c>
      <c r="H63" s="15" t="s">
        <v>108</v>
      </c>
      <c r="I63" s="15" t="s">
        <v>110</v>
      </c>
      <c r="J63" s="15" t="s">
        <v>47</v>
      </c>
      <c r="K63" s="15" t="s">
        <v>38</v>
      </c>
      <c r="L63" s="145" t="s">
        <v>84</v>
      </c>
      <c r="M63" s="145" t="s">
        <v>21</v>
      </c>
      <c r="N63" s="145" t="s">
        <v>21</v>
      </c>
      <c r="O63" s="265">
        <v>220</v>
      </c>
      <c r="P63" s="266"/>
      <c r="Q63" s="265">
        <v>22</v>
      </c>
      <c r="R63" s="82" t="s">
        <v>137</v>
      </c>
      <c r="S63" s="15" t="s">
        <v>21</v>
      </c>
      <c r="T63" s="15" t="s">
        <v>21</v>
      </c>
      <c r="U63" s="15" t="s">
        <v>146</v>
      </c>
      <c r="V63" s="267" t="s">
        <v>1361</v>
      </c>
      <c r="W63" s="265">
        <v>220</v>
      </c>
      <c r="X63" s="268">
        <v>45546</v>
      </c>
      <c r="Y63" s="267" t="s">
        <v>149</v>
      </c>
      <c r="Z63" s="265">
        <v>22</v>
      </c>
      <c r="AA63" s="15" t="s">
        <v>137</v>
      </c>
      <c r="AB63" s="15" t="s">
        <v>138</v>
      </c>
      <c r="AC63" s="269"/>
      <c r="AD63" s="269"/>
      <c r="AE63" s="269"/>
      <c r="AF63" s="269"/>
      <c r="AG63" s="269"/>
    </row>
    <row r="64" spans="1:33" ht="35.1" hidden="1" customHeight="1">
      <c r="A64" s="84">
        <v>57</v>
      </c>
      <c r="B64" s="15" t="s">
        <v>29</v>
      </c>
      <c r="C64" s="15" t="s">
        <v>60</v>
      </c>
      <c r="D64" s="83" t="s">
        <v>21</v>
      </c>
      <c r="E64" s="15" t="s">
        <v>32</v>
      </c>
      <c r="F64" s="48" t="s">
        <v>19</v>
      </c>
      <c r="G64" s="15" t="s">
        <v>42</v>
      </c>
      <c r="H64" s="15" t="s">
        <v>108</v>
      </c>
      <c r="I64" s="15" t="s">
        <v>110</v>
      </c>
      <c r="J64" s="15" t="s">
        <v>49</v>
      </c>
      <c r="K64" s="15" t="s">
        <v>56</v>
      </c>
      <c r="L64" s="145" t="s">
        <v>84</v>
      </c>
      <c r="M64" s="145" t="s">
        <v>21</v>
      </c>
      <c r="N64" s="145" t="s">
        <v>21</v>
      </c>
      <c r="O64" s="265">
        <v>70</v>
      </c>
      <c r="P64" s="266"/>
      <c r="Q64" s="265">
        <v>7</v>
      </c>
      <c r="R64" s="82" t="s">
        <v>137</v>
      </c>
      <c r="S64" s="15" t="s">
        <v>21</v>
      </c>
      <c r="T64" s="15" t="s">
        <v>21</v>
      </c>
      <c r="U64" s="15" t="s">
        <v>146</v>
      </c>
      <c r="V64" s="267" t="s">
        <v>1362</v>
      </c>
      <c r="W64" s="265">
        <v>70</v>
      </c>
      <c r="X64" s="268">
        <v>45546</v>
      </c>
      <c r="Y64" s="267" t="s">
        <v>149</v>
      </c>
      <c r="Z64" s="265">
        <v>7</v>
      </c>
      <c r="AA64" s="15" t="s">
        <v>137</v>
      </c>
      <c r="AB64" s="15" t="s">
        <v>138</v>
      </c>
      <c r="AC64" s="269"/>
      <c r="AD64" s="269"/>
      <c r="AE64" s="269"/>
      <c r="AF64" s="269"/>
      <c r="AG64" s="269"/>
    </row>
    <row r="65" spans="1:33" ht="35.1" hidden="1" customHeight="1">
      <c r="A65" s="84">
        <v>58</v>
      </c>
      <c r="B65" s="15" t="s">
        <v>29</v>
      </c>
      <c r="C65" s="15" t="s">
        <v>60</v>
      </c>
      <c r="D65" s="83" t="s">
        <v>21</v>
      </c>
      <c r="E65" s="15" t="s">
        <v>32</v>
      </c>
      <c r="F65" s="48" t="s">
        <v>19</v>
      </c>
      <c r="G65" s="15" t="s">
        <v>42</v>
      </c>
      <c r="H65" s="15" t="s">
        <v>108</v>
      </c>
      <c r="I65" s="15" t="s">
        <v>110</v>
      </c>
      <c r="J65" s="15" t="s">
        <v>50</v>
      </c>
      <c r="K65" s="15" t="s">
        <v>57</v>
      </c>
      <c r="L65" s="145" t="s">
        <v>84</v>
      </c>
      <c r="M65" s="145" t="s">
        <v>21</v>
      </c>
      <c r="N65" s="145" t="s">
        <v>21</v>
      </c>
      <c r="O65" s="265">
        <v>70</v>
      </c>
      <c r="P65" s="266"/>
      <c r="Q65" s="265">
        <v>7</v>
      </c>
      <c r="R65" s="82" t="s">
        <v>137</v>
      </c>
      <c r="S65" s="15" t="s">
        <v>21</v>
      </c>
      <c r="T65" s="15" t="s">
        <v>21</v>
      </c>
      <c r="U65" s="15" t="s">
        <v>146</v>
      </c>
      <c r="V65" s="267" t="s">
        <v>1363</v>
      </c>
      <c r="W65" s="265">
        <v>70</v>
      </c>
      <c r="X65" s="268">
        <v>45546</v>
      </c>
      <c r="Y65" s="267" t="s">
        <v>149</v>
      </c>
      <c r="Z65" s="265">
        <v>7</v>
      </c>
      <c r="AA65" s="15" t="s">
        <v>137</v>
      </c>
      <c r="AB65" s="15" t="s">
        <v>138</v>
      </c>
      <c r="AC65" s="269"/>
      <c r="AD65" s="269"/>
      <c r="AE65" s="269"/>
      <c r="AF65" s="269"/>
      <c r="AG65" s="269"/>
    </row>
    <row r="66" spans="1:33" ht="35.1" hidden="1" customHeight="1">
      <c r="A66" s="84">
        <v>59</v>
      </c>
      <c r="B66" s="15" t="s">
        <v>29</v>
      </c>
      <c r="C66" s="15" t="s">
        <v>60</v>
      </c>
      <c r="D66" s="83" t="s">
        <v>21</v>
      </c>
      <c r="E66" s="15" t="s">
        <v>32</v>
      </c>
      <c r="F66" s="48" t="s">
        <v>19</v>
      </c>
      <c r="G66" s="15" t="s">
        <v>42</v>
      </c>
      <c r="H66" s="15" t="s">
        <v>108</v>
      </c>
      <c r="I66" s="15" t="s">
        <v>110</v>
      </c>
      <c r="J66" s="265" t="s">
        <v>63</v>
      </c>
      <c r="K66" s="265" t="s">
        <v>62</v>
      </c>
      <c r="L66" s="145" t="s">
        <v>84</v>
      </c>
      <c r="M66" s="145" t="s">
        <v>21</v>
      </c>
      <c r="N66" s="145" t="s">
        <v>21</v>
      </c>
      <c r="O66" s="265">
        <v>170</v>
      </c>
      <c r="P66" s="266"/>
      <c r="Q66" s="265">
        <v>17</v>
      </c>
      <c r="R66" s="82" t="s">
        <v>137</v>
      </c>
      <c r="S66" s="15" t="s">
        <v>21</v>
      </c>
      <c r="T66" s="15" t="s">
        <v>21</v>
      </c>
      <c r="U66" s="15" t="s">
        <v>146</v>
      </c>
      <c r="V66" s="267" t="s">
        <v>1364</v>
      </c>
      <c r="W66" s="265">
        <v>170</v>
      </c>
      <c r="X66" s="268">
        <v>45546</v>
      </c>
      <c r="Y66" s="267" t="s">
        <v>149</v>
      </c>
      <c r="Z66" s="265">
        <v>17</v>
      </c>
      <c r="AA66" s="15" t="s">
        <v>137</v>
      </c>
      <c r="AB66" s="15" t="s">
        <v>138</v>
      </c>
      <c r="AC66" s="269"/>
      <c r="AD66" s="269"/>
      <c r="AE66" s="269"/>
      <c r="AF66" s="269"/>
      <c r="AG66" s="269"/>
    </row>
    <row r="67" spans="1:33" ht="35.1" customHeight="1">
      <c r="A67" s="84">
        <v>60</v>
      </c>
      <c r="B67" s="15" t="s">
        <v>29</v>
      </c>
      <c r="C67" s="15" t="s">
        <v>60</v>
      </c>
      <c r="D67" s="83" t="s">
        <v>21</v>
      </c>
      <c r="E67" s="15" t="s">
        <v>32</v>
      </c>
      <c r="F67" s="48" t="s">
        <v>19</v>
      </c>
      <c r="G67" s="15" t="s">
        <v>42</v>
      </c>
      <c r="H67" s="15" t="s">
        <v>108</v>
      </c>
      <c r="I67" s="15" t="s">
        <v>110</v>
      </c>
      <c r="J67" s="15" t="s">
        <v>48</v>
      </c>
      <c r="K67" s="15" t="s">
        <v>33</v>
      </c>
      <c r="L67" s="145" t="s">
        <v>84</v>
      </c>
      <c r="M67" s="145" t="s">
        <v>21</v>
      </c>
      <c r="N67" s="146" t="s">
        <v>21</v>
      </c>
      <c r="O67" s="265">
        <v>130</v>
      </c>
      <c r="P67" s="266"/>
      <c r="Q67" s="265">
        <v>13</v>
      </c>
      <c r="R67" s="82" t="s">
        <v>137</v>
      </c>
      <c r="S67" s="15" t="s">
        <v>21</v>
      </c>
      <c r="T67" s="15" t="s">
        <v>21</v>
      </c>
      <c r="U67" s="15" t="s">
        <v>146</v>
      </c>
      <c r="V67" s="154" t="s">
        <v>1365</v>
      </c>
      <c r="W67" s="265">
        <v>130</v>
      </c>
      <c r="X67" s="268">
        <v>45547</v>
      </c>
      <c r="Y67" s="267" t="s">
        <v>149</v>
      </c>
      <c r="Z67" s="265">
        <v>13</v>
      </c>
      <c r="AA67" s="15" t="s">
        <v>137</v>
      </c>
      <c r="AB67" s="15" t="s">
        <v>138</v>
      </c>
      <c r="AC67" s="269"/>
      <c r="AD67" s="269"/>
      <c r="AE67" s="269"/>
      <c r="AF67" s="269"/>
      <c r="AG67" s="269"/>
    </row>
    <row r="68" spans="1:33" ht="35.1" hidden="1" customHeight="1">
      <c r="A68" s="84">
        <v>61</v>
      </c>
      <c r="B68" s="15" t="s">
        <v>29</v>
      </c>
      <c r="C68" s="15" t="s">
        <v>60</v>
      </c>
      <c r="D68" s="83" t="s">
        <v>21</v>
      </c>
      <c r="E68" s="15" t="s">
        <v>32</v>
      </c>
      <c r="F68" s="48" t="s">
        <v>19</v>
      </c>
      <c r="G68" s="15" t="s">
        <v>42</v>
      </c>
      <c r="H68" s="15" t="s">
        <v>108</v>
      </c>
      <c r="I68" s="15" t="s">
        <v>110</v>
      </c>
      <c r="J68" s="15" t="s">
        <v>46</v>
      </c>
      <c r="K68" s="15" t="s">
        <v>40</v>
      </c>
      <c r="L68" s="145" t="s">
        <v>84</v>
      </c>
      <c r="M68" s="145" t="s">
        <v>21</v>
      </c>
      <c r="N68" s="145" t="s">
        <v>21</v>
      </c>
      <c r="O68" s="265">
        <v>120</v>
      </c>
      <c r="P68" s="266"/>
      <c r="Q68" s="265">
        <v>12</v>
      </c>
      <c r="R68" s="82" t="s">
        <v>137</v>
      </c>
      <c r="S68" s="15" t="s">
        <v>21</v>
      </c>
      <c r="T68" s="15" t="s">
        <v>21</v>
      </c>
      <c r="U68" s="15" t="s">
        <v>146</v>
      </c>
      <c r="V68" s="267" t="s">
        <v>1366</v>
      </c>
      <c r="W68" s="265">
        <v>120</v>
      </c>
      <c r="X68" s="268">
        <v>45547</v>
      </c>
      <c r="Y68" s="267" t="s">
        <v>149</v>
      </c>
      <c r="Z68" s="265">
        <v>12</v>
      </c>
      <c r="AA68" s="15" t="s">
        <v>137</v>
      </c>
      <c r="AB68" s="15" t="s">
        <v>138</v>
      </c>
      <c r="AC68" s="269"/>
      <c r="AD68" s="269"/>
      <c r="AE68" s="269"/>
      <c r="AF68" s="269"/>
      <c r="AG68" s="269"/>
    </row>
    <row r="69" spans="1:33" ht="35.1" hidden="1" customHeight="1">
      <c r="A69" s="84">
        <v>62</v>
      </c>
      <c r="B69" s="15" t="s">
        <v>29</v>
      </c>
      <c r="C69" s="15" t="s">
        <v>60</v>
      </c>
      <c r="D69" s="83" t="s">
        <v>21</v>
      </c>
      <c r="E69" s="15" t="s">
        <v>32</v>
      </c>
      <c r="F69" s="48" t="s">
        <v>19</v>
      </c>
      <c r="G69" s="15" t="s">
        <v>42</v>
      </c>
      <c r="H69" s="15" t="s">
        <v>108</v>
      </c>
      <c r="I69" s="15" t="s">
        <v>110</v>
      </c>
      <c r="J69" s="15" t="s">
        <v>47</v>
      </c>
      <c r="K69" s="15" t="s">
        <v>38</v>
      </c>
      <c r="L69" s="145" t="s">
        <v>84</v>
      </c>
      <c r="M69" s="145" t="s">
        <v>21</v>
      </c>
      <c r="N69" s="145" t="s">
        <v>21</v>
      </c>
      <c r="O69" s="265">
        <v>220</v>
      </c>
      <c r="P69" s="266"/>
      <c r="Q69" s="265">
        <v>22</v>
      </c>
      <c r="R69" s="82" t="s">
        <v>137</v>
      </c>
      <c r="S69" s="15" t="s">
        <v>21</v>
      </c>
      <c r="T69" s="15" t="s">
        <v>21</v>
      </c>
      <c r="U69" s="15" t="s">
        <v>146</v>
      </c>
      <c r="V69" s="267" t="s">
        <v>1367</v>
      </c>
      <c r="W69" s="265">
        <v>220</v>
      </c>
      <c r="X69" s="268">
        <v>45547</v>
      </c>
      <c r="Y69" s="267" t="s">
        <v>149</v>
      </c>
      <c r="Z69" s="265">
        <v>22</v>
      </c>
      <c r="AA69" s="15" t="s">
        <v>137</v>
      </c>
      <c r="AB69" s="15" t="s">
        <v>138</v>
      </c>
      <c r="AC69" s="269"/>
      <c r="AD69" s="269"/>
      <c r="AE69" s="269"/>
      <c r="AF69" s="269"/>
      <c r="AG69" s="269"/>
    </row>
    <row r="70" spans="1:33" ht="35.1" hidden="1" customHeight="1">
      <c r="A70" s="84">
        <v>63</v>
      </c>
      <c r="B70" s="15" t="s">
        <v>29</v>
      </c>
      <c r="C70" s="15" t="s">
        <v>60</v>
      </c>
      <c r="D70" s="83" t="s">
        <v>21</v>
      </c>
      <c r="E70" s="15" t="s">
        <v>32</v>
      </c>
      <c r="F70" s="48" t="s">
        <v>19</v>
      </c>
      <c r="G70" s="15" t="s">
        <v>42</v>
      </c>
      <c r="H70" s="15" t="s">
        <v>108</v>
      </c>
      <c r="I70" s="15" t="s">
        <v>110</v>
      </c>
      <c r="J70" s="15" t="s">
        <v>49</v>
      </c>
      <c r="K70" s="15" t="s">
        <v>56</v>
      </c>
      <c r="L70" s="145" t="s">
        <v>84</v>
      </c>
      <c r="M70" s="145" t="s">
        <v>21</v>
      </c>
      <c r="N70" s="145" t="s">
        <v>21</v>
      </c>
      <c r="O70" s="265">
        <v>70</v>
      </c>
      <c r="P70" s="266"/>
      <c r="Q70" s="265">
        <v>7</v>
      </c>
      <c r="R70" s="82" t="s">
        <v>137</v>
      </c>
      <c r="S70" s="15" t="s">
        <v>21</v>
      </c>
      <c r="T70" s="15" t="s">
        <v>21</v>
      </c>
      <c r="U70" s="15" t="s">
        <v>146</v>
      </c>
      <c r="V70" s="267" t="s">
        <v>1368</v>
      </c>
      <c r="W70" s="265">
        <v>70</v>
      </c>
      <c r="X70" s="268">
        <v>45547</v>
      </c>
      <c r="Y70" s="267" t="s">
        <v>149</v>
      </c>
      <c r="Z70" s="265">
        <v>7</v>
      </c>
      <c r="AA70" s="15" t="s">
        <v>137</v>
      </c>
      <c r="AB70" s="15" t="s">
        <v>138</v>
      </c>
      <c r="AC70" s="269"/>
      <c r="AD70" s="269"/>
      <c r="AE70" s="269"/>
      <c r="AF70" s="269"/>
      <c r="AG70" s="269"/>
    </row>
    <row r="71" spans="1:33" ht="35.1" hidden="1" customHeight="1">
      <c r="A71" s="84">
        <v>64</v>
      </c>
      <c r="B71" s="15" t="s">
        <v>29</v>
      </c>
      <c r="C71" s="15" t="s">
        <v>60</v>
      </c>
      <c r="D71" s="83" t="s">
        <v>21</v>
      </c>
      <c r="E71" s="15" t="s">
        <v>32</v>
      </c>
      <c r="F71" s="48" t="s">
        <v>19</v>
      </c>
      <c r="G71" s="15" t="s">
        <v>42</v>
      </c>
      <c r="H71" s="15" t="s">
        <v>108</v>
      </c>
      <c r="I71" s="15" t="s">
        <v>110</v>
      </c>
      <c r="J71" s="15" t="s">
        <v>50</v>
      </c>
      <c r="K71" s="15" t="s">
        <v>57</v>
      </c>
      <c r="L71" s="145" t="s">
        <v>84</v>
      </c>
      <c r="M71" s="145" t="s">
        <v>21</v>
      </c>
      <c r="N71" s="145" t="s">
        <v>21</v>
      </c>
      <c r="O71" s="265">
        <v>70</v>
      </c>
      <c r="P71" s="266"/>
      <c r="Q71" s="265">
        <v>7</v>
      </c>
      <c r="R71" s="82" t="s">
        <v>137</v>
      </c>
      <c r="S71" s="15" t="s">
        <v>21</v>
      </c>
      <c r="T71" s="15" t="s">
        <v>21</v>
      </c>
      <c r="U71" s="15" t="s">
        <v>146</v>
      </c>
      <c r="V71" s="267" t="s">
        <v>1369</v>
      </c>
      <c r="W71" s="265">
        <v>70</v>
      </c>
      <c r="X71" s="268">
        <v>45547</v>
      </c>
      <c r="Y71" s="267" t="s">
        <v>149</v>
      </c>
      <c r="Z71" s="265">
        <v>7</v>
      </c>
      <c r="AA71" s="15" t="s">
        <v>137</v>
      </c>
      <c r="AB71" s="15" t="s">
        <v>138</v>
      </c>
      <c r="AC71" s="269"/>
      <c r="AD71" s="269"/>
      <c r="AE71" s="269"/>
      <c r="AF71" s="269"/>
      <c r="AG71" s="269"/>
    </row>
    <row r="72" spans="1:33" ht="35.1" hidden="1" customHeight="1">
      <c r="A72" s="84">
        <v>65</v>
      </c>
      <c r="B72" s="15" t="s">
        <v>29</v>
      </c>
      <c r="C72" s="15" t="s">
        <v>60</v>
      </c>
      <c r="D72" s="83" t="s">
        <v>21</v>
      </c>
      <c r="E72" s="15" t="s">
        <v>32</v>
      </c>
      <c r="F72" s="48" t="s">
        <v>19</v>
      </c>
      <c r="G72" s="15" t="s">
        <v>42</v>
      </c>
      <c r="H72" s="15" t="s">
        <v>108</v>
      </c>
      <c r="I72" s="15" t="s">
        <v>110</v>
      </c>
      <c r="J72" s="265" t="s">
        <v>63</v>
      </c>
      <c r="K72" s="265" t="s">
        <v>62</v>
      </c>
      <c r="L72" s="145" t="s">
        <v>84</v>
      </c>
      <c r="M72" s="145" t="s">
        <v>21</v>
      </c>
      <c r="N72" s="145" t="s">
        <v>21</v>
      </c>
      <c r="O72" s="265">
        <v>170</v>
      </c>
      <c r="P72" s="266"/>
      <c r="Q72" s="265">
        <v>17</v>
      </c>
      <c r="R72" s="82" t="s">
        <v>137</v>
      </c>
      <c r="S72" s="15" t="s">
        <v>21</v>
      </c>
      <c r="T72" s="15" t="s">
        <v>21</v>
      </c>
      <c r="U72" s="15" t="s">
        <v>146</v>
      </c>
      <c r="V72" s="267" t="s">
        <v>1370</v>
      </c>
      <c r="W72" s="265">
        <v>170</v>
      </c>
      <c r="X72" s="268">
        <v>45547</v>
      </c>
      <c r="Y72" s="267" t="s">
        <v>149</v>
      </c>
      <c r="Z72" s="265">
        <v>17</v>
      </c>
      <c r="AA72" s="15" t="s">
        <v>137</v>
      </c>
      <c r="AB72" s="15" t="s">
        <v>138</v>
      </c>
      <c r="AC72" s="269"/>
      <c r="AD72" s="269"/>
      <c r="AE72" s="269"/>
      <c r="AF72" s="269"/>
      <c r="AG72" s="269"/>
    </row>
    <row r="73" spans="1:33" ht="35.1" customHeight="1">
      <c r="A73" s="84">
        <v>66</v>
      </c>
      <c r="B73" s="15" t="s">
        <v>29</v>
      </c>
      <c r="C73" s="15" t="s">
        <v>60</v>
      </c>
      <c r="D73" s="83" t="s">
        <v>21</v>
      </c>
      <c r="E73" s="15" t="s">
        <v>32</v>
      </c>
      <c r="F73" s="48" t="s">
        <v>19</v>
      </c>
      <c r="G73" s="15" t="s">
        <v>42</v>
      </c>
      <c r="H73" s="15" t="s">
        <v>108</v>
      </c>
      <c r="I73" s="15" t="s">
        <v>110</v>
      </c>
      <c r="J73" s="15" t="s">
        <v>48</v>
      </c>
      <c r="K73" s="15" t="s">
        <v>33</v>
      </c>
      <c r="L73" s="145" t="s">
        <v>84</v>
      </c>
      <c r="M73" s="145" t="s">
        <v>21</v>
      </c>
      <c r="N73" s="146" t="s">
        <v>21</v>
      </c>
      <c r="O73" s="265">
        <v>130</v>
      </c>
      <c r="P73" s="266"/>
      <c r="Q73" s="265">
        <v>13</v>
      </c>
      <c r="R73" s="82" t="s">
        <v>137</v>
      </c>
      <c r="S73" s="15" t="s">
        <v>21</v>
      </c>
      <c r="T73" s="15" t="s">
        <v>21</v>
      </c>
      <c r="U73" s="15" t="s">
        <v>146</v>
      </c>
      <c r="V73" s="154" t="s">
        <v>1371</v>
      </c>
      <c r="W73" s="265">
        <v>130</v>
      </c>
      <c r="X73" s="268">
        <v>45548</v>
      </c>
      <c r="Y73" s="267" t="s">
        <v>149</v>
      </c>
      <c r="Z73" s="265">
        <v>13</v>
      </c>
      <c r="AA73" s="15" t="s">
        <v>137</v>
      </c>
      <c r="AB73" s="15" t="s">
        <v>138</v>
      </c>
      <c r="AC73" s="269"/>
      <c r="AD73" s="269"/>
      <c r="AE73" s="269"/>
      <c r="AF73" s="269"/>
      <c r="AG73" s="269"/>
    </row>
    <row r="74" spans="1:33" ht="35.1" hidden="1" customHeight="1">
      <c r="A74" s="84">
        <v>67</v>
      </c>
      <c r="B74" s="15" t="s">
        <v>29</v>
      </c>
      <c r="C74" s="15" t="s">
        <v>60</v>
      </c>
      <c r="D74" s="83" t="s">
        <v>21</v>
      </c>
      <c r="E74" s="15" t="s">
        <v>32</v>
      </c>
      <c r="F74" s="48" t="s">
        <v>19</v>
      </c>
      <c r="G74" s="15" t="s">
        <v>42</v>
      </c>
      <c r="H74" s="15" t="s">
        <v>108</v>
      </c>
      <c r="I74" s="15" t="s">
        <v>110</v>
      </c>
      <c r="J74" s="15" t="s">
        <v>46</v>
      </c>
      <c r="K74" s="15" t="s">
        <v>40</v>
      </c>
      <c r="L74" s="145" t="s">
        <v>84</v>
      </c>
      <c r="M74" s="145" t="s">
        <v>21</v>
      </c>
      <c r="N74" s="145" t="s">
        <v>21</v>
      </c>
      <c r="O74" s="265">
        <v>120</v>
      </c>
      <c r="P74" s="266"/>
      <c r="Q74" s="265">
        <v>12</v>
      </c>
      <c r="R74" s="82" t="s">
        <v>137</v>
      </c>
      <c r="S74" s="15" t="s">
        <v>21</v>
      </c>
      <c r="T74" s="15" t="s">
        <v>21</v>
      </c>
      <c r="U74" s="15" t="s">
        <v>146</v>
      </c>
      <c r="V74" s="267" t="s">
        <v>1372</v>
      </c>
      <c r="W74" s="265">
        <v>120</v>
      </c>
      <c r="X74" s="268">
        <v>45548</v>
      </c>
      <c r="Y74" s="267" t="s">
        <v>149</v>
      </c>
      <c r="Z74" s="265">
        <v>12</v>
      </c>
      <c r="AA74" s="15" t="s">
        <v>137</v>
      </c>
      <c r="AB74" s="15" t="s">
        <v>138</v>
      </c>
      <c r="AC74" s="269"/>
      <c r="AD74" s="269"/>
      <c r="AE74" s="269"/>
      <c r="AF74" s="269"/>
      <c r="AG74" s="269"/>
    </row>
    <row r="75" spans="1:33" ht="35.1" hidden="1" customHeight="1">
      <c r="A75" s="84">
        <v>68</v>
      </c>
      <c r="B75" s="15" t="s">
        <v>29</v>
      </c>
      <c r="C75" s="15" t="s">
        <v>60</v>
      </c>
      <c r="D75" s="83" t="s">
        <v>21</v>
      </c>
      <c r="E75" s="15" t="s">
        <v>32</v>
      </c>
      <c r="F75" s="48" t="s">
        <v>19</v>
      </c>
      <c r="G75" s="15" t="s">
        <v>42</v>
      </c>
      <c r="H75" s="15" t="s">
        <v>108</v>
      </c>
      <c r="I75" s="15" t="s">
        <v>110</v>
      </c>
      <c r="J75" s="15" t="s">
        <v>47</v>
      </c>
      <c r="K75" s="15" t="s">
        <v>38</v>
      </c>
      <c r="L75" s="145" t="s">
        <v>84</v>
      </c>
      <c r="M75" s="145" t="s">
        <v>21</v>
      </c>
      <c r="N75" s="145" t="s">
        <v>21</v>
      </c>
      <c r="O75" s="265">
        <v>220</v>
      </c>
      <c r="P75" s="266"/>
      <c r="Q75" s="265">
        <v>22</v>
      </c>
      <c r="R75" s="82" t="s">
        <v>137</v>
      </c>
      <c r="S75" s="15" t="s">
        <v>21</v>
      </c>
      <c r="T75" s="15" t="s">
        <v>21</v>
      </c>
      <c r="U75" s="15" t="s">
        <v>146</v>
      </c>
      <c r="V75" s="267" t="s">
        <v>1373</v>
      </c>
      <c r="W75" s="265">
        <v>220</v>
      </c>
      <c r="X75" s="268">
        <v>45548</v>
      </c>
      <c r="Y75" s="267" t="s">
        <v>149</v>
      </c>
      <c r="Z75" s="265">
        <v>22</v>
      </c>
      <c r="AA75" s="15" t="s">
        <v>137</v>
      </c>
      <c r="AB75" s="15" t="s">
        <v>138</v>
      </c>
      <c r="AC75" s="269"/>
      <c r="AD75" s="269"/>
      <c r="AE75" s="269"/>
      <c r="AF75" s="269"/>
      <c r="AG75" s="269"/>
    </row>
    <row r="76" spans="1:33" ht="35.1" hidden="1" customHeight="1">
      <c r="A76" s="84">
        <v>69</v>
      </c>
      <c r="B76" s="15" t="s">
        <v>29</v>
      </c>
      <c r="C76" s="15" t="s">
        <v>60</v>
      </c>
      <c r="D76" s="83" t="s">
        <v>21</v>
      </c>
      <c r="E76" s="15" t="s">
        <v>32</v>
      </c>
      <c r="F76" s="48" t="s">
        <v>19</v>
      </c>
      <c r="G76" s="15" t="s">
        <v>42</v>
      </c>
      <c r="H76" s="15" t="s">
        <v>108</v>
      </c>
      <c r="I76" s="15" t="s">
        <v>110</v>
      </c>
      <c r="J76" s="15" t="s">
        <v>49</v>
      </c>
      <c r="K76" s="15" t="s">
        <v>56</v>
      </c>
      <c r="L76" s="145" t="s">
        <v>84</v>
      </c>
      <c r="M76" s="145" t="s">
        <v>21</v>
      </c>
      <c r="N76" s="145" t="s">
        <v>21</v>
      </c>
      <c r="O76" s="265">
        <v>70</v>
      </c>
      <c r="P76" s="266"/>
      <c r="Q76" s="265">
        <v>7</v>
      </c>
      <c r="R76" s="82" t="s">
        <v>137</v>
      </c>
      <c r="S76" s="15" t="s">
        <v>21</v>
      </c>
      <c r="T76" s="15" t="s">
        <v>21</v>
      </c>
      <c r="U76" s="15" t="s">
        <v>146</v>
      </c>
      <c r="V76" s="267" t="s">
        <v>1374</v>
      </c>
      <c r="W76" s="265">
        <v>70</v>
      </c>
      <c r="X76" s="268">
        <v>45548</v>
      </c>
      <c r="Y76" s="267" t="s">
        <v>149</v>
      </c>
      <c r="Z76" s="265">
        <v>7</v>
      </c>
      <c r="AA76" s="15" t="s">
        <v>137</v>
      </c>
      <c r="AB76" s="15" t="s">
        <v>138</v>
      </c>
      <c r="AC76" s="269"/>
      <c r="AD76" s="269"/>
      <c r="AE76" s="269"/>
      <c r="AF76" s="269"/>
      <c r="AG76" s="269"/>
    </row>
    <row r="77" spans="1:33" ht="35.1" hidden="1" customHeight="1">
      <c r="A77" s="84">
        <v>70</v>
      </c>
      <c r="B77" s="15" t="s">
        <v>29</v>
      </c>
      <c r="C77" s="15" t="s">
        <v>60</v>
      </c>
      <c r="D77" s="83" t="s">
        <v>21</v>
      </c>
      <c r="E77" s="15" t="s">
        <v>32</v>
      </c>
      <c r="F77" s="48" t="s">
        <v>19</v>
      </c>
      <c r="G77" s="15" t="s">
        <v>42</v>
      </c>
      <c r="H77" s="15" t="s">
        <v>108</v>
      </c>
      <c r="I77" s="15" t="s">
        <v>110</v>
      </c>
      <c r="J77" s="15" t="s">
        <v>50</v>
      </c>
      <c r="K77" s="15" t="s">
        <v>57</v>
      </c>
      <c r="L77" s="145" t="s">
        <v>84</v>
      </c>
      <c r="M77" s="145" t="s">
        <v>21</v>
      </c>
      <c r="N77" s="145" t="s">
        <v>21</v>
      </c>
      <c r="O77" s="265">
        <v>70</v>
      </c>
      <c r="P77" s="266"/>
      <c r="Q77" s="265">
        <v>7</v>
      </c>
      <c r="R77" s="82" t="s">
        <v>137</v>
      </c>
      <c r="S77" s="15" t="s">
        <v>21</v>
      </c>
      <c r="T77" s="15" t="s">
        <v>21</v>
      </c>
      <c r="U77" s="15" t="s">
        <v>146</v>
      </c>
      <c r="V77" s="267" t="s">
        <v>1375</v>
      </c>
      <c r="W77" s="265">
        <v>70</v>
      </c>
      <c r="X77" s="268">
        <v>45548</v>
      </c>
      <c r="Y77" s="267" t="s">
        <v>149</v>
      </c>
      <c r="Z77" s="265">
        <v>7</v>
      </c>
      <c r="AA77" s="15" t="s">
        <v>137</v>
      </c>
      <c r="AB77" s="15" t="s">
        <v>138</v>
      </c>
      <c r="AC77" s="269"/>
      <c r="AD77" s="269"/>
      <c r="AE77" s="269"/>
      <c r="AF77" s="269"/>
      <c r="AG77" s="269"/>
    </row>
    <row r="78" spans="1:33" ht="35.1" customHeight="1">
      <c r="A78" s="84">
        <v>71</v>
      </c>
      <c r="B78" s="15" t="s">
        <v>29</v>
      </c>
      <c r="C78" s="15" t="s">
        <v>60</v>
      </c>
      <c r="D78" s="83" t="s">
        <v>21</v>
      </c>
      <c r="E78" s="15" t="s">
        <v>32</v>
      </c>
      <c r="F78" s="48" t="s">
        <v>19</v>
      </c>
      <c r="G78" s="15" t="s">
        <v>42</v>
      </c>
      <c r="H78" s="15" t="s">
        <v>108</v>
      </c>
      <c r="I78" s="15" t="s">
        <v>110</v>
      </c>
      <c r="J78" s="15" t="s">
        <v>48</v>
      </c>
      <c r="K78" s="15" t="s">
        <v>33</v>
      </c>
      <c r="L78" s="145" t="s">
        <v>84</v>
      </c>
      <c r="M78" s="145" t="s">
        <v>21</v>
      </c>
      <c r="N78" s="146" t="s">
        <v>21</v>
      </c>
      <c r="O78" s="265">
        <v>130</v>
      </c>
      <c r="P78" s="266"/>
      <c r="Q78" s="265">
        <v>13</v>
      </c>
      <c r="R78" s="82" t="s">
        <v>137</v>
      </c>
      <c r="S78" s="15" t="s">
        <v>21</v>
      </c>
      <c r="T78" s="15" t="s">
        <v>21</v>
      </c>
      <c r="U78" s="15" t="s">
        <v>146</v>
      </c>
      <c r="V78" s="154" t="s">
        <v>1376</v>
      </c>
      <c r="W78" s="265">
        <v>130</v>
      </c>
      <c r="X78" s="268">
        <v>45549</v>
      </c>
      <c r="Y78" s="267" t="s">
        <v>149</v>
      </c>
      <c r="Z78" s="265">
        <v>13</v>
      </c>
      <c r="AA78" s="15" t="s">
        <v>137</v>
      </c>
      <c r="AB78" s="15" t="s">
        <v>138</v>
      </c>
      <c r="AC78" s="269"/>
      <c r="AD78" s="269"/>
      <c r="AE78" s="269"/>
      <c r="AF78" s="269"/>
      <c r="AG78" s="269"/>
    </row>
    <row r="79" spans="1:33" ht="35.1" hidden="1" customHeight="1">
      <c r="A79" s="84">
        <v>72</v>
      </c>
      <c r="B79" s="15" t="s">
        <v>29</v>
      </c>
      <c r="C79" s="15" t="s">
        <v>60</v>
      </c>
      <c r="D79" s="83" t="s">
        <v>21</v>
      </c>
      <c r="E79" s="15" t="s">
        <v>32</v>
      </c>
      <c r="F79" s="48" t="s">
        <v>19</v>
      </c>
      <c r="G79" s="15" t="s">
        <v>42</v>
      </c>
      <c r="H79" s="15" t="s">
        <v>108</v>
      </c>
      <c r="I79" s="15" t="s">
        <v>110</v>
      </c>
      <c r="J79" s="15" t="s">
        <v>46</v>
      </c>
      <c r="K79" s="15" t="s">
        <v>40</v>
      </c>
      <c r="L79" s="145" t="s">
        <v>84</v>
      </c>
      <c r="M79" s="145" t="s">
        <v>21</v>
      </c>
      <c r="N79" s="145" t="s">
        <v>21</v>
      </c>
      <c r="O79" s="265">
        <v>120</v>
      </c>
      <c r="P79" s="266"/>
      <c r="Q79" s="265">
        <v>12</v>
      </c>
      <c r="R79" s="82" t="s">
        <v>137</v>
      </c>
      <c r="S79" s="15" t="s">
        <v>21</v>
      </c>
      <c r="T79" s="15" t="s">
        <v>21</v>
      </c>
      <c r="U79" s="15" t="s">
        <v>146</v>
      </c>
      <c r="V79" s="267" t="s">
        <v>1377</v>
      </c>
      <c r="W79" s="265">
        <v>120</v>
      </c>
      <c r="X79" s="268">
        <v>45549</v>
      </c>
      <c r="Y79" s="267" t="s">
        <v>149</v>
      </c>
      <c r="Z79" s="265">
        <v>12</v>
      </c>
      <c r="AA79" s="15" t="s">
        <v>137</v>
      </c>
      <c r="AB79" s="15" t="s">
        <v>138</v>
      </c>
      <c r="AC79" s="269"/>
      <c r="AD79" s="269"/>
      <c r="AE79" s="269"/>
      <c r="AF79" s="269"/>
      <c r="AG79" s="269"/>
    </row>
    <row r="80" spans="1:33" ht="35.1" hidden="1" customHeight="1">
      <c r="A80" s="84">
        <v>73</v>
      </c>
      <c r="B80" s="15" t="s">
        <v>29</v>
      </c>
      <c r="C80" s="15" t="s">
        <v>60</v>
      </c>
      <c r="D80" s="83" t="s">
        <v>21</v>
      </c>
      <c r="E80" s="15" t="s">
        <v>32</v>
      </c>
      <c r="F80" s="48" t="s">
        <v>19</v>
      </c>
      <c r="G80" s="15" t="s">
        <v>42</v>
      </c>
      <c r="H80" s="15" t="s">
        <v>108</v>
      </c>
      <c r="I80" s="15" t="s">
        <v>110</v>
      </c>
      <c r="J80" s="15" t="s">
        <v>47</v>
      </c>
      <c r="K80" s="15" t="s">
        <v>38</v>
      </c>
      <c r="L80" s="145" t="s">
        <v>84</v>
      </c>
      <c r="M80" s="145" t="s">
        <v>21</v>
      </c>
      <c r="N80" s="145" t="s">
        <v>21</v>
      </c>
      <c r="O80" s="265">
        <v>220</v>
      </c>
      <c r="P80" s="266"/>
      <c r="Q80" s="265">
        <v>22</v>
      </c>
      <c r="R80" s="82" t="s">
        <v>137</v>
      </c>
      <c r="S80" s="15" t="s">
        <v>21</v>
      </c>
      <c r="T80" s="15" t="s">
        <v>21</v>
      </c>
      <c r="U80" s="15" t="s">
        <v>146</v>
      </c>
      <c r="V80" s="267" t="s">
        <v>1378</v>
      </c>
      <c r="W80" s="265">
        <v>220</v>
      </c>
      <c r="X80" s="268">
        <v>45549</v>
      </c>
      <c r="Y80" s="267" t="s">
        <v>149</v>
      </c>
      <c r="Z80" s="265">
        <v>22</v>
      </c>
      <c r="AA80" s="15" t="s">
        <v>137</v>
      </c>
      <c r="AB80" s="15" t="s">
        <v>138</v>
      </c>
      <c r="AC80" s="269"/>
      <c r="AD80" s="269"/>
      <c r="AE80" s="269"/>
      <c r="AF80" s="269"/>
      <c r="AG80" s="269"/>
    </row>
    <row r="81" spans="1:33" ht="35.1" hidden="1" customHeight="1">
      <c r="A81" s="84">
        <v>74</v>
      </c>
      <c r="B81" s="15" t="s">
        <v>29</v>
      </c>
      <c r="C81" s="15" t="s">
        <v>60</v>
      </c>
      <c r="D81" s="83" t="s">
        <v>21</v>
      </c>
      <c r="E81" s="15" t="s">
        <v>32</v>
      </c>
      <c r="F81" s="48" t="s">
        <v>19</v>
      </c>
      <c r="G81" s="15" t="s">
        <v>42</v>
      </c>
      <c r="H81" s="15" t="s">
        <v>108</v>
      </c>
      <c r="I81" s="15" t="s">
        <v>110</v>
      </c>
      <c r="J81" s="15" t="s">
        <v>49</v>
      </c>
      <c r="K81" s="15" t="s">
        <v>56</v>
      </c>
      <c r="L81" s="145" t="s">
        <v>84</v>
      </c>
      <c r="M81" s="145" t="s">
        <v>21</v>
      </c>
      <c r="N81" s="145" t="s">
        <v>21</v>
      </c>
      <c r="O81" s="265">
        <v>70</v>
      </c>
      <c r="P81" s="266"/>
      <c r="Q81" s="265">
        <v>7</v>
      </c>
      <c r="R81" s="82" t="s">
        <v>137</v>
      </c>
      <c r="S81" s="15" t="s">
        <v>21</v>
      </c>
      <c r="T81" s="15" t="s">
        <v>21</v>
      </c>
      <c r="U81" s="15" t="s">
        <v>146</v>
      </c>
      <c r="V81" s="267" t="s">
        <v>1379</v>
      </c>
      <c r="W81" s="265">
        <v>70</v>
      </c>
      <c r="X81" s="268">
        <v>45549</v>
      </c>
      <c r="Y81" s="267" t="s">
        <v>149</v>
      </c>
      <c r="Z81" s="265">
        <v>7</v>
      </c>
      <c r="AA81" s="15" t="s">
        <v>137</v>
      </c>
      <c r="AB81" s="15" t="s">
        <v>138</v>
      </c>
      <c r="AC81" s="269"/>
      <c r="AD81" s="269"/>
      <c r="AE81" s="269"/>
      <c r="AF81" s="269"/>
      <c r="AG81" s="269"/>
    </row>
    <row r="82" spans="1:33" ht="35.1" hidden="1" customHeight="1">
      <c r="A82" s="84">
        <v>75</v>
      </c>
      <c r="B82" s="15" t="s">
        <v>29</v>
      </c>
      <c r="C82" s="15" t="s">
        <v>60</v>
      </c>
      <c r="D82" s="83" t="s">
        <v>21</v>
      </c>
      <c r="E82" s="15" t="s">
        <v>32</v>
      </c>
      <c r="F82" s="48" t="s">
        <v>19</v>
      </c>
      <c r="G82" s="15" t="s">
        <v>42</v>
      </c>
      <c r="H82" s="15" t="s">
        <v>108</v>
      </c>
      <c r="I82" s="15" t="s">
        <v>110</v>
      </c>
      <c r="J82" s="15" t="s">
        <v>50</v>
      </c>
      <c r="K82" s="15" t="s">
        <v>57</v>
      </c>
      <c r="L82" s="145" t="s">
        <v>84</v>
      </c>
      <c r="M82" s="145" t="s">
        <v>21</v>
      </c>
      <c r="N82" s="145" t="s">
        <v>21</v>
      </c>
      <c r="O82" s="265">
        <v>70</v>
      </c>
      <c r="P82" s="266"/>
      <c r="Q82" s="265">
        <v>7</v>
      </c>
      <c r="R82" s="82" t="s">
        <v>137</v>
      </c>
      <c r="S82" s="15" t="s">
        <v>21</v>
      </c>
      <c r="T82" s="15" t="s">
        <v>21</v>
      </c>
      <c r="U82" s="15" t="s">
        <v>146</v>
      </c>
      <c r="V82" s="267" t="s">
        <v>912</v>
      </c>
      <c r="W82" s="265">
        <v>70</v>
      </c>
      <c r="X82" s="268">
        <v>45549</v>
      </c>
      <c r="Y82" s="267" t="s">
        <v>149</v>
      </c>
      <c r="Z82" s="265">
        <v>7</v>
      </c>
      <c r="AA82" s="15" t="s">
        <v>137</v>
      </c>
      <c r="AB82" s="15" t="s">
        <v>138</v>
      </c>
      <c r="AC82" s="269"/>
      <c r="AD82" s="269"/>
      <c r="AE82" s="269"/>
      <c r="AF82" s="269"/>
      <c r="AG82" s="269"/>
    </row>
    <row r="83" spans="1:33" ht="35.1" hidden="1" customHeight="1">
      <c r="A83" s="84">
        <v>76</v>
      </c>
      <c r="B83" s="15" t="s">
        <v>29</v>
      </c>
      <c r="C83" s="15" t="s">
        <v>60</v>
      </c>
      <c r="D83" s="83" t="s">
        <v>21</v>
      </c>
      <c r="E83" s="15" t="s">
        <v>32</v>
      </c>
      <c r="F83" s="48" t="s">
        <v>19</v>
      </c>
      <c r="G83" s="15" t="s">
        <v>42</v>
      </c>
      <c r="H83" s="15" t="s">
        <v>108</v>
      </c>
      <c r="I83" s="15" t="s">
        <v>110</v>
      </c>
      <c r="J83" s="265" t="s">
        <v>63</v>
      </c>
      <c r="K83" s="265" t="s">
        <v>62</v>
      </c>
      <c r="L83" s="145" t="s">
        <v>84</v>
      </c>
      <c r="M83" s="145" t="s">
        <v>21</v>
      </c>
      <c r="N83" s="145" t="s">
        <v>21</v>
      </c>
      <c r="O83" s="265">
        <v>170</v>
      </c>
      <c r="P83" s="266"/>
      <c r="Q83" s="265">
        <v>17</v>
      </c>
      <c r="R83" s="82" t="s">
        <v>137</v>
      </c>
      <c r="S83" s="15" t="s">
        <v>21</v>
      </c>
      <c r="T83" s="15" t="s">
        <v>21</v>
      </c>
      <c r="U83" s="15" t="s">
        <v>146</v>
      </c>
      <c r="V83" s="267" t="s">
        <v>913</v>
      </c>
      <c r="W83" s="265">
        <v>170</v>
      </c>
      <c r="X83" s="268">
        <v>45549</v>
      </c>
      <c r="Y83" s="267" t="s">
        <v>149</v>
      </c>
      <c r="Z83" s="265">
        <v>17</v>
      </c>
      <c r="AA83" s="15" t="s">
        <v>137</v>
      </c>
      <c r="AB83" s="15" t="s">
        <v>138</v>
      </c>
      <c r="AC83" s="269"/>
      <c r="AD83" s="269"/>
      <c r="AE83" s="269"/>
      <c r="AF83" s="269"/>
      <c r="AG83" s="269"/>
    </row>
    <row r="84" spans="1:33" ht="35.1" customHeight="1">
      <c r="A84" s="84">
        <v>77</v>
      </c>
      <c r="B84" s="15" t="s">
        <v>29</v>
      </c>
      <c r="C84" s="15" t="s">
        <v>60</v>
      </c>
      <c r="D84" s="83" t="s">
        <v>21</v>
      </c>
      <c r="E84" s="15" t="s">
        <v>287</v>
      </c>
      <c r="F84" s="48" t="s">
        <v>19</v>
      </c>
      <c r="G84" s="15" t="s">
        <v>44</v>
      </c>
      <c r="H84" s="15" t="s">
        <v>108</v>
      </c>
      <c r="I84" s="15" t="s">
        <v>109</v>
      </c>
      <c r="J84" s="15" t="s">
        <v>48</v>
      </c>
      <c r="K84" s="15" t="s">
        <v>33</v>
      </c>
      <c r="L84" s="145" t="s">
        <v>84</v>
      </c>
      <c r="M84" s="145" t="s">
        <v>21</v>
      </c>
      <c r="N84" s="146" t="s">
        <v>21</v>
      </c>
      <c r="O84" s="265">
        <f>10*13</f>
        <v>130</v>
      </c>
      <c r="P84" s="266"/>
      <c r="Q84" s="265">
        <v>13</v>
      </c>
      <c r="R84" s="82" t="s">
        <v>137</v>
      </c>
      <c r="S84" s="15" t="s">
        <v>21</v>
      </c>
      <c r="T84" s="15" t="s">
        <v>21</v>
      </c>
      <c r="U84" s="15" t="s">
        <v>146</v>
      </c>
      <c r="V84" s="154" t="s">
        <v>1380</v>
      </c>
      <c r="W84" s="265">
        <f>10*13</f>
        <v>130</v>
      </c>
      <c r="X84" s="268">
        <v>45550</v>
      </c>
      <c r="Y84" s="267" t="s">
        <v>149</v>
      </c>
      <c r="Z84" s="265">
        <v>13</v>
      </c>
      <c r="AA84" s="15" t="s">
        <v>137</v>
      </c>
      <c r="AB84" s="15" t="s">
        <v>138</v>
      </c>
      <c r="AC84" s="269"/>
      <c r="AD84" s="269"/>
      <c r="AE84" s="269"/>
      <c r="AF84" s="269"/>
      <c r="AG84" s="269"/>
    </row>
    <row r="85" spans="1:33" ht="35.1" hidden="1" customHeight="1">
      <c r="A85" s="84">
        <v>78</v>
      </c>
      <c r="B85" s="15" t="s">
        <v>29</v>
      </c>
      <c r="C85" s="15" t="s">
        <v>60</v>
      </c>
      <c r="D85" s="83" t="s">
        <v>21</v>
      </c>
      <c r="E85" s="15" t="s">
        <v>287</v>
      </c>
      <c r="F85" s="48" t="s">
        <v>19</v>
      </c>
      <c r="G85" s="15" t="s">
        <v>44</v>
      </c>
      <c r="H85" s="15" t="s">
        <v>108</v>
      </c>
      <c r="I85" s="15" t="s">
        <v>109</v>
      </c>
      <c r="J85" s="15" t="s">
        <v>47</v>
      </c>
      <c r="K85" s="15" t="s">
        <v>38</v>
      </c>
      <c r="L85" s="145" t="s">
        <v>84</v>
      </c>
      <c r="M85" s="145" t="s">
        <v>21</v>
      </c>
      <c r="N85" s="145" t="s">
        <v>21</v>
      </c>
      <c r="O85" s="265">
        <f>10*22</f>
        <v>220</v>
      </c>
      <c r="P85" s="266"/>
      <c r="Q85" s="265">
        <v>22</v>
      </c>
      <c r="R85" s="82" t="s">
        <v>137</v>
      </c>
      <c r="S85" s="15" t="s">
        <v>21</v>
      </c>
      <c r="T85" s="15" t="s">
        <v>21</v>
      </c>
      <c r="U85" s="15" t="s">
        <v>146</v>
      </c>
      <c r="V85" s="267" t="s">
        <v>1381</v>
      </c>
      <c r="W85" s="265">
        <f>10*22</f>
        <v>220</v>
      </c>
      <c r="X85" s="268">
        <v>45550</v>
      </c>
      <c r="Y85" s="267" t="s">
        <v>149</v>
      </c>
      <c r="Z85" s="265">
        <v>22</v>
      </c>
      <c r="AA85" s="15" t="s">
        <v>137</v>
      </c>
      <c r="AB85" s="15" t="s">
        <v>138</v>
      </c>
      <c r="AC85" s="269"/>
      <c r="AD85" s="269"/>
      <c r="AE85" s="269"/>
      <c r="AF85" s="269"/>
      <c r="AG85" s="269"/>
    </row>
    <row r="86" spans="1:33" ht="35.1" hidden="1" customHeight="1">
      <c r="A86" s="84">
        <v>79</v>
      </c>
      <c r="B86" s="15" t="s">
        <v>29</v>
      </c>
      <c r="C86" s="15" t="s">
        <v>60</v>
      </c>
      <c r="D86" s="83" t="s">
        <v>21</v>
      </c>
      <c r="E86" s="15" t="s">
        <v>287</v>
      </c>
      <c r="F86" s="48" t="s">
        <v>19</v>
      </c>
      <c r="G86" s="15" t="s">
        <v>44</v>
      </c>
      <c r="H86" s="15" t="s">
        <v>108</v>
      </c>
      <c r="I86" s="15" t="s">
        <v>109</v>
      </c>
      <c r="J86" s="15" t="s">
        <v>49</v>
      </c>
      <c r="K86" s="15" t="s">
        <v>56</v>
      </c>
      <c r="L86" s="145" t="s">
        <v>84</v>
      </c>
      <c r="M86" s="145" t="s">
        <v>21</v>
      </c>
      <c r="N86" s="145" t="s">
        <v>21</v>
      </c>
      <c r="O86" s="265">
        <v>70</v>
      </c>
      <c r="P86" s="266"/>
      <c r="Q86" s="265">
        <v>7</v>
      </c>
      <c r="R86" s="82" t="s">
        <v>137</v>
      </c>
      <c r="S86" s="15" t="s">
        <v>21</v>
      </c>
      <c r="T86" s="15" t="s">
        <v>21</v>
      </c>
      <c r="U86" s="15" t="s">
        <v>146</v>
      </c>
      <c r="V86" s="267" t="s">
        <v>1382</v>
      </c>
      <c r="W86" s="265">
        <v>70</v>
      </c>
      <c r="X86" s="268">
        <v>45550</v>
      </c>
      <c r="Y86" s="267" t="s">
        <v>149</v>
      </c>
      <c r="Z86" s="265">
        <v>7</v>
      </c>
      <c r="AA86" s="15" t="s">
        <v>137</v>
      </c>
      <c r="AB86" s="15" t="s">
        <v>138</v>
      </c>
      <c r="AC86" s="269"/>
      <c r="AD86" s="269"/>
      <c r="AE86" s="269"/>
      <c r="AF86" s="269"/>
      <c r="AG86" s="269"/>
    </row>
    <row r="87" spans="1:33" ht="35.1" hidden="1" customHeight="1">
      <c r="A87" s="84">
        <v>80</v>
      </c>
      <c r="B87" s="15" t="s">
        <v>29</v>
      </c>
      <c r="C87" s="15" t="s">
        <v>60</v>
      </c>
      <c r="D87" s="83" t="s">
        <v>21</v>
      </c>
      <c r="E87" s="15" t="s">
        <v>287</v>
      </c>
      <c r="F87" s="48" t="s">
        <v>19</v>
      </c>
      <c r="G87" s="15" t="s">
        <v>44</v>
      </c>
      <c r="H87" s="15" t="s">
        <v>108</v>
      </c>
      <c r="I87" s="15" t="s">
        <v>109</v>
      </c>
      <c r="J87" s="15" t="s">
        <v>50</v>
      </c>
      <c r="K87" s="15" t="s">
        <v>57</v>
      </c>
      <c r="L87" s="145" t="s">
        <v>84</v>
      </c>
      <c r="M87" s="145" t="s">
        <v>21</v>
      </c>
      <c r="N87" s="145" t="s">
        <v>21</v>
      </c>
      <c r="O87" s="265">
        <v>70</v>
      </c>
      <c r="P87" s="266"/>
      <c r="Q87" s="265">
        <v>7</v>
      </c>
      <c r="R87" s="82" t="s">
        <v>137</v>
      </c>
      <c r="S87" s="15" t="s">
        <v>21</v>
      </c>
      <c r="T87" s="15" t="s">
        <v>21</v>
      </c>
      <c r="U87" s="15" t="s">
        <v>146</v>
      </c>
      <c r="V87" s="267" t="s">
        <v>1383</v>
      </c>
      <c r="W87" s="265">
        <v>70</v>
      </c>
      <c r="X87" s="268">
        <v>45550</v>
      </c>
      <c r="Y87" s="267" t="s">
        <v>149</v>
      </c>
      <c r="Z87" s="265">
        <v>7</v>
      </c>
      <c r="AA87" s="15" t="s">
        <v>137</v>
      </c>
      <c r="AB87" s="15" t="s">
        <v>138</v>
      </c>
      <c r="AC87" s="269"/>
      <c r="AD87" s="269"/>
      <c r="AE87" s="269"/>
      <c r="AF87" s="269"/>
      <c r="AG87" s="269"/>
    </row>
    <row r="88" spans="1:33" ht="35.1" hidden="1" customHeight="1">
      <c r="A88" s="84">
        <v>81</v>
      </c>
      <c r="B88" s="15" t="s">
        <v>29</v>
      </c>
      <c r="C88" s="15" t="s">
        <v>60</v>
      </c>
      <c r="D88" s="83" t="s">
        <v>21</v>
      </c>
      <c r="E88" s="15" t="s">
        <v>287</v>
      </c>
      <c r="F88" s="48" t="s">
        <v>19</v>
      </c>
      <c r="G88" s="15" t="s">
        <v>44</v>
      </c>
      <c r="H88" s="15" t="s">
        <v>108</v>
      </c>
      <c r="I88" s="15" t="s">
        <v>109</v>
      </c>
      <c r="J88" s="265" t="s">
        <v>63</v>
      </c>
      <c r="K88" s="265" t="s">
        <v>62</v>
      </c>
      <c r="L88" s="145" t="s">
        <v>84</v>
      </c>
      <c r="M88" s="145" t="s">
        <v>21</v>
      </c>
      <c r="N88" s="145" t="s">
        <v>21</v>
      </c>
      <c r="O88" s="265">
        <v>170</v>
      </c>
      <c r="P88" s="266"/>
      <c r="Q88" s="265">
        <v>17</v>
      </c>
      <c r="R88" s="82" t="s">
        <v>137</v>
      </c>
      <c r="S88" s="15" t="s">
        <v>21</v>
      </c>
      <c r="T88" s="15" t="s">
        <v>21</v>
      </c>
      <c r="U88" s="15" t="s">
        <v>146</v>
      </c>
      <c r="V88" s="267" t="s">
        <v>1384</v>
      </c>
      <c r="W88" s="265">
        <v>170</v>
      </c>
      <c r="X88" s="268">
        <v>45550</v>
      </c>
      <c r="Y88" s="267" t="s">
        <v>149</v>
      </c>
      <c r="Z88" s="265">
        <v>17</v>
      </c>
      <c r="AA88" s="15" t="s">
        <v>137</v>
      </c>
      <c r="AB88" s="15" t="s">
        <v>138</v>
      </c>
      <c r="AC88" s="269"/>
      <c r="AD88" s="269"/>
      <c r="AE88" s="269"/>
      <c r="AF88" s="269"/>
      <c r="AG88" s="269"/>
    </row>
    <row r="89" spans="1:33" ht="35.1" hidden="1" customHeight="1">
      <c r="A89" s="84">
        <v>82</v>
      </c>
      <c r="B89" s="15" t="s">
        <v>29</v>
      </c>
      <c r="C89" s="15" t="s">
        <v>60</v>
      </c>
      <c r="D89" s="83" t="s">
        <v>21</v>
      </c>
      <c r="E89" s="15" t="s">
        <v>287</v>
      </c>
      <c r="F89" s="48" t="s">
        <v>19</v>
      </c>
      <c r="G89" s="15" t="s">
        <v>44</v>
      </c>
      <c r="H89" s="15" t="s">
        <v>108</v>
      </c>
      <c r="I89" s="15" t="s">
        <v>109</v>
      </c>
      <c r="J89" s="15" t="s">
        <v>23</v>
      </c>
      <c r="K89" s="15" t="s">
        <v>34</v>
      </c>
      <c r="L89" s="145" t="s">
        <v>84</v>
      </c>
      <c r="M89" s="145" t="s">
        <v>21</v>
      </c>
      <c r="N89" s="145" t="s">
        <v>21</v>
      </c>
      <c r="O89" s="265">
        <v>70</v>
      </c>
      <c r="P89" s="266"/>
      <c r="Q89" s="265">
        <v>7</v>
      </c>
      <c r="R89" s="82" t="s">
        <v>137</v>
      </c>
      <c r="S89" s="15" t="s">
        <v>21</v>
      </c>
      <c r="T89" s="15" t="s">
        <v>21</v>
      </c>
      <c r="U89" s="15" t="s">
        <v>146</v>
      </c>
      <c r="V89" s="267" t="s">
        <v>1385</v>
      </c>
      <c r="W89" s="265">
        <v>70</v>
      </c>
      <c r="X89" s="268">
        <v>45550</v>
      </c>
      <c r="Y89" s="267" t="s">
        <v>149</v>
      </c>
      <c r="Z89" s="265">
        <v>7</v>
      </c>
      <c r="AA89" s="15" t="s">
        <v>137</v>
      </c>
      <c r="AB89" s="15" t="s">
        <v>138</v>
      </c>
      <c r="AC89" s="269"/>
      <c r="AD89" s="269"/>
      <c r="AE89" s="269"/>
      <c r="AF89" s="269"/>
      <c r="AG89" s="269"/>
    </row>
    <row r="90" spans="1:33" ht="35.1" customHeight="1">
      <c r="A90" s="84">
        <v>83</v>
      </c>
      <c r="B90" s="15" t="s">
        <v>29</v>
      </c>
      <c r="C90" s="15" t="s">
        <v>60</v>
      </c>
      <c r="D90" s="83" t="s">
        <v>21</v>
      </c>
      <c r="E90" s="15" t="s">
        <v>30</v>
      </c>
      <c r="F90" s="48" t="s">
        <v>19</v>
      </c>
      <c r="G90" s="15" t="s">
        <v>44</v>
      </c>
      <c r="H90" s="15" t="s">
        <v>108</v>
      </c>
      <c r="I90" s="15" t="s">
        <v>109</v>
      </c>
      <c r="J90" s="15" t="s">
        <v>48</v>
      </c>
      <c r="K90" s="15" t="s">
        <v>33</v>
      </c>
      <c r="L90" s="145" t="s">
        <v>84</v>
      </c>
      <c r="M90" s="145" t="s">
        <v>21</v>
      </c>
      <c r="N90" s="146" t="s">
        <v>21</v>
      </c>
      <c r="O90" s="265">
        <v>130</v>
      </c>
      <c r="P90" s="266"/>
      <c r="Q90" s="265">
        <v>13</v>
      </c>
      <c r="R90" s="82" t="s">
        <v>137</v>
      </c>
      <c r="S90" s="15" t="s">
        <v>21</v>
      </c>
      <c r="T90" s="15" t="s">
        <v>21</v>
      </c>
      <c r="U90" s="15" t="s">
        <v>146</v>
      </c>
      <c r="V90" s="154" t="s">
        <v>1386</v>
      </c>
      <c r="W90" s="265">
        <v>130</v>
      </c>
      <c r="X90" s="268">
        <v>45551</v>
      </c>
      <c r="Y90" s="267" t="s">
        <v>149</v>
      </c>
      <c r="Z90" s="265">
        <v>13</v>
      </c>
      <c r="AA90" s="15" t="s">
        <v>137</v>
      </c>
      <c r="AB90" s="15" t="s">
        <v>138</v>
      </c>
      <c r="AC90" s="269"/>
      <c r="AD90" s="269"/>
      <c r="AE90" s="269"/>
      <c r="AF90" s="269"/>
      <c r="AG90" s="269"/>
    </row>
    <row r="91" spans="1:33" ht="35.1" hidden="1" customHeight="1">
      <c r="A91" s="84">
        <v>84</v>
      </c>
      <c r="B91" s="15" t="s">
        <v>29</v>
      </c>
      <c r="C91" s="15" t="s">
        <v>60</v>
      </c>
      <c r="D91" s="83" t="s">
        <v>21</v>
      </c>
      <c r="E91" s="15" t="s">
        <v>30</v>
      </c>
      <c r="F91" s="48" t="s">
        <v>19</v>
      </c>
      <c r="G91" s="15" t="s">
        <v>44</v>
      </c>
      <c r="H91" s="15" t="s">
        <v>108</v>
      </c>
      <c r="I91" s="15" t="s">
        <v>109</v>
      </c>
      <c r="J91" s="15" t="s">
        <v>46</v>
      </c>
      <c r="K91" s="15" t="s">
        <v>40</v>
      </c>
      <c r="L91" s="145" t="s">
        <v>84</v>
      </c>
      <c r="M91" s="145" t="s">
        <v>21</v>
      </c>
      <c r="N91" s="145" t="s">
        <v>21</v>
      </c>
      <c r="O91" s="265">
        <v>120</v>
      </c>
      <c r="P91" s="266"/>
      <c r="Q91" s="265">
        <v>12</v>
      </c>
      <c r="R91" s="82" t="s">
        <v>137</v>
      </c>
      <c r="S91" s="15" t="s">
        <v>21</v>
      </c>
      <c r="T91" s="15" t="s">
        <v>21</v>
      </c>
      <c r="U91" s="15" t="s">
        <v>146</v>
      </c>
      <c r="V91" s="267" t="s">
        <v>1387</v>
      </c>
      <c r="W91" s="265">
        <v>120</v>
      </c>
      <c r="X91" s="268">
        <v>45551</v>
      </c>
      <c r="Y91" s="267" t="s">
        <v>149</v>
      </c>
      <c r="Z91" s="265">
        <v>12</v>
      </c>
      <c r="AA91" s="15" t="s">
        <v>137</v>
      </c>
      <c r="AB91" s="15" t="s">
        <v>138</v>
      </c>
      <c r="AC91" s="269"/>
      <c r="AD91" s="269"/>
      <c r="AE91" s="269"/>
      <c r="AF91" s="269"/>
      <c r="AG91" s="269"/>
    </row>
    <row r="92" spans="1:33" ht="35.1" hidden="1" customHeight="1">
      <c r="A92" s="84">
        <v>85</v>
      </c>
      <c r="B92" s="15" t="s">
        <v>29</v>
      </c>
      <c r="C92" s="15" t="s">
        <v>60</v>
      </c>
      <c r="D92" s="83" t="s">
        <v>21</v>
      </c>
      <c r="E92" s="15" t="s">
        <v>30</v>
      </c>
      <c r="F92" s="48" t="s">
        <v>19</v>
      </c>
      <c r="G92" s="15" t="s">
        <v>44</v>
      </c>
      <c r="H92" s="15" t="s">
        <v>108</v>
      </c>
      <c r="I92" s="15" t="s">
        <v>109</v>
      </c>
      <c r="J92" s="15" t="s">
        <v>47</v>
      </c>
      <c r="K92" s="15" t="s">
        <v>38</v>
      </c>
      <c r="L92" s="145" t="s">
        <v>84</v>
      </c>
      <c r="M92" s="145" t="s">
        <v>21</v>
      </c>
      <c r="N92" s="145" t="s">
        <v>21</v>
      </c>
      <c r="O92" s="265">
        <v>220</v>
      </c>
      <c r="P92" s="266"/>
      <c r="Q92" s="265">
        <v>22</v>
      </c>
      <c r="R92" s="82" t="s">
        <v>137</v>
      </c>
      <c r="S92" s="15" t="s">
        <v>21</v>
      </c>
      <c r="T92" s="15" t="s">
        <v>21</v>
      </c>
      <c r="U92" s="15" t="s">
        <v>146</v>
      </c>
      <c r="V92" s="267" t="s">
        <v>1388</v>
      </c>
      <c r="W92" s="265">
        <v>220</v>
      </c>
      <c r="X92" s="268">
        <v>45551</v>
      </c>
      <c r="Y92" s="267" t="s">
        <v>149</v>
      </c>
      <c r="Z92" s="265">
        <v>22</v>
      </c>
      <c r="AA92" s="15" t="s">
        <v>137</v>
      </c>
      <c r="AB92" s="15" t="s">
        <v>138</v>
      </c>
      <c r="AC92" s="269"/>
      <c r="AD92" s="269"/>
      <c r="AE92" s="269"/>
      <c r="AF92" s="269"/>
      <c r="AG92" s="269"/>
    </row>
    <row r="93" spans="1:33" ht="35.1" hidden="1" customHeight="1">
      <c r="A93" s="84">
        <v>86</v>
      </c>
      <c r="B93" s="15" t="s">
        <v>29</v>
      </c>
      <c r="C93" s="15" t="s">
        <v>60</v>
      </c>
      <c r="D93" s="83" t="s">
        <v>21</v>
      </c>
      <c r="E93" s="15" t="s">
        <v>30</v>
      </c>
      <c r="F93" s="48" t="s">
        <v>19</v>
      </c>
      <c r="G93" s="15" t="s">
        <v>44</v>
      </c>
      <c r="H93" s="15" t="s">
        <v>108</v>
      </c>
      <c r="I93" s="15" t="s">
        <v>109</v>
      </c>
      <c r="J93" s="15" t="s">
        <v>49</v>
      </c>
      <c r="K93" s="15" t="s">
        <v>56</v>
      </c>
      <c r="L93" s="145" t="s">
        <v>84</v>
      </c>
      <c r="M93" s="145" t="s">
        <v>21</v>
      </c>
      <c r="N93" s="145" t="s">
        <v>21</v>
      </c>
      <c r="O93" s="265">
        <v>70</v>
      </c>
      <c r="P93" s="266"/>
      <c r="Q93" s="265">
        <v>7</v>
      </c>
      <c r="R93" s="82" t="s">
        <v>137</v>
      </c>
      <c r="S93" s="15" t="s">
        <v>21</v>
      </c>
      <c r="T93" s="15" t="s">
        <v>21</v>
      </c>
      <c r="U93" s="15" t="s">
        <v>146</v>
      </c>
      <c r="V93" s="267" t="s">
        <v>1389</v>
      </c>
      <c r="W93" s="265">
        <v>70</v>
      </c>
      <c r="X93" s="268">
        <v>45551</v>
      </c>
      <c r="Y93" s="267" t="s">
        <v>149</v>
      </c>
      <c r="Z93" s="265">
        <v>7</v>
      </c>
      <c r="AA93" s="15" t="s">
        <v>137</v>
      </c>
      <c r="AB93" s="15" t="s">
        <v>138</v>
      </c>
      <c r="AC93" s="269"/>
      <c r="AD93" s="269"/>
      <c r="AE93" s="269"/>
      <c r="AF93" s="269"/>
      <c r="AG93" s="269"/>
    </row>
    <row r="94" spans="1:33" ht="35.1" hidden="1" customHeight="1">
      <c r="A94" s="84">
        <v>87</v>
      </c>
      <c r="B94" s="15" t="s">
        <v>29</v>
      </c>
      <c r="C94" s="15" t="s">
        <v>60</v>
      </c>
      <c r="D94" s="83" t="s">
        <v>21</v>
      </c>
      <c r="E94" s="15" t="s">
        <v>30</v>
      </c>
      <c r="F94" s="48" t="s">
        <v>19</v>
      </c>
      <c r="G94" s="15" t="s">
        <v>44</v>
      </c>
      <c r="H94" s="15" t="s">
        <v>108</v>
      </c>
      <c r="I94" s="15" t="s">
        <v>109</v>
      </c>
      <c r="J94" s="15" t="s">
        <v>50</v>
      </c>
      <c r="K94" s="15" t="s">
        <v>57</v>
      </c>
      <c r="L94" s="145" t="s">
        <v>84</v>
      </c>
      <c r="M94" s="145" t="s">
        <v>21</v>
      </c>
      <c r="N94" s="145" t="s">
        <v>21</v>
      </c>
      <c r="O94" s="265">
        <v>70</v>
      </c>
      <c r="P94" s="266"/>
      <c r="Q94" s="265">
        <v>7</v>
      </c>
      <c r="R94" s="82" t="s">
        <v>137</v>
      </c>
      <c r="S94" s="15" t="s">
        <v>21</v>
      </c>
      <c r="T94" s="15" t="s">
        <v>21</v>
      </c>
      <c r="U94" s="15" t="s">
        <v>146</v>
      </c>
      <c r="V94" s="267" t="s">
        <v>1390</v>
      </c>
      <c r="W94" s="265">
        <v>70</v>
      </c>
      <c r="X94" s="268">
        <v>45551</v>
      </c>
      <c r="Y94" s="267" t="s">
        <v>149</v>
      </c>
      <c r="Z94" s="265">
        <v>7</v>
      </c>
      <c r="AA94" s="15" t="s">
        <v>137</v>
      </c>
      <c r="AB94" s="15" t="s">
        <v>138</v>
      </c>
      <c r="AC94" s="269"/>
      <c r="AD94" s="269"/>
      <c r="AE94" s="269"/>
      <c r="AF94" s="269"/>
      <c r="AG94" s="269"/>
    </row>
    <row r="95" spans="1:33" ht="35.1" customHeight="1">
      <c r="A95" s="84">
        <v>88</v>
      </c>
      <c r="B95" s="15" t="s">
        <v>29</v>
      </c>
      <c r="C95" s="15" t="s">
        <v>60</v>
      </c>
      <c r="D95" s="83" t="s">
        <v>21</v>
      </c>
      <c r="E95" s="15" t="s">
        <v>30</v>
      </c>
      <c r="F95" s="48" t="s">
        <v>19</v>
      </c>
      <c r="G95" s="15" t="s">
        <v>44</v>
      </c>
      <c r="H95" s="15" t="s">
        <v>108</v>
      </c>
      <c r="I95" s="15" t="s">
        <v>109</v>
      </c>
      <c r="J95" s="15" t="s">
        <v>48</v>
      </c>
      <c r="K95" s="15" t="s">
        <v>33</v>
      </c>
      <c r="L95" s="145" t="s">
        <v>84</v>
      </c>
      <c r="M95" s="145" t="s">
        <v>21</v>
      </c>
      <c r="N95" s="146" t="s">
        <v>21</v>
      </c>
      <c r="O95" s="265">
        <v>130</v>
      </c>
      <c r="P95" s="266"/>
      <c r="Q95" s="265">
        <v>13</v>
      </c>
      <c r="R95" s="82" t="s">
        <v>137</v>
      </c>
      <c r="S95" s="15" t="s">
        <v>21</v>
      </c>
      <c r="T95" s="15" t="s">
        <v>21</v>
      </c>
      <c r="U95" s="15" t="s">
        <v>146</v>
      </c>
      <c r="V95" s="154" t="s">
        <v>1391</v>
      </c>
      <c r="W95" s="265">
        <v>130</v>
      </c>
      <c r="X95" s="268">
        <v>45551</v>
      </c>
      <c r="Y95" s="267" t="s">
        <v>149</v>
      </c>
      <c r="Z95" s="265">
        <v>13</v>
      </c>
      <c r="AA95" s="15" t="s">
        <v>137</v>
      </c>
      <c r="AB95" s="15" t="s">
        <v>138</v>
      </c>
      <c r="AC95" s="269"/>
      <c r="AD95" s="269"/>
      <c r="AE95" s="269"/>
      <c r="AF95" s="269"/>
      <c r="AG95" s="269"/>
    </row>
    <row r="96" spans="1:33" ht="35.1" hidden="1" customHeight="1">
      <c r="A96" s="84">
        <v>89</v>
      </c>
      <c r="B96" s="15" t="s">
        <v>29</v>
      </c>
      <c r="C96" s="15" t="s">
        <v>60</v>
      </c>
      <c r="D96" s="83" t="s">
        <v>21</v>
      </c>
      <c r="E96" s="15" t="s">
        <v>30</v>
      </c>
      <c r="F96" s="48" t="s">
        <v>19</v>
      </c>
      <c r="G96" s="15" t="s">
        <v>44</v>
      </c>
      <c r="H96" s="15" t="s">
        <v>108</v>
      </c>
      <c r="I96" s="15" t="s">
        <v>109</v>
      </c>
      <c r="J96" s="15" t="s">
        <v>46</v>
      </c>
      <c r="K96" s="15" t="s">
        <v>40</v>
      </c>
      <c r="L96" s="145" t="s">
        <v>84</v>
      </c>
      <c r="M96" s="145" t="s">
        <v>21</v>
      </c>
      <c r="N96" s="145" t="s">
        <v>21</v>
      </c>
      <c r="O96" s="265">
        <v>120</v>
      </c>
      <c r="P96" s="266"/>
      <c r="Q96" s="265">
        <v>12</v>
      </c>
      <c r="R96" s="82" t="s">
        <v>137</v>
      </c>
      <c r="S96" s="15" t="s">
        <v>21</v>
      </c>
      <c r="T96" s="15" t="s">
        <v>21</v>
      </c>
      <c r="U96" s="15" t="s">
        <v>146</v>
      </c>
      <c r="V96" s="267" t="s">
        <v>1392</v>
      </c>
      <c r="W96" s="265">
        <v>120</v>
      </c>
      <c r="X96" s="268">
        <v>45552</v>
      </c>
      <c r="Y96" s="267" t="s">
        <v>149</v>
      </c>
      <c r="Z96" s="265">
        <v>12</v>
      </c>
      <c r="AA96" s="15" t="s">
        <v>137</v>
      </c>
      <c r="AB96" s="15" t="s">
        <v>138</v>
      </c>
      <c r="AC96" s="269"/>
      <c r="AD96" s="269"/>
      <c r="AE96" s="269"/>
      <c r="AF96" s="269"/>
      <c r="AG96" s="269"/>
    </row>
    <row r="97" spans="1:33" ht="35.1" hidden="1" customHeight="1">
      <c r="A97" s="84">
        <v>90</v>
      </c>
      <c r="B97" s="15" t="s">
        <v>29</v>
      </c>
      <c r="C97" s="15" t="s">
        <v>60</v>
      </c>
      <c r="D97" s="83" t="s">
        <v>21</v>
      </c>
      <c r="E97" s="15" t="s">
        <v>30</v>
      </c>
      <c r="F97" s="48" t="s">
        <v>19</v>
      </c>
      <c r="G97" s="15" t="s">
        <v>44</v>
      </c>
      <c r="H97" s="15" t="s">
        <v>108</v>
      </c>
      <c r="I97" s="15" t="s">
        <v>109</v>
      </c>
      <c r="J97" s="15" t="s">
        <v>47</v>
      </c>
      <c r="K97" s="15" t="s">
        <v>38</v>
      </c>
      <c r="L97" s="145" t="s">
        <v>84</v>
      </c>
      <c r="M97" s="145" t="s">
        <v>21</v>
      </c>
      <c r="N97" s="145" t="s">
        <v>21</v>
      </c>
      <c r="O97" s="265">
        <v>220</v>
      </c>
      <c r="P97" s="266"/>
      <c r="Q97" s="265">
        <v>22</v>
      </c>
      <c r="R97" s="82" t="s">
        <v>137</v>
      </c>
      <c r="S97" s="15" t="s">
        <v>21</v>
      </c>
      <c r="T97" s="15" t="s">
        <v>21</v>
      </c>
      <c r="U97" s="15" t="s">
        <v>146</v>
      </c>
      <c r="V97" s="267" t="s">
        <v>1393</v>
      </c>
      <c r="W97" s="265">
        <v>220</v>
      </c>
      <c r="X97" s="268">
        <v>45552</v>
      </c>
      <c r="Y97" s="267" t="s">
        <v>149</v>
      </c>
      <c r="Z97" s="265">
        <v>22</v>
      </c>
      <c r="AA97" s="15" t="s">
        <v>137</v>
      </c>
      <c r="AB97" s="15" t="s">
        <v>138</v>
      </c>
      <c r="AC97" s="269"/>
      <c r="AD97" s="269"/>
      <c r="AE97" s="269"/>
      <c r="AF97" s="269"/>
      <c r="AG97" s="269"/>
    </row>
    <row r="98" spans="1:33" ht="35.1" hidden="1" customHeight="1">
      <c r="A98" s="84">
        <v>91</v>
      </c>
      <c r="B98" s="15" t="s">
        <v>29</v>
      </c>
      <c r="C98" s="15" t="s">
        <v>60</v>
      </c>
      <c r="D98" s="83" t="s">
        <v>21</v>
      </c>
      <c r="E98" s="15" t="s">
        <v>30</v>
      </c>
      <c r="F98" s="48" t="s">
        <v>19</v>
      </c>
      <c r="G98" s="15" t="s">
        <v>44</v>
      </c>
      <c r="H98" s="15" t="s">
        <v>108</v>
      </c>
      <c r="I98" s="15" t="s">
        <v>109</v>
      </c>
      <c r="J98" s="15" t="s">
        <v>49</v>
      </c>
      <c r="K98" s="15" t="s">
        <v>56</v>
      </c>
      <c r="L98" s="145" t="s">
        <v>84</v>
      </c>
      <c r="M98" s="145" t="s">
        <v>21</v>
      </c>
      <c r="N98" s="145" t="s">
        <v>21</v>
      </c>
      <c r="O98" s="265">
        <v>70</v>
      </c>
      <c r="P98" s="266"/>
      <c r="Q98" s="265">
        <v>7</v>
      </c>
      <c r="R98" s="82" t="s">
        <v>137</v>
      </c>
      <c r="S98" s="15" t="s">
        <v>21</v>
      </c>
      <c r="T98" s="15" t="s">
        <v>21</v>
      </c>
      <c r="U98" s="15" t="s">
        <v>146</v>
      </c>
      <c r="V98" s="267" t="s">
        <v>1394</v>
      </c>
      <c r="W98" s="265">
        <v>70</v>
      </c>
      <c r="X98" s="268">
        <v>45552</v>
      </c>
      <c r="Y98" s="267" t="s">
        <v>149</v>
      </c>
      <c r="Z98" s="265">
        <v>7</v>
      </c>
      <c r="AA98" s="15" t="s">
        <v>137</v>
      </c>
      <c r="AB98" s="15" t="s">
        <v>138</v>
      </c>
      <c r="AC98" s="269"/>
      <c r="AD98" s="269"/>
      <c r="AE98" s="269"/>
      <c r="AF98" s="269"/>
      <c r="AG98" s="269"/>
    </row>
    <row r="99" spans="1:33" ht="35.1" hidden="1" customHeight="1">
      <c r="A99" s="84">
        <v>92</v>
      </c>
      <c r="B99" s="15" t="s">
        <v>29</v>
      </c>
      <c r="C99" s="15" t="s">
        <v>60</v>
      </c>
      <c r="D99" s="83" t="s">
        <v>21</v>
      </c>
      <c r="E99" s="15" t="s">
        <v>30</v>
      </c>
      <c r="F99" s="48" t="s">
        <v>19</v>
      </c>
      <c r="G99" s="15" t="s">
        <v>44</v>
      </c>
      <c r="H99" s="15" t="s">
        <v>108</v>
      </c>
      <c r="I99" s="15" t="s">
        <v>109</v>
      </c>
      <c r="J99" s="15" t="s">
        <v>50</v>
      </c>
      <c r="K99" s="15" t="s">
        <v>57</v>
      </c>
      <c r="L99" s="145" t="s">
        <v>84</v>
      </c>
      <c r="M99" s="145" t="s">
        <v>21</v>
      </c>
      <c r="N99" s="145" t="s">
        <v>21</v>
      </c>
      <c r="O99" s="265">
        <v>70</v>
      </c>
      <c r="P99" s="266"/>
      <c r="Q99" s="265">
        <v>7</v>
      </c>
      <c r="R99" s="82" t="s">
        <v>137</v>
      </c>
      <c r="S99" s="15" t="s">
        <v>21</v>
      </c>
      <c r="T99" s="15" t="s">
        <v>21</v>
      </c>
      <c r="U99" s="15" t="s">
        <v>146</v>
      </c>
      <c r="V99" s="267" t="s">
        <v>1395</v>
      </c>
      <c r="W99" s="265">
        <v>70</v>
      </c>
      <c r="X99" s="268">
        <v>45552</v>
      </c>
      <c r="Y99" s="267" t="s">
        <v>149</v>
      </c>
      <c r="Z99" s="265">
        <v>7</v>
      </c>
      <c r="AA99" s="15" t="s">
        <v>137</v>
      </c>
      <c r="AB99" s="15" t="s">
        <v>138</v>
      </c>
      <c r="AC99" s="269"/>
      <c r="AD99" s="269"/>
      <c r="AE99" s="269"/>
      <c r="AF99" s="269"/>
      <c r="AG99" s="269"/>
    </row>
    <row r="100" spans="1:33" ht="35.1" hidden="1" customHeight="1">
      <c r="A100" s="84">
        <v>93</v>
      </c>
      <c r="B100" s="15" t="s">
        <v>29</v>
      </c>
      <c r="C100" s="15" t="s">
        <v>60</v>
      </c>
      <c r="D100" s="83" t="s">
        <v>21</v>
      </c>
      <c r="E100" s="15" t="s">
        <v>30</v>
      </c>
      <c r="F100" s="48" t="s">
        <v>19</v>
      </c>
      <c r="G100" s="15" t="s">
        <v>44</v>
      </c>
      <c r="H100" s="15" t="s">
        <v>108</v>
      </c>
      <c r="I100" s="15" t="s">
        <v>109</v>
      </c>
      <c r="J100" s="265" t="s">
        <v>63</v>
      </c>
      <c r="K100" s="265" t="s">
        <v>62</v>
      </c>
      <c r="L100" s="145" t="s">
        <v>84</v>
      </c>
      <c r="M100" s="145" t="s">
        <v>21</v>
      </c>
      <c r="N100" s="145" t="s">
        <v>21</v>
      </c>
      <c r="O100" s="265">
        <v>170</v>
      </c>
      <c r="P100" s="266"/>
      <c r="Q100" s="265">
        <v>17</v>
      </c>
      <c r="R100" s="82" t="s">
        <v>137</v>
      </c>
      <c r="S100" s="15" t="s">
        <v>21</v>
      </c>
      <c r="T100" s="15" t="s">
        <v>21</v>
      </c>
      <c r="U100" s="15" t="s">
        <v>146</v>
      </c>
      <c r="V100" s="267" t="s">
        <v>1396</v>
      </c>
      <c r="W100" s="265">
        <v>170</v>
      </c>
      <c r="X100" s="268">
        <v>45552</v>
      </c>
      <c r="Y100" s="267" t="s">
        <v>149</v>
      </c>
      <c r="Z100" s="265">
        <v>17</v>
      </c>
      <c r="AA100" s="15" t="s">
        <v>137</v>
      </c>
      <c r="AB100" s="15" t="s">
        <v>138</v>
      </c>
      <c r="AC100" s="269"/>
      <c r="AD100" s="269"/>
      <c r="AE100" s="269"/>
      <c r="AF100" s="269"/>
      <c r="AG100" s="269"/>
    </row>
    <row r="101" spans="1:33" ht="35.1" customHeight="1">
      <c r="A101" s="84">
        <v>94</v>
      </c>
      <c r="B101" s="15" t="s">
        <v>29</v>
      </c>
      <c r="C101" s="15" t="s">
        <v>60</v>
      </c>
      <c r="D101" s="83" t="s">
        <v>21</v>
      </c>
      <c r="E101" s="15" t="s">
        <v>32</v>
      </c>
      <c r="F101" s="48" t="s">
        <v>19</v>
      </c>
      <c r="G101" s="15" t="s">
        <v>42</v>
      </c>
      <c r="H101" s="15" t="s">
        <v>108</v>
      </c>
      <c r="I101" s="15" t="s">
        <v>110</v>
      </c>
      <c r="J101" s="15" t="s">
        <v>48</v>
      </c>
      <c r="K101" s="15" t="s">
        <v>33</v>
      </c>
      <c r="L101" s="145" t="s">
        <v>84</v>
      </c>
      <c r="M101" s="145" t="s">
        <v>21</v>
      </c>
      <c r="N101" s="146" t="s">
        <v>21</v>
      </c>
      <c r="O101" s="265">
        <v>130</v>
      </c>
      <c r="P101" s="266"/>
      <c r="Q101" s="265">
        <v>13</v>
      </c>
      <c r="R101" s="82" t="s">
        <v>137</v>
      </c>
      <c r="S101" s="15" t="s">
        <v>21</v>
      </c>
      <c r="T101" s="15" t="s">
        <v>21</v>
      </c>
      <c r="U101" s="15" t="s">
        <v>146</v>
      </c>
      <c r="V101" s="154" t="s">
        <v>1397</v>
      </c>
      <c r="W101" s="265">
        <v>130</v>
      </c>
      <c r="X101" s="268">
        <v>45552</v>
      </c>
      <c r="Y101" s="267" t="s">
        <v>149</v>
      </c>
      <c r="Z101" s="265">
        <v>13</v>
      </c>
      <c r="AA101" s="15" t="s">
        <v>137</v>
      </c>
      <c r="AB101" s="15" t="s">
        <v>138</v>
      </c>
      <c r="AC101" s="269"/>
      <c r="AD101" s="269"/>
      <c r="AE101" s="269"/>
      <c r="AF101" s="269"/>
      <c r="AG101" s="269"/>
    </row>
    <row r="102" spans="1:33" ht="35.1" hidden="1" customHeight="1">
      <c r="A102" s="84">
        <v>95</v>
      </c>
      <c r="B102" s="15" t="s">
        <v>29</v>
      </c>
      <c r="C102" s="15" t="s">
        <v>60</v>
      </c>
      <c r="D102" s="83" t="s">
        <v>21</v>
      </c>
      <c r="E102" s="15" t="s">
        <v>32</v>
      </c>
      <c r="F102" s="48" t="s">
        <v>19</v>
      </c>
      <c r="G102" s="15" t="s">
        <v>42</v>
      </c>
      <c r="H102" s="15" t="s">
        <v>108</v>
      </c>
      <c r="I102" s="15" t="s">
        <v>110</v>
      </c>
      <c r="J102" s="15" t="s">
        <v>46</v>
      </c>
      <c r="K102" s="15" t="s">
        <v>40</v>
      </c>
      <c r="L102" s="145" t="s">
        <v>84</v>
      </c>
      <c r="M102" s="145" t="s">
        <v>21</v>
      </c>
      <c r="N102" s="145" t="s">
        <v>21</v>
      </c>
      <c r="O102" s="265">
        <v>120</v>
      </c>
      <c r="P102" s="266"/>
      <c r="Q102" s="265">
        <v>12</v>
      </c>
      <c r="R102" s="82" t="s">
        <v>137</v>
      </c>
      <c r="S102" s="15" t="s">
        <v>21</v>
      </c>
      <c r="T102" s="15" t="s">
        <v>21</v>
      </c>
      <c r="U102" s="15" t="s">
        <v>146</v>
      </c>
      <c r="V102" s="267" t="s">
        <v>1398</v>
      </c>
      <c r="W102" s="265">
        <v>120</v>
      </c>
      <c r="X102" s="268">
        <v>45553</v>
      </c>
      <c r="Y102" s="267" t="s">
        <v>149</v>
      </c>
      <c r="Z102" s="265">
        <v>12</v>
      </c>
      <c r="AA102" s="15" t="s">
        <v>137</v>
      </c>
      <c r="AB102" s="15" t="s">
        <v>138</v>
      </c>
      <c r="AC102" s="269"/>
      <c r="AD102" s="269"/>
      <c r="AE102" s="269"/>
      <c r="AF102" s="269"/>
      <c r="AG102" s="269"/>
    </row>
    <row r="103" spans="1:33" ht="35.1" hidden="1" customHeight="1">
      <c r="A103" s="84">
        <v>96</v>
      </c>
      <c r="B103" s="15" t="s">
        <v>29</v>
      </c>
      <c r="C103" s="15" t="s">
        <v>60</v>
      </c>
      <c r="D103" s="83" t="s">
        <v>21</v>
      </c>
      <c r="E103" s="15" t="s">
        <v>32</v>
      </c>
      <c r="F103" s="48" t="s">
        <v>19</v>
      </c>
      <c r="G103" s="15" t="s">
        <v>42</v>
      </c>
      <c r="H103" s="15" t="s">
        <v>108</v>
      </c>
      <c r="I103" s="15" t="s">
        <v>110</v>
      </c>
      <c r="J103" s="15" t="s">
        <v>47</v>
      </c>
      <c r="K103" s="15" t="s">
        <v>38</v>
      </c>
      <c r="L103" s="145" t="s">
        <v>84</v>
      </c>
      <c r="M103" s="145" t="s">
        <v>21</v>
      </c>
      <c r="N103" s="145" t="s">
        <v>21</v>
      </c>
      <c r="O103" s="265">
        <v>220</v>
      </c>
      <c r="P103" s="266"/>
      <c r="Q103" s="265">
        <v>22</v>
      </c>
      <c r="R103" s="82" t="s">
        <v>137</v>
      </c>
      <c r="S103" s="15" t="s">
        <v>21</v>
      </c>
      <c r="T103" s="15" t="s">
        <v>21</v>
      </c>
      <c r="U103" s="15" t="s">
        <v>146</v>
      </c>
      <c r="V103" s="267" t="s">
        <v>1399</v>
      </c>
      <c r="W103" s="265">
        <v>220</v>
      </c>
      <c r="X103" s="268">
        <v>45553</v>
      </c>
      <c r="Y103" s="267" t="s">
        <v>149</v>
      </c>
      <c r="Z103" s="265">
        <v>22</v>
      </c>
      <c r="AA103" s="15" t="s">
        <v>137</v>
      </c>
      <c r="AB103" s="15" t="s">
        <v>138</v>
      </c>
      <c r="AC103" s="269"/>
      <c r="AD103" s="269"/>
      <c r="AE103" s="269"/>
      <c r="AF103" s="269"/>
      <c r="AG103" s="269"/>
    </row>
    <row r="104" spans="1:33" ht="35.1" hidden="1" customHeight="1">
      <c r="A104" s="84">
        <v>97</v>
      </c>
      <c r="B104" s="15" t="s">
        <v>29</v>
      </c>
      <c r="C104" s="15" t="s">
        <v>60</v>
      </c>
      <c r="D104" s="83" t="s">
        <v>21</v>
      </c>
      <c r="E104" s="15" t="s">
        <v>32</v>
      </c>
      <c r="F104" s="48" t="s">
        <v>19</v>
      </c>
      <c r="G104" s="15" t="s">
        <v>42</v>
      </c>
      <c r="H104" s="15" t="s">
        <v>108</v>
      </c>
      <c r="I104" s="15" t="s">
        <v>110</v>
      </c>
      <c r="J104" s="15" t="s">
        <v>49</v>
      </c>
      <c r="K104" s="15" t="s">
        <v>56</v>
      </c>
      <c r="L104" s="145" t="s">
        <v>84</v>
      </c>
      <c r="M104" s="145" t="s">
        <v>21</v>
      </c>
      <c r="N104" s="145" t="s">
        <v>21</v>
      </c>
      <c r="O104" s="265">
        <v>70</v>
      </c>
      <c r="P104" s="266"/>
      <c r="Q104" s="265">
        <v>7</v>
      </c>
      <c r="R104" s="82" t="s">
        <v>137</v>
      </c>
      <c r="S104" s="15" t="s">
        <v>21</v>
      </c>
      <c r="T104" s="15" t="s">
        <v>21</v>
      </c>
      <c r="U104" s="15" t="s">
        <v>146</v>
      </c>
      <c r="V104" s="267" t="s">
        <v>1400</v>
      </c>
      <c r="W104" s="265">
        <v>70</v>
      </c>
      <c r="X104" s="268">
        <v>45553</v>
      </c>
      <c r="Y104" s="267" t="s">
        <v>149</v>
      </c>
      <c r="Z104" s="265">
        <v>7</v>
      </c>
      <c r="AA104" s="15" t="s">
        <v>137</v>
      </c>
      <c r="AB104" s="15" t="s">
        <v>138</v>
      </c>
      <c r="AC104" s="269"/>
      <c r="AD104" s="269"/>
      <c r="AE104" s="269"/>
      <c r="AF104" s="269"/>
      <c r="AG104" s="269"/>
    </row>
    <row r="105" spans="1:33" ht="35.1" hidden="1" customHeight="1">
      <c r="A105" s="84">
        <v>98</v>
      </c>
      <c r="B105" s="15" t="s">
        <v>29</v>
      </c>
      <c r="C105" s="15" t="s">
        <v>60</v>
      </c>
      <c r="D105" s="83" t="s">
        <v>21</v>
      </c>
      <c r="E105" s="15" t="s">
        <v>32</v>
      </c>
      <c r="F105" s="48" t="s">
        <v>19</v>
      </c>
      <c r="G105" s="15" t="s">
        <v>42</v>
      </c>
      <c r="H105" s="15" t="s">
        <v>108</v>
      </c>
      <c r="I105" s="15" t="s">
        <v>110</v>
      </c>
      <c r="J105" s="15" t="s">
        <v>50</v>
      </c>
      <c r="K105" s="15" t="s">
        <v>57</v>
      </c>
      <c r="L105" s="145" t="s">
        <v>84</v>
      </c>
      <c r="M105" s="145" t="s">
        <v>21</v>
      </c>
      <c r="N105" s="145" t="s">
        <v>21</v>
      </c>
      <c r="O105" s="265">
        <v>70</v>
      </c>
      <c r="P105" s="266"/>
      <c r="Q105" s="265">
        <v>7</v>
      </c>
      <c r="R105" s="82" t="s">
        <v>137</v>
      </c>
      <c r="S105" s="15" t="s">
        <v>21</v>
      </c>
      <c r="T105" s="15" t="s">
        <v>21</v>
      </c>
      <c r="U105" s="15" t="s">
        <v>146</v>
      </c>
      <c r="V105" s="267" t="s">
        <v>1401</v>
      </c>
      <c r="W105" s="265">
        <v>70</v>
      </c>
      <c r="X105" s="268">
        <v>45553</v>
      </c>
      <c r="Y105" s="267" t="s">
        <v>149</v>
      </c>
      <c r="Z105" s="265">
        <v>7</v>
      </c>
      <c r="AA105" s="15" t="s">
        <v>137</v>
      </c>
      <c r="AB105" s="15" t="s">
        <v>138</v>
      </c>
      <c r="AC105" s="269"/>
      <c r="AD105" s="269"/>
      <c r="AE105" s="269"/>
      <c r="AF105" s="269"/>
      <c r="AG105" s="269"/>
    </row>
    <row r="106" spans="1:33" ht="35.1" hidden="1" customHeight="1">
      <c r="A106" s="84">
        <v>99</v>
      </c>
      <c r="B106" s="15" t="s">
        <v>29</v>
      </c>
      <c r="C106" s="15" t="s">
        <v>60</v>
      </c>
      <c r="D106" s="83" t="s">
        <v>21</v>
      </c>
      <c r="E106" s="15" t="s">
        <v>32</v>
      </c>
      <c r="F106" s="48" t="s">
        <v>19</v>
      </c>
      <c r="G106" s="15" t="s">
        <v>42</v>
      </c>
      <c r="H106" s="15" t="s">
        <v>108</v>
      </c>
      <c r="I106" s="15" t="s">
        <v>110</v>
      </c>
      <c r="J106" s="265" t="s">
        <v>63</v>
      </c>
      <c r="K106" s="265" t="s">
        <v>62</v>
      </c>
      <c r="L106" s="145" t="s">
        <v>84</v>
      </c>
      <c r="M106" s="145" t="s">
        <v>21</v>
      </c>
      <c r="N106" s="145" t="s">
        <v>21</v>
      </c>
      <c r="O106" s="265">
        <v>170</v>
      </c>
      <c r="P106" s="266"/>
      <c r="Q106" s="265">
        <v>17</v>
      </c>
      <c r="R106" s="82" t="s">
        <v>137</v>
      </c>
      <c r="S106" s="15" t="s">
        <v>21</v>
      </c>
      <c r="T106" s="15" t="s">
        <v>21</v>
      </c>
      <c r="U106" s="15" t="s">
        <v>146</v>
      </c>
      <c r="V106" s="267" t="s">
        <v>1402</v>
      </c>
      <c r="W106" s="265">
        <v>170</v>
      </c>
      <c r="X106" s="268">
        <v>45553</v>
      </c>
      <c r="Y106" s="267" t="s">
        <v>149</v>
      </c>
      <c r="Z106" s="265">
        <v>17</v>
      </c>
      <c r="AA106" s="15" t="s">
        <v>137</v>
      </c>
      <c r="AB106" s="15" t="s">
        <v>138</v>
      </c>
      <c r="AC106" s="269"/>
      <c r="AD106" s="269"/>
      <c r="AE106" s="269"/>
      <c r="AF106" s="269"/>
      <c r="AG106" s="269"/>
    </row>
    <row r="107" spans="1:33" ht="35.1" customHeight="1">
      <c r="A107" s="84">
        <v>100</v>
      </c>
      <c r="B107" s="15" t="s">
        <v>29</v>
      </c>
      <c r="C107" s="15" t="s">
        <v>60</v>
      </c>
      <c r="D107" s="83" t="s">
        <v>21</v>
      </c>
      <c r="E107" s="15" t="s">
        <v>32</v>
      </c>
      <c r="F107" s="48" t="s">
        <v>19</v>
      </c>
      <c r="G107" s="15" t="s">
        <v>42</v>
      </c>
      <c r="H107" s="15" t="s">
        <v>108</v>
      </c>
      <c r="I107" s="15" t="s">
        <v>110</v>
      </c>
      <c r="J107" s="15" t="s">
        <v>48</v>
      </c>
      <c r="K107" s="15" t="s">
        <v>33</v>
      </c>
      <c r="L107" s="145" t="s">
        <v>84</v>
      </c>
      <c r="M107" s="145" t="s">
        <v>21</v>
      </c>
      <c r="N107" s="146" t="s">
        <v>21</v>
      </c>
      <c r="O107" s="265">
        <v>130</v>
      </c>
      <c r="P107" s="266"/>
      <c r="Q107" s="265">
        <v>13</v>
      </c>
      <c r="R107" s="82" t="s">
        <v>137</v>
      </c>
      <c r="S107" s="15" t="s">
        <v>21</v>
      </c>
      <c r="T107" s="15" t="s">
        <v>21</v>
      </c>
      <c r="U107" s="15" t="s">
        <v>146</v>
      </c>
      <c r="V107" s="154" t="s">
        <v>1403</v>
      </c>
      <c r="W107" s="265">
        <v>130</v>
      </c>
      <c r="X107" s="268">
        <v>45553</v>
      </c>
      <c r="Y107" s="267" t="s">
        <v>149</v>
      </c>
      <c r="Z107" s="265">
        <v>13</v>
      </c>
      <c r="AA107" s="15" t="s">
        <v>137</v>
      </c>
      <c r="AB107" s="15" t="s">
        <v>138</v>
      </c>
      <c r="AC107" s="269"/>
      <c r="AD107" s="269"/>
      <c r="AE107" s="269"/>
      <c r="AF107" s="269"/>
      <c r="AG107" s="269"/>
    </row>
    <row r="108" spans="1:33" ht="35.1" hidden="1" customHeight="1">
      <c r="A108" s="84">
        <v>101</v>
      </c>
      <c r="B108" s="15" t="s">
        <v>29</v>
      </c>
      <c r="C108" s="15" t="s">
        <v>60</v>
      </c>
      <c r="D108" s="83" t="s">
        <v>21</v>
      </c>
      <c r="E108" s="15" t="s">
        <v>32</v>
      </c>
      <c r="F108" s="48" t="s">
        <v>19</v>
      </c>
      <c r="G108" s="15" t="s">
        <v>42</v>
      </c>
      <c r="H108" s="15" t="s">
        <v>108</v>
      </c>
      <c r="I108" s="15" t="s">
        <v>110</v>
      </c>
      <c r="J108" s="15" t="s">
        <v>46</v>
      </c>
      <c r="K108" s="15" t="s">
        <v>40</v>
      </c>
      <c r="L108" s="145" t="s">
        <v>84</v>
      </c>
      <c r="M108" s="145" t="s">
        <v>21</v>
      </c>
      <c r="N108" s="145" t="s">
        <v>21</v>
      </c>
      <c r="O108" s="265">
        <v>120</v>
      </c>
      <c r="P108" s="266"/>
      <c r="Q108" s="265">
        <v>12</v>
      </c>
      <c r="R108" s="82" t="s">
        <v>137</v>
      </c>
      <c r="S108" s="15" t="s">
        <v>21</v>
      </c>
      <c r="T108" s="15" t="s">
        <v>21</v>
      </c>
      <c r="U108" s="15" t="s">
        <v>146</v>
      </c>
      <c r="V108" s="267" t="s">
        <v>1404</v>
      </c>
      <c r="W108" s="265">
        <v>120</v>
      </c>
      <c r="X108" s="268">
        <v>45554</v>
      </c>
      <c r="Y108" s="267" t="s">
        <v>149</v>
      </c>
      <c r="Z108" s="265">
        <v>12</v>
      </c>
      <c r="AA108" s="15" t="s">
        <v>137</v>
      </c>
      <c r="AB108" s="15" t="s">
        <v>138</v>
      </c>
      <c r="AC108" s="269"/>
      <c r="AD108" s="269"/>
      <c r="AE108" s="269"/>
      <c r="AF108" s="269"/>
      <c r="AG108" s="269"/>
    </row>
    <row r="109" spans="1:33" ht="35.1" hidden="1" customHeight="1">
      <c r="A109" s="84">
        <v>102</v>
      </c>
      <c r="B109" s="15" t="s">
        <v>29</v>
      </c>
      <c r="C109" s="15" t="s">
        <v>60</v>
      </c>
      <c r="D109" s="83" t="s">
        <v>21</v>
      </c>
      <c r="E109" s="15" t="s">
        <v>32</v>
      </c>
      <c r="F109" s="48" t="s">
        <v>19</v>
      </c>
      <c r="G109" s="15" t="s">
        <v>42</v>
      </c>
      <c r="H109" s="15" t="s">
        <v>108</v>
      </c>
      <c r="I109" s="15" t="s">
        <v>110</v>
      </c>
      <c r="J109" s="15" t="s">
        <v>47</v>
      </c>
      <c r="K109" s="15" t="s">
        <v>38</v>
      </c>
      <c r="L109" s="145" t="s">
        <v>84</v>
      </c>
      <c r="M109" s="145" t="s">
        <v>21</v>
      </c>
      <c r="N109" s="145" t="s">
        <v>21</v>
      </c>
      <c r="O109" s="265">
        <v>220</v>
      </c>
      <c r="P109" s="266"/>
      <c r="Q109" s="265">
        <v>22</v>
      </c>
      <c r="R109" s="82" t="s">
        <v>137</v>
      </c>
      <c r="S109" s="15" t="s">
        <v>21</v>
      </c>
      <c r="T109" s="15" t="s">
        <v>21</v>
      </c>
      <c r="U109" s="15" t="s">
        <v>146</v>
      </c>
      <c r="V109" s="267" t="s">
        <v>1405</v>
      </c>
      <c r="W109" s="265">
        <v>220</v>
      </c>
      <c r="X109" s="268">
        <v>45554</v>
      </c>
      <c r="Y109" s="267" t="s">
        <v>149</v>
      </c>
      <c r="Z109" s="265">
        <v>22</v>
      </c>
      <c r="AA109" s="15" t="s">
        <v>137</v>
      </c>
      <c r="AB109" s="15" t="s">
        <v>138</v>
      </c>
      <c r="AC109" s="269"/>
      <c r="AD109" s="269"/>
      <c r="AE109" s="269"/>
      <c r="AF109" s="269"/>
      <c r="AG109" s="269"/>
    </row>
    <row r="110" spans="1:33" ht="35.1" hidden="1" customHeight="1">
      <c r="A110" s="84">
        <v>103</v>
      </c>
      <c r="B110" s="15" t="s">
        <v>29</v>
      </c>
      <c r="C110" s="15" t="s">
        <v>60</v>
      </c>
      <c r="D110" s="83" t="s">
        <v>21</v>
      </c>
      <c r="E110" s="15" t="s">
        <v>32</v>
      </c>
      <c r="F110" s="48" t="s">
        <v>19</v>
      </c>
      <c r="G110" s="15" t="s">
        <v>42</v>
      </c>
      <c r="H110" s="15" t="s">
        <v>108</v>
      </c>
      <c r="I110" s="15" t="s">
        <v>110</v>
      </c>
      <c r="J110" s="15" t="s">
        <v>49</v>
      </c>
      <c r="K110" s="15" t="s">
        <v>56</v>
      </c>
      <c r="L110" s="145" t="s">
        <v>84</v>
      </c>
      <c r="M110" s="145" t="s">
        <v>21</v>
      </c>
      <c r="N110" s="145" t="s">
        <v>21</v>
      </c>
      <c r="O110" s="265">
        <v>70</v>
      </c>
      <c r="P110" s="266"/>
      <c r="Q110" s="265">
        <v>7</v>
      </c>
      <c r="R110" s="82" t="s">
        <v>137</v>
      </c>
      <c r="S110" s="15" t="s">
        <v>21</v>
      </c>
      <c r="T110" s="15" t="s">
        <v>21</v>
      </c>
      <c r="U110" s="15" t="s">
        <v>146</v>
      </c>
      <c r="V110" s="267" t="s">
        <v>1406</v>
      </c>
      <c r="W110" s="265">
        <v>70</v>
      </c>
      <c r="X110" s="268">
        <v>45554</v>
      </c>
      <c r="Y110" s="267" t="s">
        <v>149</v>
      </c>
      <c r="Z110" s="265">
        <v>7</v>
      </c>
      <c r="AA110" s="15" t="s">
        <v>137</v>
      </c>
      <c r="AB110" s="15" t="s">
        <v>138</v>
      </c>
      <c r="AC110" s="269"/>
      <c r="AD110" s="269"/>
      <c r="AE110" s="269"/>
      <c r="AF110" s="269"/>
      <c r="AG110" s="269"/>
    </row>
    <row r="111" spans="1:33" ht="35.1" hidden="1" customHeight="1">
      <c r="A111" s="84">
        <v>104</v>
      </c>
      <c r="B111" s="15" t="s">
        <v>29</v>
      </c>
      <c r="C111" s="15" t="s">
        <v>60</v>
      </c>
      <c r="D111" s="83" t="s">
        <v>21</v>
      </c>
      <c r="E111" s="15" t="s">
        <v>32</v>
      </c>
      <c r="F111" s="48" t="s">
        <v>19</v>
      </c>
      <c r="G111" s="15" t="s">
        <v>42</v>
      </c>
      <c r="H111" s="15" t="s">
        <v>108</v>
      </c>
      <c r="I111" s="15" t="s">
        <v>110</v>
      </c>
      <c r="J111" s="15" t="s">
        <v>50</v>
      </c>
      <c r="K111" s="15" t="s">
        <v>57</v>
      </c>
      <c r="L111" s="145" t="s">
        <v>84</v>
      </c>
      <c r="M111" s="145" t="s">
        <v>21</v>
      </c>
      <c r="N111" s="145" t="s">
        <v>21</v>
      </c>
      <c r="O111" s="265">
        <v>70</v>
      </c>
      <c r="P111" s="266"/>
      <c r="Q111" s="265">
        <v>7</v>
      </c>
      <c r="R111" s="82" t="s">
        <v>137</v>
      </c>
      <c r="S111" s="15" t="s">
        <v>21</v>
      </c>
      <c r="T111" s="15" t="s">
        <v>21</v>
      </c>
      <c r="U111" s="15" t="s">
        <v>146</v>
      </c>
      <c r="V111" s="267" t="s">
        <v>1407</v>
      </c>
      <c r="W111" s="265">
        <v>70</v>
      </c>
      <c r="X111" s="268">
        <v>45554</v>
      </c>
      <c r="Y111" s="267" t="s">
        <v>149</v>
      </c>
      <c r="Z111" s="265">
        <v>7</v>
      </c>
      <c r="AA111" s="15" t="s">
        <v>137</v>
      </c>
      <c r="AB111" s="15" t="s">
        <v>138</v>
      </c>
      <c r="AC111" s="269"/>
      <c r="AD111" s="269"/>
      <c r="AE111" s="269"/>
      <c r="AF111" s="269"/>
      <c r="AG111" s="269"/>
    </row>
    <row r="112" spans="1:33" ht="35.1" hidden="1" customHeight="1">
      <c r="A112" s="84">
        <v>105</v>
      </c>
      <c r="B112" s="15" t="s">
        <v>29</v>
      </c>
      <c r="C112" s="15" t="s">
        <v>60</v>
      </c>
      <c r="D112" s="83" t="s">
        <v>21</v>
      </c>
      <c r="E112" s="15" t="s">
        <v>32</v>
      </c>
      <c r="F112" s="48" t="s">
        <v>19</v>
      </c>
      <c r="G112" s="15" t="s">
        <v>42</v>
      </c>
      <c r="H112" s="15" t="s">
        <v>108</v>
      </c>
      <c r="I112" s="15" t="s">
        <v>110</v>
      </c>
      <c r="J112" s="265" t="s">
        <v>63</v>
      </c>
      <c r="K112" s="265" t="s">
        <v>62</v>
      </c>
      <c r="L112" s="145" t="s">
        <v>84</v>
      </c>
      <c r="M112" s="145" t="s">
        <v>21</v>
      </c>
      <c r="N112" s="145" t="s">
        <v>21</v>
      </c>
      <c r="O112" s="265">
        <v>170</v>
      </c>
      <c r="P112" s="266"/>
      <c r="Q112" s="265">
        <v>17</v>
      </c>
      <c r="R112" s="82" t="s">
        <v>137</v>
      </c>
      <c r="S112" s="15" t="s">
        <v>21</v>
      </c>
      <c r="T112" s="15" t="s">
        <v>21</v>
      </c>
      <c r="U112" s="15" t="s">
        <v>146</v>
      </c>
      <c r="V112" s="267" t="s">
        <v>1408</v>
      </c>
      <c r="W112" s="265">
        <v>170</v>
      </c>
      <c r="X112" s="268">
        <v>45554</v>
      </c>
      <c r="Y112" s="267" t="s">
        <v>149</v>
      </c>
      <c r="Z112" s="265">
        <v>17</v>
      </c>
      <c r="AA112" s="15" t="s">
        <v>137</v>
      </c>
      <c r="AB112" s="15" t="s">
        <v>138</v>
      </c>
      <c r="AC112" s="269"/>
      <c r="AD112" s="269"/>
      <c r="AE112" s="269"/>
      <c r="AF112" s="269"/>
      <c r="AG112" s="269"/>
    </row>
    <row r="113" spans="1:33" ht="35.1" customHeight="1">
      <c r="A113" s="84">
        <v>106</v>
      </c>
      <c r="B113" s="15" t="s">
        <v>29</v>
      </c>
      <c r="C113" s="15" t="s">
        <v>60</v>
      </c>
      <c r="D113" s="83" t="s">
        <v>21</v>
      </c>
      <c r="E113" s="15" t="s">
        <v>32</v>
      </c>
      <c r="F113" s="48" t="s">
        <v>19</v>
      </c>
      <c r="G113" s="15" t="s">
        <v>42</v>
      </c>
      <c r="H113" s="15" t="s">
        <v>108</v>
      </c>
      <c r="I113" s="15" t="s">
        <v>110</v>
      </c>
      <c r="J113" s="15" t="s">
        <v>48</v>
      </c>
      <c r="K113" s="15" t="s">
        <v>33</v>
      </c>
      <c r="L113" s="145" t="s">
        <v>84</v>
      </c>
      <c r="M113" s="145" t="s">
        <v>21</v>
      </c>
      <c r="N113" s="146" t="s">
        <v>21</v>
      </c>
      <c r="O113" s="265">
        <v>130</v>
      </c>
      <c r="P113" s="266"/>
      <c r="Q113" s="265">
        <v>13</v>
      </c>
      <c r="R113" s="82" t="s">
        <v>137</v>
      </c>
      <c r="S113" s="15" t="s">
        <v>21</v>
      </c>
      <c r="T113" s="15" t="s">
        <v>21</v>
      </c>
      <c r="U113" s="15" t="s">
        <v>146</v>
      </c>
      <c r="V113" s="154" t="s">
        <v>1409</v>
      </c>
      <c r="W113" s="265">
        <v>130</v>
      </c>
      <c r="X113" s="268">
        <v>45554</v>
      </c>
      <c r="Y113" s="267" t="s">
        <v>149</v>
      </c>
      <c r="Z113" s="265">
        <v>13</v>
      </c>
      <c r="AA113" s="15" t="s">
        <v>137</v>
      </c>
      <c r="AB113" s="15" t="s">
        <v>138</v>
      </c>
      <c r="AC113" s="269"/>
      <c r="AD113" s="269"/>
      <c r="AE113" s="269"/>
      <c r="AF113" s="269"/>
      <c r="AG113" s="269"/>
    </row>
    <row r="114" spans="1:33" ht="35.1" hidden="1" customHeight="1">
      <c r="A114" s="84">
        <v>107</v>
      </c>
      <c r="B114" s="15" t="s">
        <v>29</v>
      </c>
      <c r="C114" s="15" t="s">
        <v>60</v>
      </c>
      <c r="D114" s="83" t="s">
        <v>21</v>
      </c>
      <c r="E114" s="15" t="s">
        <v>32</v>
      </c>
      <c r="F114" s="48" t="s">
        <v>19</v>
      </c>
      <c r="G114" s="15" t="s">
        <v>42</v>
      </c>
      <c r="H114" s="15" t="s">
        <v>108</v>
      </c>
      <c r="I114" s="15" t="s">
        <v>110</v>
      </c>
      <c r="J114" s="15" t="s">
        <v>46</v>
      </c>
      <c r="K114" s="15" t="s">
        <v>40</v>
      </c>
      <c r="L114" s="145" t="s">
        <v>84</v>
      </c>
      <c r="M114" s="145" t="s">
        <v>21</v>
      </c>
      <c r="N114" s="145" t="s">
        <v>21</v>
      </c>
      <c r="O114" s="265">
        <v>120</v>
      </c>
      <c r="P114" s="266"/>
      <c r="Q114" s="265">
        <v>12</v>
      </c>
      <c r="R114" s="82" t="s">
        <v>137</v>
      </c>
      <c r="S114" s="15" t="s">
        <v>21</v>
      </c>
      <c r="T114" s="15" t="s">
        <v>21</v>
      </c>
      <c r="U114" s="15" t="s">
        <v>146</v>
      </c>
      <c r="V114" s="267" t="s">
        <v>1410</v>
      </c>
      <c r="W114" s="265">
        <v>120</v>
      </c>
      <c r="X114" s="268">
        <v>45555</v>
      </c>
      <c r="Y114" s="267" t="s">
        <v>149</v>
      </c>
      <c r="Z114" s="265">
        <v>12</v>
      </c>
      <c r="AA114" s="15" t="s">
        <v>137</v>
      </c>
      <c r="AB114" s="15" t="s">
        <v>138</v>
      </c>
      <c r="AC114" s="269"/>
      <c r="AD114" s="269"/>
      <c r="AE114" s="269"/>
      <c r="AF114" s="269"/>
      <c r="AG114" s="269"/>
    </row>
    <row r="115" spans="1:33" ht="35.1" hidden="1" customHeight="1">
      <c r="A115" s="84">
        <v>108</v>
      </c>
      <c r="B115" s="15" t="s">
        <v>29</v>
      </c>
      <c r="C115" s="15" t="s">
        <v>60</v>
      </c>
      <c r="D115" s="83" t="s">
        <v>21</v>
      </c>
      <c r="E115" s="15" t="s">
        <v>32</v>
      </c>
      <c r="F115" s="48" t="s">
        <v>19</v>
      </c>
      <c r="G115" s="15" t="s">
        <v>42</v>
      </c>
      <c r="H115" s="15" t="s">
        <v>108</v>
      </c>
      <c r="I115" s="15" t="s">
        <v>110</v>
      </c>
      <c r="J115" s="15" t="s">
        <v>47</v>
      </c>
      <c r="K115" s="15" t="s">
        <v>38</v>
      </c>
      <c r="L115" s="145" t="s">
        <v>84</v>
      </c>
      <c r="M115" s="145" t="s">
        <v>21</v>
      </c>
      <c r="N115" s="145" t="s">
        <v>21</v>
      </c>
      <c r="O115" s="265">
        <v>220</v>
      </c>
      <c r="P115" s="266"/>
      <c r="Q115" s="265">
        <v>22</v>
      </c>
      <c r="R115" s="82" t="s">
        <v>137</v>
      </c>
      <c r="S115" s="15" t="s">
        <v>21</v>
      </c>
      <c r="T115" s="15" t="s">
        <v>21</v>
      </c>
      <c r="U115" s="15" t="s">
        <v>146</v>
      </c>
      <c r="V115" s="267" t="s">
        <v>1411</v>
      </c>
      <c r="W115" s="265">
        <v>220</v>
      </c>
      <c r="X115" s="268">
        <v>45555</v>
      </c>
      <c r="Y115" s="267" t="s">
        <v>149</v>
      </c>
      <c r="Z115" s="265">
        <v>22</v>
      </c>
      <c r="AA115" s="15" t="s">
        <v>137</v>
      </c>
      <c r="AB115" s="15" t="s">
        <v>138</v>
      </c>
      <c r="AC115" s="269"/>
      <c r="AD115" s="269"/>
      <c r="AE115" s="269"/>
      <c r="AF115" s="269"/>
      <c r="AG115" s="269"/>
    </row>
    <row r="116" spans="1:33" ht="35.1" hidden="1" customHeight="1">
      <c r="A116" s="84">
        <v>109</v>
      </c>
      <c r="B116" s="15" t="s">
        <v>29</v>
      </c>
      <c r="C116" s="15" t="s">
        <v>60</v>
      </c>
      <c r="D116" s="83" t="s">
        <v>21</v>
      </c>
      <c r="E116" s="15" t="s">
        <v>32</v>
      </c>
      <c r="F116" s="48" t="s">
        <v>19</v>
      </c>
      <c r="G116" s="15" t="s">
        <v>42</v>
      </c>
      <c r="H116" s="15" t="s">
        <v>108</v>
      </c>
      <c r="I116" s="15" t="s">
        <v>110</v>
      </c>
      <c r="J116" s="15" t="s">
        <v>49</v>
      </c>
      <c r="K116" s="15" t="s">
        <v>56</v>
      </c>
      <c r="L116" s="145" t="s">
        <v>84</v>
      </c>
      <c r="M116" s="145" t="s">
        <v>21</v>
      </c>
      <c r="N116" s="145" t="s">
        <v>21</v>
      </c>
      <c r="O116" s="265">
        <v>70</v>
      </c>
      <c r="P116" s="266"/>
      <c r="Q116" s="265">
        <v>7</v>
      </c>
      <c r="R116" s="82" t="s">
        <v>137</v>
      </c>
      <c r="S116" s="15" t="s">
        <v>21</v>
      </c>
      <c r="T116" s="15" t="s">
        <v>21</v>
      </c>
      <c r="U116" s="15" t="s">
        <v>146</v>
      </c>
      <c r="V116" s="267" t="s">
        <v>1412</v>
      </c>
      <c r="W116" s="265">
        <v>70</v>
      </c>
      <c r="X116" s="268">
        <v>45555</v>
      </c>
      <c r="Y116" s="267" t="s">
        <v>149</v>
      </c>
      <c r="Z116" s="265">
        <v>7</v>
      </c>
      <c r="AA116" s="15" t="s">
        <v>137</v>
      </c>
      <c r="AB116" s="15" t="s">
        <v>138</v>
      </c>
      <c r="AC116" s="269"/>
      <c r="AD116" s="269"/>
      <c r="AE116" s="269"/>
      <c r="AF116" s="269"/>
      <c r="AG116" s="269"/>
    </row>
    <row r="117" spans="1:33" ht="35.1" hidden="1" customHeight="1">
      <c r="A117" s="84">
        <v>110</v>
      </c>
      <c r="B117" s="15" t="s">
        <v>29</v>
      </c>
      <c r="C117" s="15" t="s">
        <v>60</v>
      </c>
      <c r="D117" s="83" t="s">
        <v>21</v>
      </c>
      <c r="E117" s="15" t="s">
        <v>32</v>
      </c>
      <c r="F117" s="48" t="s">
        <v>19</v>
      </c>
      <c r="G117" s="15" t="s">
        <v>42</v>
      </c>
      <c r="H117" s="15" t="s">
        <v>108</v>
      </c>
      <c r="I117" s="15" t="s">
        <v>110</v>
      </c>
      <c r="J117" s="15" t="s">
        <v>50</v>
      </c>
      <c r="K117" s="15" t="s">
        <v>57</v>
      </c>
      <c r="L117" s="145" t="s">
        <v>84</v>
      </c>
      <c r="M117" s="145" t="s">
        <v>21</v>
      </c>
      <c r="N117" s="145" t="s">
        <v>21</v>
      </c>
      <c r="O117" s="265">
        <v>70</v>
      </c>
      <c r="P117" s="266"/>
      <c r="Q117" s="265">
        <v>7</v>
      </c>
      <c r="R117" s="82" t="s">
        <v>137</v>
      </c>
      <c r="S117" s="15" t="s">
        <v>21</v>
      </c>
      <c r="T117" s="15" t="s">
        <v>21</v>
      </c>
      <c r="U117" s="15" t="s">
        <v>146</v>
      </c>
      <c r="V117" s="267" t="s">
        <v>1413</v>
      </c>
      <c r="W117" s="265">
        <v>70</v>
      </c>
      <c r="X117" s="268">
        <v>45555</v>
      </c>
      <c r="Y117" s="267" t="s">
        <v>149</v>
      </c>
      <c r="Z117" s="265">
        <v>7</v>
      </c>
      <c r="AA117" s="15" t="s">
        <v>137</v>
      </c>
      <c r="AB117" s="15" t="s">
        <v>138</v>
      </c>
      <c r="AC117" s="269"/>
      <c r="AD117" s="269"/>
      <c r="AE117" s="269"/>
      <c r="AF117" s="269"/>
      <c r="AG117" s="269"/>
    </row>
    <row r="118" spans="1:33" ht="35.1" customHeight="1">
      <c r="A118" s="84">
        <v>111</v>
      </c>
      <c r="B118" s="15" t="s">
        <v>29</v>
      </c>
      <c r="C118" s="15" t="s">
        <v>60</v>
      </c>
      <c r="D118" s="83" t="s">
        <v>21</v>
      </c>
      <c r="E118" s="15" t="s">
        <v>32</v>
      </c>
      <c r="F118" s="48" t="s">
        <v>19</v>
      </c>
      <c r="G118" s="15" t="s">
        <v>42</v>
      </c>
      <c r="H118" s="15" t="s">
        <v>108</v>
      </c>
      <c r="I118" s="15" t="s">
        <v>110</v>
      </c>
      <c r="J118" s="15" t="s">
        <v>48</v>
      </c>
      <c r="K118" s="15" t="s">
        <v>33</v>
      </c>
      <c r="L118" s="145" t="s">
        <v>84</v>
      </c>
      <c r="M118" s="145" t="s">
        <v>21</v>
      </c>
      <c r="N118" s="146" t="s">
        <v>21</v>
      </c>
      <c r="O118" s="265">
        <v>130</v>
      </c>
      <c r="P118" s="266"/>
      <c r="Q118" s="265">
        <v>13</v>
      </c>
      <c r="R118" s="82" t="s">
        <v>137</v>
      </c>
      <c r="S118" s="15" t="s">
        <v>21</v>
      </c>
      <c r="T118" s="15" t="s">
        <v>21</v>
      </c>
      <c r="U118" s="15" t="s">
        <v>146</v>
      </c>
      <c r="V118" s="154" t="s">
        <v>1414</v>
      </c>
      <c r="W118" s="265">
        <v>130</v>
      </c>
      <c r="X118" s="268">
        <v>45556</v>
      </c>
      <c r="Y118" s="267" t="s">
        <v>149</v>
      </c>
      <c r="Z118" s="265">
        <v>13</v>
      </c>
      <c r="AA118" s="15" t="s">
        <v>137</v>
      </c>
      <c r="AB118" s="15" t="s">
        <v>138</v>
      </c>
      <c r="AC118" s="269"/>
      <c r="AD118" s="269"/>
      <c r="AE118" s="269"/>
      <c r="AF118" s="269"/>
      <c r="AG118" s="269"/>
    </row>
    <row r="119" spans="1:33" ht="35.1" hidden="1" customHeight="1">
      <c r="A119" s="84">
        <v>112</v>
      </c>
      <c r="B119" s="15" t="s">
        <v>29</v>
      </c>
      <c r="C119" s="15" t="s">
        <v>60</v>
      </c>
      <c r="D119" s="83" t="s">
        <v>21</v>
      </c>
      <c r="E119" s="15" t="s">
        <v>32</v>
      </c>
      <c r="F119" s="48" t="s">
        <v>19</v>
      </c>
      <c r="G119" s="15" t="s">
        <v>42</v>
      </c>
      <c r="H119" s="15" t="s">
        <v>108</v>
      </c>
      <c r="I119" s="15" t="s">
        <v>110</v>
      </c>
      <c r="J119" s="15" t="s">
        <v>46</v>
      </c>
      <c r="K119" s="15" t="s">
        <v>40</v>
      </c>
      <c r="L119" s="145" t="s">
        <v>84</v>
      </c>
      <c r="M119" s="145" t="s">
        <v>21</v>
      </c>
      <c r="N119" s="145" t="s">
        <v>21</v>
      </c>
      <c r="O119" s="265">
        <v>120</v>
      </c>
      <c r="P119" s="266"/>
      <c r="Q119" s="265">
        <v>12</v>
      </c>
      <c r="R119" s="82" t="s">
        <v>137</v>
      </c>
      <c r="S119" s="15" t="s">
        <v>21</v>
      </c>
      <c r="T119" s="15" t="s">
        <v>21</v>
      </c>
      <c r="U119" s="15" t="s">
        <v>146</v>
      </c>
      <c r="V119" s="267" t="s">
        <v>1415</v>
      </c>
      <c r="W119" s="265">
        <v>120</v>
      </c>
      <c r="X119" s="268">
        <v>45556</v>
      </c>
      <c r="Y119" s="267" t="s">
        <v>149</v>
      </c>
      <c r="Z119" s="265">
        <v>12</v>
      </c>
      <c r="AA119" s="15" t="s">
        <v>137</v>
      </c>
      <c r="AB119" s="15" t="s">
        <v>138</v>
      </c>
      <c r="AC119" s="269"/>
      <c r="AD119" s="269"/>
      <c r="AE119" s="269"/>
      <c r="AF119" s="269"/>
      <c r="AG119" s="269"/>
    </row>
    <row r="120" spans="1:33" ht="35.1" hidden="1" customHeight="1">
      <c r="A120" s="84">
        <v>113</v>
      </c>
      <c r="B120" s="15" t="s">
        <v>29</v>
      </c>
      <c r="C120" s="15" t="s">
        <v>60</v>
      </c>
      <c r="D120" s="83" t="s">
        <v>21</v>
      </c>
      <c r="E120" s="15" t="s">
        <v>32</v>
      </c>
      <c r="F120" s="48" t="s">
        <v>19</v>
      </c>
      <c r="G120" s="15" t="s">
        <v>42</v>
      </c>
      <c r="H120" s="15" t="s">
        <v>108</v>
      </c>
      <c r="I120" s="15" t="s">
        <v>110</v>
      </c>
      <c r="J120" s="15" t="s">
        <v>47</v>
      </c>
      <c r="K120" s="15" t="s">
        <v>38</v>
      </c>
      <c r="L120" s="145" t="s">
        <v>84</v>
      </c>
      <c r="M120" s="145" t="s">
        <v>21</v>
      </c>
      <c r="N120" s="145" t="s">
        <v>21</v>
      </c>
      <c r="O120" s="265">
        <v>220</v>
      </c>
      <c r="P120" s="266"/>
      <c r="Q120" s="265">
        <v>22</v>
      </c>
      <c r="R120" s="82" t="s">
        <v>137</v>
      </c>
      <c r="S120" s="15" t="s">
        <v>21</v>
      </c>
      <c r="T120" s="15" t="s">
        <v>21</v>
      </c>
      <c r="U120" s="15" t="s">
        <v>146</v>
      </c>
      <c r="V120" s="267" t="s">
        <v>1416</v>
      </c>
      <c r="W120" s="265">
        <v>220</v>
      </c>
      <c r="X120" s="268">
        <v>45556</v>
      </c>
      <c r="Y120" s="267" t="s">
        <v>149</v>
      </c>
      <c r="Z120" s="265">
        <v>22</v>
      </c>
      <c r="AA120" s="15" t="s">
        <v>137</v>
      </c>
      <c r="AB120" s="15" t="s">
        <v>138</v>
      </c>
      <c r="AC120" s="269"/>
      <c r="AD120" s="269"/>
      <c r="AE120" s="269"/>
      <c r="AF120" s="269"/>
      <c r="AG120" s="269"/>
    </row>
    <row r="121" spans="1:33" ht="35.1" hidden="1" customHeight="1">
      <c r="A121" s="84">
        <v>114</v>
      </c>
      <c r="B121" s="15" t="s">
        <v>29</v>
      </c>
      <c r="C121" s="15" t="s">
        <v>60</v>
      </c>
      <c r="D121" s="83" t="s">
        <v>21</v>
      </c>
      <c r="E121" s="15" t="s">
        <v>32</v>
      </c>
      <c r="F121" s="48" t="s">
        <v>19</v>
      </c>
      <c r="G121" s="15" t="s">
        <v>42</v>
      </c>
      <c r="H121" s="15" t="s">
        <v>108</v>
      </c>
      <c r="I121" s="15" t="s">
        <v>110</v>
      </c>
      <c r="J121" s="15" t="s">
        <v>49</v>
      </c>
      <c r="K121" s="15" t="s">
        <v>56</v>
      </c>
      <c r="L121" s="145" t="s">
        <v>84</v>
      </c>
      <c r="M121" s="145" t="s">
        <v>21</v>
      </c>
      <c r="N121" s="145" t="s">
        <v>21</v>
      </c>
      <c r="O121" s="265">
        <v>70</v>
      </c>
      <c r="P121" s="266"/>
      <c r="Q121" s="265">
        <v>7</v>
      </c>
      <c r="R121" s="82" t="s">
        <v>137</v>
      </c>
      <c r="S121" s="15" t="s">
        <v>21</v>
      </c>
      <c r="T121" s="15" t="s">
        <v>21</v>
      </c>
      <c r="U121" s="15" t="s">
        <v>146</v>
      </c>
      <c r="V121" s="267" t="s">
        <v>1417</v>
      </c>
      <c r="W121" s="265">
        <v>70</v>
      </c>
      <c r="X121" s="268">
        <v>45556</v>
      </c>
      <c r="Y121" s="267" t="s">
        <v>149</v>
      </c>
      <c r="Z121" s="265">
        <v>7</v>
      </c>
      <c r="AA121" s="15" t="s">
        <v>137</v>
      </c>
      <c r="AB121" s="15" t="s">
        <v>138</v>
      </c>
      <c r="AC121" s="269"/>
      <c r="AD121" s="269"/>
      <c r="AE121" s="269"/>
      <c r="AF121" s="269"/>
      <c r="AG121" s="269"/>
    </row>
    <row r="122" spans="1:33" ht="35.1" hidden="1" customHeight="1">
      <c r="A122" s="84">
        <v>115</v>
      </c>
      <c r="B122" s="15" t="s">
        <v>29</v>
      </c>
      <c r="C122" s="15" t="s">
        <v>60</v>
      </c>
      <c r="D122" s="83" t="s">
        <v>21</v>
      </c>
      <c r="E122" s="15" t="s">
        <v>32</v>
      </c>
      <c r="F122" s="48" t="s">
        <v>19</v>
      </c>
      <c r="G122" s="15" t="s">
        <v>42</v>
      </c>
      <c r="H122" s="15" t="s">
        <v>108</v>
      </c>
      <c r="I122" s="15" t="s">
        <v>110</v>
      </c>
      <c r="J122" s="15" t="s">
        <v>50</v>
      </c>
      <c r="K122" s="15" t="s">
        <v>57</v>
      </c>
      <c r="L122" s="145" t="s">
        <v>84</v>
      </c>
      <c r="M122" s="145" t="s">
        <v>21</v>
      </c>
      <c r="N122" s="145" t="s">
        <v>21</v>
      </c>
      <c r="O122" s="265">
        <v>70</v>
      </c>
      <c r="P122" s="266"/>
      <c r="Q122" s="265">
        <v>7</v>
      </c>
      <c r="R122" s="82" t="s">
        <v>137</v>
      </c>
      <c r="S122" s="15" t="s">
        <v>21</v>
      </c>
      <c r="T122" s="15" t="s">
        <v>21</v>
      </c>
      <c r="U122" s="15" t="s">
        <v>146</v>
      </c>
      <c r="V122" s="267" t="s">
        <v>1418</v>
      </c>
      <c r="W122" s="265">
        <v>70</v>
      </c>
      <c r="X122" s="268">
        <v>45556</v>
      </c>
      <c r="Y122" s="267" t="s">
        <v>149</v>
      </c>
      <c r="Z122" s="265">
        <v>7</v>
      </c>
      <c r="AA122" s="15" t="s">
        <v>137</v>
      </c>
      <c r="AB122" s="15" t="s">
        <v>138</v>
      </c>
      <c r="AC122" s="269"/>
      <c r="AD122" s="269"/>
      <c r="AE122" s="269"/>
      <c r="AF122" s="269"/>
      <c r="AG122" s="269"/>
    </row>
    <row r="123" spans="1:33" ht="35.1" hidden="1" customHeight="1">
      <c r="A123" s="84">
        <v>116</v>
      </c>
      <c r="B123" s="15" t="s">
        <v>29</v>
      </c>
      <c r="C123" s="15" t="s">
        <v>60</v>
      </c>
      <c r="D123" s="83" t="s">
        <v>21</v>
      </c>
      <c r="E123" s="15" t="s">
        <v>32</v>
      </c>
      <c r="F123" s="48" t="s">
        <v>19</v>
      </c>
      <c r="G123" s="15" t="s">
        <v>42</v>
      </c>
      <c r="H123" s="15" t="s">
        <v>108</v>
      </c>
      <c r="I123" s="15" t="s">
        <v>110</v>
      </c>
      <c r="J123" s="265" t="s">
        <v>63</v>
      </c>
      <c r="K123" s="265" t="s">
        <v>62</v>
      </c>
      <c r="L123" s="145" t="s">
        <v>84</v>
      </c>
      <c r="M123" s="145" t="s">
        <v>21</v>
      </c>
      <c r="N123" s="145" t="s">
        <v>21</v>
      </c>
      <c r="O123" s="265">
        <v>170</v>
      </c>
      <c r="P123" s="266"/>
      <c r="Q123" s="265">
        <v>17</v>
      </c>
      <c r="R123" s="82" t="s">
        <v>137</v>
      </c>
      <c r="S123" s="15" t="s">
        <v>21</v>
      </c>
      <c r="T123" s="15" t="s">
        <v>21</v>
      </c>
      <c r="U123" s="15" t="s">
        <v>146</v>
      </c>
      <c r="V123" s="267" t="s">
        <v>1419</v>
      </c>
      <c r="W123" s="265">
        <v>170</v>
      </c>
      <c r="X123" s="268">
        <v>45556</v>
      </c>
      <c r="Y123" s="267" t="s">
        <v>149</v>
      </c>
      <c r="Z123" s="265">
        <v>17</v>
      </c>
      <c r="AA123" s="15" t="s">
        <v>137</v>
      </c>
      <c r="AB123" s="15" t="s">
        <v>138</v>
      </c>
      <c r="AC123" s="269"/>
      <c r="AD123" s="269"/>
      <c r="AE123" s="269"/>
      <c r="AF123" s="269"/>
      <c r="AG123" s="269"/>
    </row>
    <row r="124" spans="1:33" ht="35.1" customHeight="1">
      <c r="A124" s="84">
        <v>117</v>
      </c>
      <c r="B124" s="15" t="s">
        <v>29</v>
      </c>
      <c r="C124" s="15" t="s">
        <v>60</v>
      </c>
      <c r="D124" s="83" t="s">
        <v>21</v>
      </c>
      <c r="E124" s="15" t="s">
        <v>287</v>
      </c>
      <c r="F124" s="48" t="s">
        <v>19</v>
      </c>
      <c r="G124" s="15" t="s">
        <v>44</v>
      </c>
      <c r="H124" s="15" t="s">
        <v>108</v>
      </c>
      <c r="I124" s="15" t="s">
        <v>109</v>
      </c>
      <c r="J124" s="15" t="s">
        <v>48</v>
      </c>
      <c r="K124" s="15" t="s">
        <v>33</v>
      </c>
      <c r="L124" s="145" t="s">
        <v>84</v>
      </c>
      <c r="M124" s="145" t="s">
        <v>21</v>
      </c>
      <c r="N124" s="146" t="s">
        <v>21</v>
      </c>
      <c r="O124" s="265">
        <f>10*13</f>
        <v>130</v>
      </c>
      <c r="P124" s="266"/>
      <c r="Q124" s="265">
        <v>13</v>
      </c>
      <c r="R124" s="82" t="s">
        <v>137</v>
      </c>
      <c r="S124" s="15" t="s">
        <v>21</v>
      </c>
      <c r="T124" s="15" t="s">
        <v>21</v>
      </c>
      <c r="U124" s="15" t="s">
        <v>146</v>
      </c>
      <c r="V124" s="154" t="s">
        <v>1420</v>
      </c>
      <c r="W124" s="265">
        <f>10*13</f>
        <v>130</v>
      </c>
      <c r="X124" s="268">
        <v>45557</v>
      </c>
      <c r="Y124" s="267" t="s">
        <v>149</v>
      </c>
      <c r="Z124" s="265">
        <v>13</v>
      </c>
      <c r="AA124" s="15" t="s">
        <v>137</v>
      </c>
      <c r="AB124" s="15" t="s">
        <v>138</v>
      </c>
      <c r="AC124" s="269"/>
      <c r="AD124" s="269"/>
      <c r="AE124" s="269"/>
      <c r="AF124" s="269"/>
      <c r="AG124" s="269"/>
    </row>
    <row r="125" spans="1:33" ht="35.1" hidden="1" customHeight="1">
      <c r="A125" s="84">
        <v>118</v>
      </c>
      <c r="B125" s="15" t="s">
        <v>29</v>
      </c>
      <c r="C125" s="15" t="s">
        <v>60</v>
      </c>
      <c r="D125" s="83" t="s">
        <v>21</v>
      </c>
      <c r="E125" s="15" t="s">
        <v>287</v>
      </c>
      <c r="F125" s="48" t="s">
        <v>19</v>
      </c>
      <c r="G125" s="15" t="s">
        <v>44</v>
      </c>
      <c r="H125" s="15" t="s">
        <v>108</v>
      </c>
      <c r="I125" s="15" t="s">
        <v>109</v>
      </c>
      <c r="J125" s="15" t="s">
        <v>47</v>
      </c>
      <c r="K125" s="15" t="s">
        <v>38</v>
      </c>
      <c r="L125" s="145" t="s">
        <v>84</v>
      </c>
      <c r="M125" s="145" t="s">
        <v>21</v>
      </c>
      <c r="N125" s="145" t="s">
        <v>21</v>
      </c>
      <c r="O125" s="265">
        <f>10*22</f>
        <v>220</v>
      </c>
      <c r="P125" s="266"/>
      <c r="Q125" s="265">
        <v>22</v>
      </c>
      <c r="R125" s="82" t="s">
        <v>137</v>
      </c>
      <c r="S125" s="15" t="s">
        <v>21</v>
      </c>
      <c r="T125" s="15" t="s">
        <v>21</v>
      </c>
      <c r="U125" s="15" t="s">
        <v>146</v>
      </c>
      <c r="V125" s="267" t="s">
        <v>1421</v>
      </c>
      <c r="W125" s="265">
        <f>10*22</f>
        <v>220</v>
      </c>
      <c r="X125" s="268">
        <v>45557</v>
      </c>
      <c r="Y125" s="267" t="s">
        <v>149</v>
      </c>
      <c r="Z125" s="265">
        <v>22</v>
      </c>
      <c r="AA125" s="15" t="s">
        <v>137</v>
      </c>
      <c r="AB125" s="15" t="s">
        <v>138</v>
      </c>
      <c r="AC125" s="269"/>
      <c r="AD125" s="269"/>
      <c r="AE125" s="269"/>
      <c r="AF125" s="269"/>
      <c r="AG125" s="269"/>
    </row>
    <row r="126" spans="1:33" ht="35.1" hidden="1" customHeight="1">
      <c r="A126" s="84">
        <v>119</v>
      </c>
      <c r="B126" s="15" t="s">
        <v>29</v>
      </c>
      <c r="C126" s="15" t="s">
        <v>60</v>
      </c>
      <c r="D126" s="83" t="s">
        <v>21</v>
      </c>
      <c r="E126" s="15" t="s">
        <v>287</v>
      </c>
      <c r="F126" s="48" t="s">
        <v>19</v>
      </c>
      <c r="G126" s="15" t="s">
        <v>44</v>
      </c>
      <c r="H126" s="15" t="s">
        <v>108</v>
      </c>
      <c r="I126" s="15" t="s">
        <v>109</v>
      </c>
      <c r="J126" s="15" t="s">
        <v>49</v>
      </c>
      <c r="K126" s="15" t="s">
        <v>56</v>
      </c>
      <c r="L126" s="145" t="s">
        <v>84</v>
      </c>
      <c r="M126" s="145" t="s">
        <v>21</v>
      </c>
      <c r="N126" s="145" t="s">
        <v>21</v>
      </c>
      <c r="O126" s="265">
        <v>70</v>
      </c>
      <c r="P126" s="266"/>
      <c r="Q126" s="265">
        <v>7</v>
      </c>
      <c r="R126" s="82" t="s">
        <v>137</v>
      </c>
      <c r="S126" s="15" t="s">
        <v>21</v>
      </c>
      <c r="T126" s="15" t="s">
        <v>21</v>
      </c>
      <c r="U126" s="15" t="s">
        <v>146</v>
      </c>
      <c r="V126" s="267" t="s">
        <v>1422</v>
      </c>
      <c r="W126" s="265">
        <v>70</v>
      </c>
      <c r="X126" s="268">
        <v>45557</v>
      </c>
      <c r="Y126" s="267" t="s">
        <v>149</v>
      </c>
      <c r="Z126" s="265">
        <v>7</v>
      </c>
      <c r="AA126" s="15" t="s">
        <v>137</v>
      </c>
      <c r="AB126" s="15" t="s">
        <v>138</v>
      </c>
      <c r="AC126" s="269"/>
      <c r="AD126" s="269"/>
      <c r="AE126" s="269"/>
      <c r="AF126" s="269"/>
      <c r="AG126" s="269"/>
    </row>
    <row r="127" spans="1:33" ht="35.1" hidden="1" customHeight="1">
      <c r="A127" s="84">
        <v>120</v>
      </c>
      <c r="B127" s="15" t="s">
        <v>29</v>
      </c>
      <c r="C127" s="15" t="s">
        <v>60</v>
      </c>
      <c r="D127" s="83" t="s">
        <v>21</v>
      </c>
      <c r="E127" s="15" t="s">
        <v>287</v>
      </c>
      <c r="F127" s="48" t="s">
        <v>19</v>
      </c>
      <c r="G127" s="15" t="s">
        <v>44</v>
      </c>
      <c r="H127" s="15" t="s">
        <v>108</v>
      </c>
      <c r="I127" s="15" t="s">
        <v>109</v>
      </c>
      <c r="J127" s="15" t="s">
        <v>50</v>
      </c>
      <c r="K127" s="15" t="s">
        <v>57</v>
      </c>
      <c r="L127" s="145" t="s">
        <v>84</v>
      </c>
      <c r="M127" s="145" t="s">
        <v>21</v>
      </c>
      <c r="N127" s="145" t="s">
        <v>21</v>
      </c>
      <c r="O127" s="265">
        <v>70</v>
      </c>
      <c r="P127" s="266"/>
      <c r="Q127" s="265">
        <v>7</v>
      </c>
      <c r="R127" s="82" t="s">
        <v>137</v>
      </c>
      <c r="S127" s="15" t="s">
        <v>21</v>
      </c>
      <c r="T127" s="15" t="s">
        <v>21</v>
      </c>
      <c r="U127" s="15" t="s">
        <v>146</v>
      </c>
      <c r="V127" s="267" t="s">
        <v>1423</v>
      </c>
      <c r="W127" s="265">
        <v>70</v>
      </c>
      <c r="X127" s="268">
        <v>45557</v>
      </c>
      <c r="Y127" s="267" t="s">
        <v>149</v>
      </c>
      <c r="Z127" s="265">
        <v>7</v>
      </c>
      <c r="AA127" s="15" t="s">
        <v>137</v>
      </c>
      <c r="AB127" s="15" t="s">
        <v>138</v>
      </c>
      <c r="AC127" s="269"/>
      <c r="AD127" s="269"/>
      <c r="AE127" s="269"/>
      <c r="AF127" s="269"/>
      <c r="AG127" s="269"/>
    </row>
    <row r="128" spans="1:33" ht="35.1" hidden="1" customHeight="1">
      <c r="A128" s="84">
        <v>121</v>
      </c>
      <c r="B128" s="15" t="s">
        <v>29</v>
      </c>
      <c r="C128" s="15" t="s">
        <v>60</v>
      </c>
      <c r="D128" s="83" t="s">
        <v>21</v>
      </c>
      <c r="E128" s="15" t="s">
        <v>287</v>
      </c>
      <c r="F128" s="48" t="s">
        <v>19</v>
      </c>
      <c r="G128" s="15" t="s">
        <v>44</v>
      </c>
      <c r="H128" s="15" t="s">
        <v>108</v>
      </c>
      <c r="I128" s="15" t="s">
        <v>109</v>
      </c>
      <c r="J128" s="265" t="s">
        <v>63</v>
      </c>
      <c r="K128" s="265" t="s">
        <v>62</v>
      </c>
      <c r="L128" s="145" t="s">
        <v>84</v>
      </c>
      <c r="M128" s="145" t="s">
        <v>21</v>
      </c>
      <c r="N128" s="145" t="s">
        <v>21</v>
      </c>
      <c r="O128" s="265">
        <v>170</v>
      </c>
      <c r="P128" s="266"/>
      <c r="Q128" s="265">
        <v>17</v>
      </c>
      <c r="R128" s="82" t="s">
        <v>137</v>
      </c>
      <c r="S128" s="15" t="s">
        <v>21</v>
      </c>
      <c r="T128" s="15" t="s">
        <v>21</v>
      </c>
      <c r="U128" s="15" t="s">
        <v>146</v>
      </c>
      <c r="V128" s="267" t="s">
        <v>1424</v>
      </c>
      <c r="W128" s="265">
        <v>170</v>
      </c>
      <c r="X128" s="268">
        <v>45557</v>
      </c>
      <c r="Y128" s="267" t="s">
        <v>149</v>
      </c>
      <c r="Z128" s="265">
        <v>17</v>
      </c>
      <c r="AA128" s="15" t="s">
        <v>137</v>
      </c>
      <c r="AB128" s="15" t="s">
        <v>138</v>
      </c>
      <c r="AC128" s="269"/>
      <c r="AD128" s="269"/>
      <c r="AE128" s="269"/>
      <c r="AF128" s="269"/>
      <c r="AG128" s="269"/>
    </row>
    <row r="129" spans="1:33" ht="35.1" hidden="1" customHeight="1">
      <c r="A129" s="84">
        <v>122</v>
      </c>
      <c r="B129" s="15" t="s">
        <v>29</v>
      </c>
      <c r="C129" s="15" t="s">
        <v>60</v>
      </c>
      <c r="D129" s="83" t="s">
        <v>21</v>
      </c>
      <c r="E129" s="15" t="s">
        <v>287</v>
      </c>
      <c r="F129" s="48" t="s">
        <v>19</v>
      </c>
      <c r="G129" s="15" t="s">
        <v>44</v>
      </c>
      <c r="H129" s="15" t="s">
        <v>108</v>
      </c>
      <c r="I129" s="15" t="s">
        <v>109</v>
      </c>
      <c r="J129" s="15" t="s">
        <v>23</v>
      </c>
      <c r="K129" s="15" t="s">
        <v>34</v>
      </c>
      <c r="L129" s="145" t="s">
        <v>84</v>
      </c>
      <c r="M129" s="145" t="s">
        <v>21</v>
      </c>
      <c r="N129" s="145" t="s">
        <v>21</v>
      </c>
      <c r="O129" s="265">
        <v>70</v>
      </c>
      <c r="P129" s="266"/>
      <c r="Q129" s="265">
        <v>7</v>
      </c>
      <c r="R129" s="82" t="s">
        <v>137</v>
      </c>
      <c r="S129" s="15" t="s">
        <v>21</v>
      </c>
      <c r="T129" s="15" t="s">
        <v>21</v>
      </c>
      <c r="U129" s="15" t="s">
        <v>146</v>
      </c>
      <c r="V129" s="267" t="s">
        <v>1425</v>
      </c>
      <c r="W129" s="265">
        <v>70</v>
      </c>
      <c r="X129" s="268">
        <v>45557</v>
      </c>
      <c r="Y129" s="267" t="s">
        <v>149</v>
      </c>
      <c r="Z129" s="265">
        <v>7</v>
      </c>
      <c r="AA129" s="15" t="s">
        <v>137</v>
      </c>
      <c r="AB129" s="15" t="s">
        <v>138</v>
      </c>
      <c r="AC129" s="269"/>
      <c r="AD129" s="269"/>
      <c r="AE129" s="269"/>
      <c r="AF129" s="269"/>
      <c r="AG129" s="269"/>
    </row>
    <row r="130" spans="1:33" ht="35.1" customHeight="1">
      <c r="A130" s="84">
        <v>123</v>
      </c>
      <c r="B130" s="15" t="s">
        <v>29</v>
      </c>
      <c r="C130" s="15" t="s">
        <v>60</v>
      </c>
      <c r="D130" s="83" t="s">
        <v>21</v>
      </c>
      <c r="E130" s="15" t="s">
        <v>30</v>
      </c>
      <c r="F130" s="48" t="s">
        <v>19</v>
      </c>
      <c r="G130" s="15" t="s">
        <v>44</v>
      </c>
      <c r="H130" s="15" t="s">
        <v>108</v>
      </c>
      <c r="I130" s="15" t="s">
        <v>109</v>
      </c>
      <c r="J130" s="15" t="s">
        <v>48</v>
      </c>
      <c r="K130" s="15" t="s">
        <v>33</v>
      </c>
      <c r="L130" s="145" t="s">
        <v>84</v>
      </c>
      <c r="M130" s="145" t="s">
        <v>21</v>
      </c>
      <c r="N130" s="146" t="s">
        <v>21</v>
      </c>
      <c r="O130" s="265">
        <v>130</v>
      </c>
      <c r="P130" s="266"/>
      <c r="Q130" s="265">
        <v>13</v>
      </c>
      <c r="R130" s="82" t="s">
        <v>137</v>
      </c>
      <c r="S130" s="15" t="s">
        <v>21</v>
      </c>
      <c r="T130" s="15" t="s">
        <v>21</v>
      </c>
      <c r="U130" s="15" t="s">
        <v>146</v>
      </c>
      <c r="V130" s="154" t="s">
        <v>1426</v>
      </c>
      <c r="W130" s="265">
        <v>130</v>
      </c>
      <c r="X130" s="268">
        <v>45558</v>
      </c>
      <c r="Y130" s="267" t="s">
        <v>149</v>
      </c>
      <c r="Z130" s="265">
        <v>13</v>
      </c>
      <c r="AA130" s="15" t="s">
        <v>137</v>
      </c>
      <c r="AB130" s="15" t="s">
        <v>138</v>
      </c>
      <c r="AC130" s="269"/>
      <c r="AD130" s="269"/>
      <c r="AE130" s="269"/>
      <c r="AF130" s="269"/>
      <c r="AG130" s="269"/>
    </row>
    <row r="131" spans="1:33" ht="35.1" hidden="1" customHeight="1">
      <c r="A131" s="84">
        <v>124</v>
      </c>
      <c r="B131" s="15" t="s">
        <v>29</v>
      </c>
      <c r="C131" s="15" t="s">
        <v>60</v>
      </c>
      <c r="D131" s="83" t="s">
        <v>21</v>
      </c>
      <c r="E131" s="15" t="s">
        <v>30</v>
      </c>
      <c r="F131" s="48" t="s">
        <v>19</v>
      </c>
      <c r="G131" s="15" t="s">
        <v>44</v>
      </c>
      <c r="H131" s="15" t="s">
        <v>108</v>
      </c>
      <c r="I131" s="15" t="s">
        <v>109</v>
      </c>
      <c r="J131" s="15" t="s">
        <v>46</v>
      </c>
      <c r="K131" s="15" t="s">
        <v>40</v>
      </c>
      <c r="L131" s="145" t="s">
        <v>84</v>
      </c>
      <c r="M131" s="145" t="s">
        <v>21</v>
      </c>
      <c r="N131" s="145" t="s">
        <v>21</v>
      </c>
      <c r="O131" s="265">
        <v>120</v>
      </c>
      <c r="P131" s="266"/>
      <c r="Q131" s="265">
        <v>12</v>
      </c>
      <c r="R131" s="82" t="s">
        <v>137</v>
      </c>
      <c r="S131" s="15" t="s">
        <v>21</v>
      </c>
      <c r="T131" s="15" t="s">
        <v>21</v>
      </c>
      <c r="U131" s="15" t="s">
        <v>146</v>
      </c>
      <c r="V131" s="267" t="s">
        <v>1427</v>
      </c>
      <c r="W131" s="265">
        <v>120</v>
      </c>
      <c r="X131" s="268">
        <v>45558</v>
      </c>
      <c r="Y131" s="267" t="s">
        <v>149</v>
      </c>
      <c r="Z131" s="265">
        <v>12</v>
      </c>
      <c r="AA131" s="15" t="s">
        <v>137</v>
      </c>
      <c r="AB131" s="15" t="s">
        <v>138</v>
      </c>
      <c r="AC131" s="269"/>
      <c r="AD131" s="269"/>
      <c r="AE131" s="269"/>
      <c r="AF131" s="269"/>
      <c r="AG131" s="269"/>
    </row>
    <row r="132" spans="1:33" ht="35.1" hidden="1" customHeight="1">
      <c r="A132" s="84">
        <v>125</v>
      </c>
      <c r="B132" s="15" t="s">
        <v>29</v>
      </c>
      <c r="C132" s="15" t="s">
        <v>60</v>
      </c>
      <c r="D132" s="83" t="s">
        <v>21</v>
      </c>
      <c r="E132" s="15" t="s">
        <v>30</v>
      </c>
      <c r="F132" s="48" t="s">
        <v>19</v>
      </c>
      <c r="G132" s="15" t="s">
        <v>44</v>
      </c>
      <c r="H132" s="15" t="s">
        <v>108</v>
      </c>
      <c r="I132" s="15" t="s">
        <v>109</v>
      </c>
      <c r="J132" s="15" t="s">
        <v>47</v>
      </c>
      <c r="K132" s="15" t="s">
        <v>38</v>
      </c>
      <c r="L132" s="145" t="s">
        <v>84</v>
      </c>
      <c r="M132" s="145" t="s">
        <v>21</v>
      </c>
      <c r="N132" s="145" t="s">
        <v>21</v>
      </c>
      <c r="O132" s="265">
        <v>220</v>
      </c>
      <c r="P132" s="266"/>
      <c r="Q132" s="265">
        <v>22</v>
      </c>
      <c r="R132" s="82" t="s">
        <v>137</v>
      </c>
      <c r="S132" s="15" t="s">
        <v>21</v>
      </c>
      <c r="T132" s="15" t="s">
        <v>21</v>
      </c>
      <c r="U132" s="15" t="s">
        <v>146</v>
      </c>
      <c r="V132" s="267" t="s">
        <v>1428</v>
      </c>
      <c r="W132" s="265">
        <v>220</v>
      </c>
      <c r="X132" s="268">
        <v>45558</v>
      </c>
      <c r="Y132" s="267" t="s">
        <v>149</v>
      </c>
      <c r="Z132" s="265">
        <v>22</v>
      </c>
      <c r="AA132" s="15" t="s">
        <v>137</v>
      </c>
      <c r="AB132" s="15" t="s">
        <v>138</v>
      </c>
      <c r="AC132" s="269"/>
      <c r="AD132" s="269"/>
      <c r="AE132" s="269"/>
      <c r="AF132" s="269"/>
      <c r="AG132" s="269"/>
    </row>
    <row r="133" spans="1:33" ht="35.1" hidden="1" customHeight="1">
      <c r="A133" s="84">
        <v>126</v>
      </c>
      <c r="B133" s="15" t="s">
        <v>29</v>
      </c>
      <c r="C133" s="15" t="s">
        <v>60</v>
      </c>
      <c r="D133" s="83" t="s">
        <v>21</v>
      </c>
      <c r="E133" s="15" t="s">
        <v>30</v>
      </c>
      <c r="F133" s="48" t="s">
        <v>19</v>
      </c>
      <c r="G133" s="15" t="s">
        <v>44</v>
      </c>
      <c r="H133" s="15" t="s">
        <v>108</v>
      </c>
      <c r="I133" s="15" t="s">
        <v>109</v>
      </c>
      <c r="J133" s="15" t="s">
        <v>49</v>
      </c>
      <c r="K133" s="15" t="s">
        <v>56</v>
      </c>
      <c r="L133" s="145" t="s">
        <v>84</v>
      </c>
      <c r="M133" s="145" t="s">
        <v>21</v>
      </c>
      <c r="N133" s="145" t="s">
        <v>21</v>
      </c>
      <c r="O133" s="265">
        <v>70</v>
      </c>
      <c r="P133" s="266"/>
      <c r="Q133" s="265">
        <v>7</v>
      </c>
      <c r="R133" s="82" t="s">
        <v>137</v>
      </c>
      <c r="S133" s="15" t="s">
        <v>21</v>
      </c>
      <c r="T133" s="15" t="s">
        <v>21</v>
      </c>
      <c r="U133" s="15" t="s">
        <v>146</v>
      </c>
      <c r="V133" s="267" t="s">
        <v>1429</v>
      </c>
      <c r="W133" s="265">
        <v>70</v>
      </c>
      <c r="X133" s="268">
        <v>45558</v>
      </c>
      <c r="Y133" s="267" t="s">
        <v>149</v>
      </c>
      <c r="Z133" s="265">
        <v>7</v>
      </c>
      <c r="AA133" s="15" t="s">
        <v>137</v>
      </c>
      <c r="AB133" s="15" t="s">
        <v>138</v>
      </c>
      <c r="AC133" s="269"/>
      <c r="AD133" s="269"/>
      <c r="AE133" s="269"/>
      <c r="AF133" s="269"/>
      <c r="AG133" s="269"/>
    </row>
    <row r="134" spans="1:33" ht="35.1" hidden="1" customHeight="1">
      <c r="A134" s="84">
        <v>127</v>
      </c>
      <c r="B134" s="15" t="s">
        <v>29</v>
      </c>
      <c r="C134" s="15" t="s">
        <v>60</v>
      </c>
      <c r="D134" s="83" t="s">
        <v>21</v>
      </c>
      <c r="E134" s="15" t="s">
        <v>30</v>
      </c>
      <c r="F134" s="48" t="s">
        <v>19</v>
      </c>
      <c r="G134" s="15" t="s">
        <v>44</v>
      </c>
      <c r="H134" s="15" t="s">
        <v>108</v>
      </c>
      <c r="I134" s="15" t="s">
        <v>109</v>
      </c>
      <c r="J134" s="15" t="s">
        <v>50</v>
      </c>
      <c r="K134" s="15" t="s">
        <v>57</v>
      </c>
      <c r="L134" s="145" t="s">
        <v>84</v>
      </c>
      <c r="M134" s="145" t="s">
        <v>21</v>
      </c>
      <c r="N134" s="145" t="s">
        <v>21</v>
      </c>
      <c r="O134" s="265">
        <v>70</v>
      </c>
      <c r="P134" s="266"/>
      <c r="Q134" s="265">
        <v>7</v>
      </c>
      <c r="R134" s="82" t="s">
        <v>137</v>
      </c>
      <c r="S134" s="15" t="s">
        <v>21</v>
      </c>
      <c r="T134" s="15" t="s">
        <v>21</v>
      </c>
      <c r="U134" s="15" t="s">
        <v>146</v>
      </c>
      <c r="V134" s="267" t="s">
        <v>1430</v>
      </c>
      <c r="W134" s="265">
        <v>70</v>
      </c>
      <c r="X134" s="268">
        <v>45558</v>
      </c>
      <c r="Y134" s="267" t="s">
        <v>149</v>
      </c>
      <c r="Z134" s="265">
        <v>7</v>
      </c>
      <c r="AA134" s="15" t="s">
        <v>137</v>
      </c>
      <c r="AB134" s="15" t="s">
        <v>138</v>
      </c>
      <c r="AC134" s="269"/>
      <c r="AD134" s="269"/>
      <c r="AE134" s="269"/>
      <c r="AF134" s="269"/>
      <c r="AG134" s="269"/>
    </row>
    <row r="135" spans="1:33" ht="35.1" customHeight="1">
      <c r="A135" s="84">
        <v>128</v>
      </c>
      <c r="B135" s="15" t="s">
        <v>29</v>
      </c>
      <c r="C135" s="15" t="s">
        <v>60</v>
      </c>
      <c r="D135" s="83" t="s">
        <v>21</v>
      </c>
      <c r="E135" s="15" t="s">
        <v>30</v>
      </c>
      <c r="F135" s="48" t="s">
        <v>19</v>
      </c>
      <c r="G135" s="15" t="s">
        <v>44</v>
      </c>
      <c r="H135" s="15" t="s">
        <v>108</v>
      </c>
      <c r="I135" s="15" t="s">
        <v>109</v>
      </c>
      <c r="J135" s="15" t="s">
        <v>48</v>
      </c>
      <c r="K135" s="15" t="s">
        <v>33</v>
      </c>
      <c r="L135" s="145" t="s">
        <v>84</v>
      </c>
      <c r="M135" s="145" t="s">
        <v>21</v>
      </c>
      <c r="N135" s="146" t="s">
        <v>21</v>
      </c>
      <c r="O135" s="265">
        <v>130</v>
      </c>
      <c r="P135" s="266"/>
      <c r="Q135" s="265">
        <v>13</v>
      </c>
      <c r="R135" s="82" t="s">
        <v>137</v>
      </c>
      <c r="S135" s="15" t="s">
        <v>21</v>
      </c>
      <c r="T135" s="15" t="s">
        <v>21</v>
      </c>
      <c r="U135" s="15" t="s">
        <v>146</v>
      </c>
      <c r="V135" s="154" t="s">
        <v>1431</v>
      </c>
      <c r="W135" s="265">
        <v>130</v>
      </c>
      <c r="X135" s="268">
        <v>45558</v>
      </c>
      <c r="Y135" s="267" t="s">
        <v>149</v>
      </c>
      <c r="Z135" s="265">
        <v>13</v>
      </c>
      <c r="AA135" s="15" t="s">
        <v>137</v>
      </c>
      <c r="AB135" s="15" t="s">
        <v>138</v>
      </c>
      <c r="AC135" s="269"/>
      <c r="AD135" s="269"/>
      <c r="AE135" s="269"/>
      <c r="AF135" s="269"/>
      <c r="AG135" s="269"/>
    </row>
    <row r="136" spans="1:33" ht="35.1" hidden="1" customHeight="1">
      <c r="A136" s="84">
        <v>129</v>
      </c>
      <c r="B136" s="15" t="s">
        <v>29</v>
      </c>
      <c r="C136" s="15" t="s">
        <v>60</v>
      </c>
      <c r="D136" s="83" t="s">
        <v>21</v>
      </c>
      <c r="E136" s="15" t="s">
        <v>30</v>
      </c>
      <c r="F136" s="48" t="s">
        <v>19</v>
      </c>
      <c r="G136" s="15" t="s">
        <v>44</v>
      </c>
      <c r="H136" s="15" t="s">
        <v>108</v>
      </c>
      <c r="I136" s="15" t="s">
        <v>109</v>
      </c>
      <c r="J136" s="15" t="s">
        <v>46</v>
      </c>
      <c r="K136" s="15" t="s">
        <v>40</v>
      </c>
      <c r="L136" s="145" t="s">
        <v>84</v>
      </c>
      <c r="M136" s="145" t="s">
        <v>21</v>
      </c>
      <c r="N136" s="145" t="s">
        <v>21</v>
      </c>
      <c r="O136" s="265">
        <v>120</v>
      </c>
      <c r="P136" s="266"/>
      <c r="Q136" s="265">
        <v>12</v>
      </c>
      <c r="R136" s="82" t="s">
        <v>137</v>
      </c>
      <c r="S136" s="15" t="s">
        <v>21</v>
      </c>
      <c r="T136" s="15" t="s">
        <v>21</v>
      </c>
      <c r="U136" s="15" t="s">
        <v>146</v>
      </c>
      <c r="V136" s="267" t="s">
        <v>1432</v>
      </c>
      <c r="W136" s="265">
        <v>120</v>
      </c>
      <c r="X136" s="268">
        <v>45559</v>
      </c>
      <c r="Y136" s="267" t="s">
        <v>149</v>
      </c>
      <c r="Z136" s="265">
        <v>12</v>
      </c>
      <c r="AA136" s="15" t="s">
        <v>137</v>
      </c>
      <c r="AB136" s="15" t="s">
        <v>138</v>
      </c>
      <c r="AC136" s="269"/>
      <c r="AD136" s="269"/>
      <c r="AE136" s="269"/>
      <c r="AF136" s="269"/>
      <c r="AG136" s="269"/>
    </row>
    <row r="137" spans="1:33" ht="35.1" hidden="1" customHeight="1">
      <c r="A137" s="84">
        <v>130</v>
      </c>
      <c r="B137" s="15" t="s">
        <v>29</v>
      </c>
      <c r="C137" s="15" t="s">
        <v>60</v>
      </c>
      <c r="D137" s="83" t="s">
        <v>21</v>
      </c>
      <c r="E137" s="15" t="s">
        <v>30</v>
      </c>
      <c r="F137" s="48" t="s">
        <v>19</v>
      </c>
      <c r="G137" s="15" t="s">
        <v>44</v>
      </c>
      <c r="H137" s="15" t="s">
        <v>108</v>
      </c>
      <c r="I137" s="15" t="s">
        <v>109</v>
      </c>
      <c r="J137" s="15" t="s">
        <v>47</v>
      </c>
      <c r="K137" s="15" t="s">
        <v>38</v>
      </c>
      <c r="L137" s="145" t="s">
        <v>84</v>
      </c>
      <c r="M137" s="145" t="s">
        <v>21</v>
      </c>
      <c r="N137" s="145" t="s">
        <v>21</v>
      </c>
      <c r="O137" s="265">
        <v>220</v>
      </c>
      <c r="P137" s="266"/>
      <c r="Q137" s="265">
        <v>22</v>
      </c>
      <c r="R137" s="82" t="s">
        <v>137</v>
      </c>
      <c r="S137" s="15" t="s">
        <v>21</v>
      </c>
      <c r="T137" s="15" t="s">
        <v>21</v>
      </c>
      <c r="U137" s="15" t="s">
        <v>146</v>
      </c>
      <c r="V137" s="267" t="s">
        <v>1433</v>
      </c>
      <c r="W137" s="265">
        <v>220</v>
      </c>
      <c r="X137" s="268">
        <v>45559</v>
      </c>
      <c r="Y137" s="267" t="s">
        <v>149</v>
      </c>
      <c r="Z137" s="265">
        <v>22</v>
      </c>
      <c r="AA137" s="15" t="s">
        <v>137</v>
      </c>
      <c r="AB137" s="15" t="s">
        <v>138</v>
      </c>
      <c r="AC137" s="269"/>
      <c r="AD137" s="269"/>
      <c r="AE137" s="269"/>
      <c r="AF137" s="269"/>
      <c r="AG137" s="269"/>
    </row>
    <row r="138" spans="1:33" ht="35.1" hidden="1" customHeight="1">
      <c r="A138" s="84">
        <v>131</v>
      </c>
      <c r="B138" s="15" t="s">
        <v>29</v>
      </c>
      <c r="C138" s="15" t="s">
        <v>60</v>
      </c>
      <c r="D138" s="83" t="s">
        <v>21</v>
      </c>
      <c r="E138" s="15" t="s">
        <v>30</v>
      </c>
      <c r="F138" s="48" t="s">
        <v>19</v>
      </c>
      <c r="G138" s="15" t="s">
        <v>44</v>
      </c>
      <c r="H138" s="15" t="s">
        <v>108</v>
      </c>
      <c r="I138" s="15" t="s">
        <v>109</v>
      </c>
      <c r="J138" s="15" t="s">
        <v>49</v>
      </c>
      <c r="K138" s="15" t="s">
        <v>56</v>
      </c>
      <c r="L138" s="145" t="s">
        <v>84</v>
      </c>
      <c r="M138" s="145" t="s">
        <v>21</v>
      </c>
      <c r="N138" s="145" t="s">
        <v>21</v>
      </c>
      <c r="O138" s="265">
        <v>70</v>
      </c>
      <c r="P138" s="266"/>
      <c r="Q138" s="265">
        <v>7</v>
      </c>
      <c r="R138" s="82" t="s">
        <v>137</v>
      </c>
      <c r="S138" s="15" t="s">
        <v>21</v>
      </c>
      <c r="T138" s="15" t="s">
        <v>21</v>
      </c>
      <c r="U138" s="15" t="s">
        <v>146</v>
      </c>
      <c r="V138" s="267" t="s">
        <v>1434</v>
      </c>
      <c r="W138" s="265">
        <v>70</v>
      </c>
      <c r="X138" s="268">
        <v>45559</v>
      </c>
      <c r="Y138" s="267" t="s">
        <v>149</v>
      </c>
      <c r="Z138" s="265">
        <v>7</v>
      </c>
      <c r="AA138" s="15" t="s">
        <v>137</v>
      </c>
      <c r="AB138" s="15" t="s">
        <v>138</v>
      </c>
      <c r="AC138" s="269"/>
      <c r="AD138" s="269"/>
      <c r="AE138" s="269"/>
      <c r="AF138" s="269"/>
      <c r="AG138" s="269"/>
    </row>
    <row r="139" spans="1:33" ht="35.1" hidden="1" customHeight="1">
      <c r="A139" s="84">
        <v>132</v>
      </c>
      <c r="B139" s="15" t="s">
        <v>29</v>
      </c>
      <c r="C139" s="15" t="s">
        <v>60</v>
      </c>
      <c r="D139" s="83" t="s">
        <v>21</v>
      </c>
      <c r="E139" s="15" t="s">
        <v>30</v>
      </c>
      <c r="F139" s="48" t="s">
        <v>19</v>
      </c>
      <c r="G139" s="15" t="s">
        <v>44</v>
      </c>
      <c r="H139" s="15" t="s">
        <v>108</v>
      </c>
      <c r="I139" s="15" t="s">
        <v>109</v>
      </c>
      <c r="J139" s="15" t="s">
        <v>50</v>
      </c>
      <c r="K139" s="15" t="s">
        <v>57</v>
      </c>
      <c r="L139" s="145" t="s">
        <v>84</v>
      </c>
      <c r="M139" s="145" t="s">
        <v>21</v>
      </c>
      <c r="N139" s="145" t="s">
        <v>21</v>
      </c>
      <c r="O139" s="265">
        <v>70</v>
      </c>
      <c r="P139" s="266"/>
      <c r="Q139" s="265">
        <v>7</v>
      </c>
      <c r="R139" s="82" t="s">
        <v>137</v>
      </c>
      <c r="S139" s="15" t="s">
        <v>21</v>
      </c>
      <c r="T139" s="15" t="s">
        <v>21</v>
      </c>
      <c r="U139" s="15" t="s">
        <v>146</v>
      </c>
      <c r="V139" s="267" t="s">
        <v>1435</v>
      </c>
      <c r="W139" s="265">
        <v>70</v>
      </c>
      <c r="X139" s="268">
        <v>45559</v>
      </c>
      <c r="Y139" s="267" t="s">
        <v>149</v>
      </c>
      <c r="Z139" s="265">
        <v>7</v>
      </c>
      <c r="AA139" s="15" t="s">
        <v>137</v>
      </c>
      <c r="AB139" s="15" t="s">
        <v>138</v>
      </c>
      <c r="AC139" s="269"/>
      <c r="AD139" s="269"/>
      <c r="AE139" s="269"/>
      <c r="AF139" s="269"/>
      <c r="AG139" s="269"/>
    </row>
    <row r="140" spans="1:33" ht="35.1" hidden="1" customHeight="1">
      <c r="A140" s="84">
        <v>133</v>
      </c>
      <c r="B140" s="15" t="s">
        <v>29</v>
      </c>
      <c r="C140" s="15" t="s">
        <v>60</v>
      </c>
      <c r="D140" s="83" t="s">
        <v>21</v>
      </c>
      <c r="E140" s="15" t="s">
        <v>30</v>
      </c>
      <c r="F140" s="48" t="s">
        <v>19</v>
      </c>
      <c r="G140" s="15" t="s">
        <v>44</v>
      </c>
      <c r="H140" s="15" t="s">
        <v>108</v>
      </c>
      <c r="I140" s="15" t="s">
        <v>109</v>
      </c>
      <c r="J140" s="265" t="s">
        <v>63</v>
      </c>
      <c r="K140" s="265" t="s">
        <v>62</v>
      </c>
      <c r="L140" s="145" t="s">
        <v>84</v>
      </c>
      <c r="M140" s="145" t="s">
        <v>21</v>
      </c>
      <c r="N140" s="145" t="s">
        <v>21</v>
      </c>
      <c r="O140" s="265">
        <v>170</v>
      </c>
      <c r="P140" s="266"/>
      <c r="Q140" s="265">
        <v>17</v>
      </c>
      <c r="R140" s="82" t="s">
        <v>137</v>
      </c>
      <c r="S140" s="15" t="s">
        <v>21</v>
      </c>
      <c r="T140" s="15" t="s">
        <v>21</v>
      </c>
      <c r="U140" s="15" t="s">
        <v>146</v>
      </c>
      <c r="V140" s="267" t="s">
        <v>1436</v>
      </c>
      <c r="W140" s="265">
        <v>170</v>
      </c>
      <c r="X140" s="268">
        <v>45559</v>
      </c>
      <c r="Y140" s="267" t="s">
        <v>149</v>
      </c>
      <c r="Z140" s="265">
        <v>17</v>
      </c>
      <c r="AA140" s="15" t="s">
        <v>137</v>
      </c>
      <c r="AB140" s="15" t="s">
        <v>138</v>
      </c>
      <c r="AC140" s="269"/>
      <c r="AD140" s="269"/>
      <c r="AE140" s="269"/>
      <c r="AF140" s="269"/>
      <c r="AG140" s="269"/>
    </row>
    <row r="141" spans="1:33" ht="35.1" customHeight="1">
      <c r="A141" s="84">
        <v>134</v>
      </c>
      <c r="B141" s="15" t="s">
        <v>29</v>
      </c>
      <c r="C141" s="15" t="s">
        <v>60</v>
      </c>
      <c r="D141" s="83" t="s">
        <v>21</v>
      </c>
      <c r="E141" s="15" t="s">
        <v>32</v>
      </c>
      <c r="F141" s="48" t="s">
        <v>19</v>
      </c>
      <c r="G141" s="15" t="s">
        <v>42</v>
      </c>
      <c r="H141" s="15" t="s">
        <v>108</v>
      </c>
      <c r="I141" s="15" t="s">
        <v>110</v>
      </c>
      <c r="J141" s="15" t="s">
        <v>48</v>
      </c>
      <c r="K141" s="15" t="s">
        <v>33</v>
      </c>
      <c r="L141" s="145" t="s">
        <v>84</v>
      </c>
      <c r="M141" s="145" t="s">
        <v>21</v>
      </c>
      <c r="N141" s="146" t="s">
        <v>21</v>
      </c>
      <c r="O141" s="265">
        <v>130</v>
      </c>
      <c r="P141" s="266"/>
      <c r="Q141" s="265">
        <v>13</v>
      </c>
      <c r="R141" s="82" t="s">
        <v>137</v>
      </c>
      <c r="S141" s="15" t="s">
        <v>21</v>
      </c>
      <c r="T141" s="15" t="s">
        <v>21</v>
      </c>
      <c r="U141" s="15" t="s">
        <v>146</v>
      </c>
      <c r="V141" s="154" t="s">
        <v>1437</v>
      </c>
      <c r="W141" s="265">
        <v>130</v>
      </c>
      <c r="X141" s="268">
        <v>45559</v>
      </c>
      <c r="Y141" s="267" t="s">
        <v>149</v>
      </c>
      <c r="Z141" s="265">
        <v>13</v>
      </c>
      <c r="AA141" s="15" t="s">
        <v>137</v>
      </c>
      <c r="AB141" s="15" t="s">
        <v>138</v>
      </c>
      <c r="AC141" s="269"/>
      <c r="AD141" s="269"/>
      <c r="AE141" s="269"/>
      <c r="AF141" s="269"/>
      <c r="AG141" s="269"/>
    </row>
    <row r="142" spans="1:33" ht="35.1" hidden="1" customHeight="1">
      <c r="A142" s="84">
        <v>135</v>
      </c>
      <c r="B142" s="15" t="s">
        <v>29</v>
      </c>
      <c r="C142" s="15" t="s">
        <v>60</v>
      </c>
      <c r="D142" s="83" t="s">
        <v>21</v>
      </c>
      <c r="E142" s="15" t="s">
        <v>32</v>
      </c>
      <c r="F142" s="48" t="s">
        <v>19</v>
      </c>
      <c r="G142" s="15" t="s">
        <v>42</v>
      </c>
      <c r="H142" s="15" t="s">
        <v>108</v>
      </c>
      <c r="I142" s="15" t="s">
        <v>110</v>
      </c>
      <c r="J142" s="15" t="s">
        <v>46</v>
      </c>
      <c r="K142" s="15" t="s">
        <v>40</v>
      </c>
      <c r="L142" s="145" t="s">
        <v>84</v>
      </c>
      <c r="M142" s="145" t="s">
        <v>21</v>
      </c>
      <c r="N142" s="145" t="s">
        <v>21</v>
      </c>
      <c r="O142" s="265">
        <v>120</v>
      </c>
      <c r="P142" s="266"/>
      <c r="Q142" s="265">
        <v>12</v>
      </c>
      <c r="R142" s="82" t="s">
        <v>137</v>
      </c>
      <c r="S142" s="15" t="s">
        <v>21</v>
      </c>
      <c r="T142" s="15" t="s">
        <v>21</v>
      </c>
      <c r="U142" s="15" t="s">
        <v>146</v>
      </c>
      <c r="V142" s="267" t="s">
        <v>1438</v>
      </c>
      <c r="W142" s="265">
        <v>120</v>
      </c>
      <c r="X142" s="268">
        <v>45560</v>
      </c>
      <c r="Y142" s="267" t="s">
        <v>149</v>
      </c>
      <c r="Z142" s="265">
        <v>12</v>
      </c>
      <c r="AA142" s="15" t="s">
        <v>137</v>
      </c>
      <c r="AB142" s="15" t="s">
        <v>138</v>
      </c>
      <c r="AC142" s="269"/>
      <c r="AD142" s="269"/>
      <c r="AE142" s="269"/>
      <c r="AF142" s="269"/>
      <c r="AG142" s="269"/>
    </row>
    <row r="143" spans="1:33" ht="35.1" hidden="1" customHeight="1">
      <c r="A143" s="84">
        <v>136</v>
      </c>
      <c r="B143" s="15" t="s">
        <v>29</v>
      </c>
      <c r="C143" s="15" t="s">
        <v>60</v>
      </c>
      <c r="D143" s="83" t="s">
        <v>21</v>
      </c>
      <c r="E143" s="15" t="s">
        <v>32</v>
      </c>
      <c r="F143" s="48" t="s">
        <v>19</v>
      </c>
      <c r="G143" s="15" t="s">
        <v>42</v>
      </c>
      <c r="H143" s="15" t="s">
        <v>108</v>
      </c>
      <c r="I143" s="15" t="s">
        <v>110</v>
      </c>
      <c r="J143" s="15" t="s">
        <v>47</v>
      </c>
      <c r="K143" s="15" t="s">
        <v>38</v>
      </c>
      <c r="L143" s="145" t="s">
        <v>84</v>
      </c>
      <c r="M143" s="145" t="s">
        <v>21</v>
      </c>
      <c r="N143" s="145" t="s">
        <v>21</v>
      </c>
      <c r="O143" s="265">
        <v>220</v>
      </c>
      <c r="P143" s="266"/>
      <c r="Q143" s="265">
        <v>22</v>
      </c>
      <c r="R143" s="82" t="s">
        <v>137</v>
      </c>
      <c r="S143" s="15" t="s">
        <v>21</v>
      </c>
      <c r="T143" s="15" t="s">
        <v>21</v>
      </c>
      <c r="U143" s="15" t="s">
        <v>146</v>
      </c>
      <c r="V143" s="267" t="s">
        <v>1439</v>
      </c>
      <c r="W143" s="265">
        <v>220</v>
      </c>
      <c r="X143" s="268">
        <v>45560</v>
      </c>
      <c r="Y143" s="267" t="s">
        <v>149</v>
      </c>
      <c r="Z143" s="265">
        <v>22</v>
      </c>
      <c r="AA143" s="15" t="s">
        <v>137</v>
      </c>
      <c r="AB143" s="15" t="s">
        <v>138</v>
      </c>
      <c r="AC143" s="269"/>
      <c r="AD143" s="269"/>
      <c r="AE143" s="269"/>
      <c r="AF143" s="269"/>
      <c r="AG143" s="269"/>
    </row>
    <row r="144" spans="1:33" ht="35.1" hidden="1" customHeight="1">
      <c r="A144" s="84">
        <v>137</v>
      </c>
      <c r="B144" s="15" t="s">
        <v>29</v>
      </c>
      <c r="C144" s="15" t="s">
        <v>60</v>
      </c>
      <c r="D144" s="83" t="s">
        <v>21</v>
      </c>
      <c r="E144" s="15" t="s">
        <v>32</v>
      </c>
      <c r="F144" s="48" t="s">
        <v>19</v>
      </c>
      <c r="G144" s="15" t="s">
        <v>42</v>
      </c>
      <c r="H144" s="15" t="s">
        <v>108</v>
      </c>
      <c r="I144" s="15" t="s">
        <v>110</v>
      </c>
      <c r="J144" s="15" t="s">
        <v>49</v>
      </c>
      <c r="K144" s="15" t="s">
        <v>56</v>
      </c>
      <c r="L144" s="145" t="s">
        <v>84</v>
      </c>
      <c r="M144" s="145" t="s">
        <v>21</v>
      </c>
      <c r="N144" s="145" t="s">
        <v>21</v>
      </c>
      <c r="O144" s="265">
        <v>70</v>
      </c>
      <c r="P144" s="266"/>
      <c r="Q144" s="265">
        <v>7</v>
      </c>
      <c r="R144" s="82" t="s">
        <v>137</v>
      </c>
      <c r="S144" s="15" t="s">
        <v>21</v>
      </c>
      <c r="T144" s="15" t="s">
        <v>21</v>
      </c>
      <c r="U144" s="15" t="s">
        <v>146</v>
      </c>
      <c r="V144" s="267" t="s">
        <v>1440</v>
      </c>
      <c r="W144" s="265">
        <v>70</v>
      </c>
      <c r="X144" s="268">
        <v>45560</v>
      </c>
      <c r="Y144" s="267" t="s">
        <v>149</v>
      </c>
      <c r="Z144" s="265">
        <v>7</v>
      </c>
      <c r="AA144" s="15" t="s">
        <v>137</v>
      </c>
      <c r="AB144" s="15" t="s">
        <v>138</v>
      </c>
      <c r="AC144" s="269"/>
      <c r="AD144" s="269"/>
      <c r="AE144" s="269"/>
      <c r="AF144" s="269"/>
      <c r="AG144" s="269"/>
    </row>
    <row r="145" spans="1:33" ht="35.1" hidden="1" customHeight="1">
      <c r="A145" s="84">
        <v>138</v>
      </c>
      <c r="B145" s="15" t="s">
        <v>29</v>
      </c>
      <c r="C145" s="15" t="s">
        <v>60</v>
      </c>
      <c r="D145" s="83" t="s">
        <v>21</v>
      </c>
      <c r="E145" s="15" t="s">
        <v>32</v>
      </c>
      <c r="F145" s="48" t="s">
        <v>19</v>
      </c>
      <c r="G145" s="15" t="s">
        <v>42</v>
      </c>
      <c r="H145" s="15" t="s">
        <v>108</v>
      </c>
      <c r="I145" s="15" t="s">
        <v>110</v>
      </c>
      <c r="J145" s="15" t="s">
        <v>50</v>
      </c>
      <c r="K145" s="15" t="s">
        <v>57</v>
      </c>
      <c r="L145" s="145" t="s">
        <v>84</v>
      </c>
      <c r="M145" s="145" t="s">
        <v>21</v>
      </c>
      <c r="N145" s="145" t="s">
        <v>21</v>
      </c>
      <c r="O145" s="265">
        <v>70</v>
      </c>
      <c r="P145" s="266"/>
      <c r="Q145" s="265">
        <v>7</v>
      </c>
      <c r="R145" s="82" t="s">
        <v>137</v>
      </c>
      <c r="S145" s="15" t="s">
        <v>21</v>
      </c>
      <c r="T145" s="15" t="s">
        <v>21</v>
      </c>
      <c r="U145" s="15" t="s">
        <v>146</v>
      </c>
      <c r="V145" s="267" t="s">
        <v>1441</v>
      </c>
      <c r="W145" s="265">
        <v>70</v>
      </c>
      <c r="X145" s="268">
        <v>45560</v>
      </c>
      <c r="Y145" s="267" t="s">
        <v>149</v>
      </c>
      <c r="Z145" s="265">
        <v>7</v>
      </c>
      <c r="AA145" s="15" t="s">
        <v>137</v>
      </c>
      <c r="AB145" s="15" t="s">
        <v>138</v>
      </c>
      <c r="AC145" s="269"/>
      <c r="AD145" s="269"/>
      <c r="AE145" s="269"/>
      <c r="AF145" s="269"/>
      <c r="AG145" s="269"/>
    </row>
    <row r="146" spans="1:33" ht="35.1" hidden="1" customHeight="1">
      <c r="A146" s="84">
        <v>139</v>
      </c>
      <c r="B146" s="15" t="s">
        <v>29</v>
      </c>
      <c r="C146" s="15" t="s">
        <v>60</v>
      </c>
      <c r="D146" s="83" t="s">
        <v>21</v>
      </c>
      <c r="E146" s="15" t="s">
        <v>32</v>
      </c>
      <c r="F146" s="48" t="s">
        <v>19</v>
      </c>
      <c r="G146" s="15" t="s">
        <v>42</v>
      </c>
      <c r="H146" s="15" t="s">
        <v>108</v>
      </c>
      <c r="I146" s="15" t="s">
        <v>110</v>
      </c>
      <c r="J146" s="265" t="s">
        <v>63</v>
      </c>
      <c r="K146" s="265" t="s">
        <v>62</v>
      </c>
      <c r="L146" s="145" t="s">
        <v>84</v>
      </c>
      <c r="M146" s="145" t="s">
        <v>21</v>
      </c>
      <c r="N146" s="145" t="s">
        <v>21</v>
      </c>
      <c r="O146" s="265">
        <v>170</v>
      </c>
      <c r="P146" s="266"/>
      <c r="Q146" s="265">
        <v>17</v>
      </c>
      <c r="R146" s="82" t="s">
        <v>137</v>
      </c>
      <c r="S146" s="15" t="s">
        <v>21</v>
      </c>
      <c r="T146" s="15" t="s">
        <v>21</v>
      </c>
      <c r="U146" s="15" t="s">
        <v>146</v>
      </c>
      <c r="V146" s="267" t="s">
        <v>1442</v>
      </c>
      <c r="W146" s="265">
        <v>170</v>
      </c>
      <c r="X146" s="268">
        <v>45560</v>
      </c>
      <c r="Y146" s="267" t="s">
        <v>149</v>
      </c>
      <c r="Z146" s="265">
        <v>17</v>
      </c>
      <c r="AA146" s="15" t="s">
        <v>137</v>
      </c>
      <c r="AB146" s="15" t="s">
        <v>138</v>
      </c>
      <c r="AC146" s="269"/>
      <c r="AD146" s="269"/>
      <c r="AE146" s="269"/>
      <c r="AF146" s="269"/>
      <c r="AG146" s="269"/>
    </row>
    <row r="147" spans="1:33" ht="35.1" customHeight="1">
      <c r="A147" s="84">
        <v>140</v>
      </c>
      <c r="B147" s="15" t="s">
        <v>29</v>
      </c>
      <c r="C147" s="15" t="s">
        <v>60</v>
      </c>
      <c r="D147" s="83" t="s">
        <v>21</v>
      </c>
      <c r="E147" s="15" t="s">
        <v>32</v>
      </c>
      <c r="F147" s="48" t="s">
        <v>19</v>
      </c>
      <c r="G147" s="15" t="s">
        <v>42</v>
      </c>
      <c r="H147" s="15" t="s">
        <v>108</v>
      </c>
      <c r="I147" s="15" t="s">
        <v>110</v>
      </c>
      <c r="J147" s="15" t="s">
        <v>48</v>
      </c>
      <c r="K147" s="15" t="s">
        <v>33</v>
      </c>
      <c r="L147" s="145" t="s">
        <v>84</v>
      </c>
      <c r="M147" s="145" t="s">
        <v>21</v>
      </c>
      <c r="N147" s="146" t="s">
        <v>21</v>
      </c>
      <c r="O147" s="265">
        <v>130</v>
      </c>
      <c r="P147" s="266"/>
      <c r="Q147" s="265">
        <v>13</v>
      </c>
      <c r="R147" s="82" t="s">
        <v>137</v>
      </c>
      <c r="S147" s="15" t="s">
        <v>21</v>
      </c>
      <c r="T147" s="15" t="s">
        <v>21</v>
      </c>
      <c r="U147" s="15" t="s">
        <v>146</v>
      </c>
      <c r="V147" s="154" t="s">
        <v>1443</v>
      </c>
      <c r="W147" s="265">
        <v>130</v>
      </c>
      <c r="X147" s="268">
        <v>45560</v>
      </c>
      <c r="Y147" s="267" t="s">
        <v>149</v>
      </c>
      <c r="Z147" s="265">
        <v>13</v>
      </c>
      <c r="AA147" s="15" t="s">
        <v>137</v>
      </c>
      <c r="AB147" s="15" t="s">
        <v>138</v>
      </c>
      <c r="AC147" s="269"/>
      <c r="AD147" s="269"/>
      <c r="AE147" s="269"/>
      <c r="AF147" s="269"/>
      <c r="AG147" s="269"/>
    </row>
    <row r="148" spans="1:33" ht="35.1" hidden="1" customHeight="1">
      <c r="A148" s="84">
        <v>141</v>
      </c>
      <c r="B148" s="15" t="s">
        <v>29</v>
      </c>
      <c r="C148" s="15" t="s">
        <v>60</v>
      </c>
      <c r="D148" s="83" t="s">
        <v>21</v>
      </c>
      <c r="E148" s="15" t="s">
        <v>32</v>
      </c>
      <c r="F148" s="48" t="s">
        <v>19</v>
      </c>
      <c r="G148" s="15" t="s">
        <v>42</v>
      </c>
      <c r="H148" s="15" t="s">
        <v>108</v>
      </c>
      <c r="I148" s="15" t="s">
        <v>110</v>
      </c>
      <c r="J148" s="15" t="s">
        <v>46</v>
      </c>
      <c r="K148" s="15" t="s">
        <v>40</v>
      </c>
      <c r="L148" s="145" t="s">
        <v>84</v>
      </c>
      <c r="M148" s="145" t="s">
        <v>21</v>
      </c>
      <c r="N148" s="145" t="s">
        <v>21</v>
      </c>
      <c r="O148" s="265">
        <v>120</v>
      </c>
      <c r="P148" s="266"/>
      <c r="Q148" s="265">
        <v>12</v>
      </c>
      <c r="R148" s="82" t="s">
        <v>137</v>
      </c>
      <c r="S148" s="15" t="s">
        <v>21</v>
      </c>
      <c r="T148" s="15" t="s">
        <v>21</v>
      </c>
      <c r="U148" s="15" t="s">
        <v>146</v>
      </c>
      <c r="V148" s="267" t="s">
        <v>1444</v>
      </c>
      <c r="W148" s="265">
        <v>120</v>
      </c>
      <c r="X148" s="268">
        <v>45560</v>
      </c>
      <c r="Y148" s="267" t="s">
        <v>149</v>
      </c>
      <c r="Z148" s="265">
        <v>12</v>
      </c>
      <c r="AA148" s="15" t="s">
        <v>137</v>
      </c>
      <c r="AB148" s="15" t="s">
        <v>138</v>
      </c>
      <c r="AC148" s="269"/>
      <c r="AD148" s="269"/>
      <c r="AE148" s="269"/>
      <c r="AF148" s="269"/>
      <c r="AG148" s="269"/>
    </row>
    <row r="149" spans="1:33" ht="35.1" hidden="1" customHeight="1">
      <c r="A149" s="84">
        <v>142</v>
      </c>
      <c r="B149" s="15" t="s">
        <v>29</v>
      </c>
      <c r="C149" s="15" t="s">
        <v>60</v>
      </c>
      <c r="D149" s="83" t="s">
        <v>21</v>
      </c>
      <c r="E149" s="15" t="s">
        <v>32</v>
      </c>
      <c r="F149" s="48" t="s">
        <v>19</v>
      </c>
      <c r="G149" s="15" t="s">
        <v>42</v>
      </c>
      <c r="H149" s="15" t="s">
        <v>108</v>
      </c>
      <c r="I149" s="15" t="s">
        <v>110</v>
      </c>
      <c r="J149" s="15" t="s">
        <v>47</v>
      </c>
      <c r="K149" s="15" t="s">
        <v>38</v>
      </c>
      <c r="L149" s="145" t="s">
        <v>84</v>
      </c>
      <c r="M149" s="145" t="s">
        <v>21</v>
      </c>
      <c r="N149" s="145" t="s">
        <v>21</v>
      </c>
      <c r="O149" s="265">
        <v>220</v>
      </c>
      <c r="P149" s="266"/>
      <c r="Q149" s="265">
        <v>22</v>
      </c>
      <c r="R149" s="82" t="s">
        <v>137</v>
      </c>
      <c r="S149" s="15" t="s">
        <v>21</v>
      </c>
      <c r="T149" s="15" t="s">
        <v>21</v>
      </c>
      <c r="U149" s="15" t="s">
        <v>146</v>
      </c>
      <c r="V149" s="267" t="s">
        <v>1445</v>
      </c>
      <c r="W149" s="265">
        <v>220</v>
      </c>
      <c r="X149" s="268">
        <v>45561</v>
      </c>
      <c r="Y149" s="267" t="s">
        <v>149</v>
      </c>
      <c r="Z149" s="265">
        <v>22</v>
      </c>
      <c r="AA149" s="15" t="s">
        <v>137</v>
      </c>
      <c r="AB149" s="15" t="s">
        <v>138</v>
      </c>
      <c r="AC149" s="269"/>
      <c r="AD149" s="269"/>
      <c r="AE149" s="269"/>
      <c r="AF149" s="269"/>
      <c r="AG149" s="269"/>
    </row>
    <row r="150" spans="1:33" ht="35.1" hidden="1" customHeight="1">
      <c r="A150" s="84">
        <v>143</v>
      </c>
      <c r="B150" s="15" t="s">
        <v>29</v>
      </c>
      <c r="C150" s="15" t="s">
        <v>60</v>
      </c>
      <c r="D150" s="83" t="s">
        <v>21</v>
      </c>
      <c r="E150" s="15" t="s">
        <v>32</v>
      </c>
      <c r="F150" s="48" t="s">
        <v>19</v>
      </c>
      <c r="G150" s="15" t="s">
        <v>42</v>
      </c>
      <c r="H150" s="15" t="s">
        <v>108</v>
      </c>
      <c r="I150" s="15" t="s">
        <v>110</v>
      </c>
      <c r="J150" s="15" t="s">
        <v>49</v>
      </c>
      <c r="K150" s="15" t="s">
        <v>56</v>
      </c>
      <c r="L150" s="145" t="s">
        <v>84</v>
      </c>
      <c r="M150" s="145" t="s">
        <v>21</v>
      </c>
      <c r="N150" s="145" t="s">
        <v>21</v>
      </c>
      <c r="O150" s="265">
        <v>70</v>
      </c>
      <c r="P150" s="266"/>
      <c r="Q150" s="265">
        <v>7</v>
      </c>
      <c r="R150" s="82" t="s">
        <v>137</v>
      </c>
      <c r="S150" s="15" t="s">
        <v>21</v>
      </c>
      <c r="T150" s="15" t="s">
        <v>21</v>
      </c>
      <c r="U150" s="15" t="s">
        <v>146</v>
      </c>
      <c r="V150" s="267" t="s">
        <v>1446</v>
      </c>
      <c r="W150" s="265">
        <v>70</v>
      </c>
      <c r="X150" s="268">
        <v>45561</v>
      </c>
      <c r="Y150" s="267" t="s">
        <v>149</v>
      </c>
      <c r="Z150" s="265">
        <v>7</v>
      </c>
      <c r="AA150" s="15" t="s">
        <v>137</v>
      </c>
      <c r="AB150" s="15" t="s">
        <v>138</v>
      </c>
      <c r="AC150" s="269"/>
      <c r="AD150" s="269"/>
      <c r="AE150" s="269"/>
      <c r="AF150" s="269"/>
      <c r="AG150" s="269"/>
    </row>
    <row r="151" spans="1:33" ht="35.1" hidden="1" customHeight="1">
      <c r="A151" s="84">
        <v>144</v>
      </c>
      <c r="B151" s="15" t="s">
        <v>29</v>
      </c>
      <c r="C151" s="15" t="s">
        <v>60</v>
      </c>
      <c r="D151" s="83" t="s">
        <v>21</v>
      </c>
      <c r="E151" s="15" t="s">
        <v>32</v>
      </c>
      <c r="F151" s="48" t="s">
        <v>19</v>
      </c>
      <c r="G151" s="15" t="s">
        <v>42</v>
      </c>
      <c r="H151" s="15" t="s">
        <v>108</v>
      </c>
      <c r="I151" s="15" t="s">
        <v>110</v>
      </c>
      <c r="J151" s="15" t="s">
        <v>50</v>
      </c>
      <c r="K151" s="15" t="s">
        <v>57</v>
      </c>
      <c r="L151" s="145" t="s">
        <v>84</v>
      </c>
      <c r="M151" s="145" t="s">
        <v>21</v>
      </c>
      <c r="N151" s="145" t="s">
        <v>21</v>
      </c>
      <c r="O151" s="265">
        <v>70</v>
      </c>
      <c r="P151" s="266"/>
      <c r="Q151" s="265">
        <v>7</v>
      </c>
      <c r="R151" s="82" t="s">
        <v>137</v>
      </c>
      <c r="S151" s="15" t="s">
        <v>21</v>
      </c>
      <c r="T151" s="15" t="s">
        <v>21</v>
      </c>
      <c r="U151" s="15" t="s">
        <v>146</v>
      </c>
      <c r="V151" s="267" t="s">
        <v>1447</v>
      </c>
      <c r="W151" s="265">
        <v>70</v>
      </c>
      <c r="X151" s="268">
        <v>45561</v>
      </c>
      <c r="Y151" s="267" t="s">
        <v>149</v>
      </c>
      <c r="Z151" s="265">
        <v>7</v>
      </c>
      <c r="AA151" s="15" t="s">
        <v>137</v>
      </c>
      <c r="AB151" s="15" t="s">
        <v>138</v>
      </c>
      <c r="AC151" s="269"/>
      <c r="AD151" s="269"/>
      <c r="AE151" s="269"/>
      <c r="AF151" s="269"/>
      <c r="AG151" s="269"/>
    </row>
    <row r="152" spans="1:33" ht="35.1" hidden="1" customHeight="1">
      <c r="A152" s="84">
        <v>145</v>
      </c>
      <c r="B152" s="15" t="s">
        <v>29</v>
      </c>
      <c r="C152" s="15" t="s">
        <v>60</v>
      </c>
      <c r="D152" s="83" t="s">
        <v>21</v>
      </c>
      <c r="E152" s="15" t="s">
        <v>32</v>
      </c>
      <c r="F152" s="48" t="s">
        <v>19</v>
      </c>
      <c r="G152" s="15" t="s">
        <v>42</v>
      </c>
      <c r="H152" s="15" t="s">
        <v>108</v>
      </c>
      <c r="I152" s="15" t="s">
        <v>110</v>
      </c>
      <c r="J152" s="265" t="s">
        <v>63</v>
      </c>
      <c r="K152" s="265" t="s">
        <v>62</v>
      </c>
      <c r="L152" s="145" t="s">
        <v>84</v>
      </c>
      <c r="M152" s="145" t="s">
        <v>21</v>
      </c>
      <c r="N152" s="145" t="s">
        <v>21</v>
      </c>
      <c r="O152" s="265">
        <v>170</v>
      </c>
      <c r="P152" s="266"/>
      <c r="Q152" s="265">
        <v>17</v>
      </c>
      <c r="R152" s="82" t="s">
        <v>137</v>
      </c>
      <c r="S152" s="15" t="s">
        <v>21</v>
      </c>
      <c r="T152" s="15" t="s">
        <v>21</v>
      </c>
      <c r="U152" s="15" t="s">
        <v>146</v>
      </c>
      <c r="V152" s="267" t="s">
        <v>1448</v>
      </c>
      <c r="W152" s="265">
        <v>170</v>
      </c>
      <c r="X152" s="268">
        <v>45561</v>
      </c>
      <c r="Y152" s="267" t="s">
        <v>149</v>
      </c>
      <c r="Z152" s="265">
        <v>17</v>
      </c>
      <c r="AA152" s="15" t="s">
        <v>137</v>
      </c>
      <c r="AB152" s="15" t="s">
        <v>138</v>
      </c>
      <c r="AC152" s="269"/>
      <c r="AD152" s="269"/>
      <c r="AE152" s="269"/>
      <c r="AF152" s="269"/>
      <c r="AG152" s="269"/>
    </row>
    <row r="153" spans="1:33" ht="35.1" customHeight="1">
      <c r="A153" s="84">
        <v>146</v>
      </c>
      <c r="B153" s="15" t="s">
        <v>29</v>
      </c>
      <c r="C153" s="15" t="s">
        <v>60</v>
      </c>
      <c r="D153" s="83" t="s">
        <v>21</v>
      </c>
      <c r="E153" s="15" t="s">
        <v>32</v>
      </c>
      <c r="F153" s="48" t="s">
        <v>19</v>
      </c>
      <c r="G153" s="15" t="s">
        <v>42</v>
      </c>
      <c r="H153" s="15" t="s">
        <v>108</v>
      </c>
      <c r="I153" s="15" t="s">
        <v>110</v>
      </c>
      <c r="J153" s="15" t="s">
        <v>48</v>
      </c>
      <c r="K153" s="15" t="s">
        <v>33</v>
      </c>
      <c r="L153" s="145" t="s">
        <v>84</v>
      </c>
      <c r="M153" s="145" t="s">
        <v>21</v>
      </c>
      <c r="N153" s="146" t="s">
        <v>21</v>
      </c>
      <c r="O153" s="265">
        <v>130</v>
      </c>
      <c r="P153" s="266"/>
      <c r="Q153" s="265">
        <v>13</v>
      </c>
      <c r="R153" s="82" t="s">
        <v>137</v>
      </c>
      <c r="S153" s="15" t="s">
        <v>21</v>
      </c>
      <c r="T153" s="15" t="s">
        <v>21</v>
      </c>
      <c r="U153" s="15" t="s">
        <v>146</v>
      </c>
      <c r="V153" s="154" t="s">
        <v>1449</v>
      </c>
      <c r="W153" s="265">
        <v>130</v>
      </c>
      <c r="X153" s="268">
        <v>45561</v>
      </c>
      <c r="Y153" s="267" t="s">
        <v>149</v>
      </c>
      <c r="Z153" s="265">
        <v>13</v>
      </c>
      <c r="AA153" s="15" t="s">
        <v>137</v>
      </c>
      <c r="AB153" s="15" t="s">
        <v>138</v>
      </c>
      <c r="AC153" s="269"/>
      <c r="AD153" s="269"/>
      <c r="AE153" s="269"/>
      <c r="AF153" s="269"/>
      <c r="AG153" s="269"/>
    </row>
    <row r="154" spans="1:33" ht="35.1" hidden="1" customHeight="1">
      <c r="A154" s="84">
        <v>147</v>
      </c>
      <c r="B154" s="15" t="s">
        <v>29</v>
      </c>
      <c r="C154" s="15" t="s">
        <v>60</v>
      </c>
      <c r="D154" s="83" t="s">
        <v>21</v>
      </c>
      <c r="E154" s="15" t="s">
        <v>32</v>
      </c>
      <c r="F154" s="48" t="s">
        <v>19</v>
      </c>
      <c r="G154" s="15" t="s">
        <v>42</v>
      </c>
      <c r="H154" s="15" t="s">
        <v>108</v>
      </c>
      <c r="I154" s="15" t="s">
        <v>110</v>
      </c>
      <c r="J154" s="15" t="s">
        <v>46</v>
      </c>
      <c r="K154" s="15" t="s">
        <v>40</v>
      </c>
      <c r="L154" s="145" t="s">
        <v>84</v>
      </c>
      <c r="M154" s="145" t="s">
        <v>21</v>
      </c>
      <c r="N154" s="145" t="s">
        <v>21</v>
      </c>
      <c r="O154" s="265">
        <v>120</v>
      </c>
      <c r="P154" s="266"/>
      <c r="Q154" s="265">
        <v>12</v>
      </c>
      <c r="R154" s="82" t="s">
        <v>137</v>
      </c>
      <c r="S154" s="15" t="s">
        <v>21</v>
      </c>
      <c r="T154" s="15" t="s">
        <v>21</v>
      </c>
      <c r="U154" s="15" t="s">
        <v>146</v>
      </c>
      <c r="V154" s="267" t="s">
        <v>1450</v>
      </c>
      <c r="W154" s="265">
        <v>120</v>
      </c>
      <c r="X154" s="268">
        <v>45561</v>
      </c>
      <c r="Y154" s="267" t="s">
        <v>149</v>
      </c>
      <c r="Z154" s="265">
        <v>12</v>
      </c>
      <c r="AA154" s="15" t="s">
        <v>137</v>
      </c>
      <c r="AB154" s="15" t="s">
        <v>138</v>
      </c>
      <c r="AC154" s="269"/>
      <c r="AD154" s="269"/>
      <c r="AE154" s="269"/>
      <c r="AF154" s="269"/>
      <c r="AG154" s="269"/>
    </row>
    <row r="155" spans="1:33" ht="35.1" hidden="1" customHeight="1">
      <c r="A155" s="84">
        <v>148</v>
      </c>
      <c r="B155" s="15" t="s">
        <v>29</v>
      </c>
      <c r="C155" s="15" t="s">
        <v>60</v>
      </c>
      <c r="D155" s="83" t="s">
        <v>21</v>
      </c>
      <c r="E155" s="15" t="s">
        <v>32</v>
      </c>
      <c r="F155" s="48" t="s">
        <v>19</v>
      </c>
      <c r="G155" s="15" t="s">
        <v>42</v>
      </c>
      <c r="H155" s="15" t="s">
        <v>108</v>
      </c>
      <c r="I155" s="15" t="s">
        <v>110</v>
      </c>
      <c r="J155" s="15" t="s">
        <v>47</v>
      </c>
      <c r="K155" s="15" t="s">
        <v>38</v>
      </c>
      <c r="L155" s="145" t="s">
        <v>84</v>
      </c>
      <c r="M155" s="145" t="s">
        <v>21</v>
      </c>
      <c r="N155" s="145" t="s">
        <v>21</v>
      </c>
      <c r="O155" s="265">
        <v>220</v>
      </c>
      <c r="P155" s="266"/>
      <c r="Q155" s="265">
        <v>22</v>
      </c>
      <c r="R155" s="82" t="s">
        <v>137</v>
      </c>
      <c r="S155" s="15" t="s">
        <v>21</v>
      </c>
      <c r="T155" s="15" t="s">
        <v>21</v>
      </c>
      <c r="U155" s="15" t="s">
        <v>146</v>
      </c>
      <c r="V155" s="267" t="s">
        <v>1451</v>
      </c>
      <c r="W155" s="265">
        <v>220</v>
      </c>
      <c r="X155" s="268">
        <v>45562</v>
      </c>
      <c r="Y155" s="267" t="s">
        <v>149</v>
      </c>
      <c r="Z155" s="265">
        <v>22</v>
      </c>
      <c r="AA155" s="15" t="s">
        <v>137</v>
      </c>
      <c r="AB155" s="15" t="s">
        <v>138</v>
      </c>
      <c r="AC155" s="269"/>
      <c r="AD155" s="269"/>
      <c r="AE155" s="269"/>
      <c r="AF155" s="269"/>
      <c r="AG155" s="269"/>
    </row>
    <row r="156" spans="1:33" ht="35.1" hidden="1" customHeight="1">
      <c r="A156" s="84">
        <v>149</v>
      </c>
      <c r="B156" s="15" t="s">
        <v>29</v>
      </c>
      <c r="C156" s="15" t="s">
        <v>60</v>
      </c>
      <c r="D156" s="83" t="s">
        <v>21</v>
      </c>
      <c r="E156" s="15" t="s">
        <v>32</v>
      </c>
      <c r="F156" s="48" t="s">
        <v>19</v>
      </c>
      <c r="G156" s="15" t="s">
        <v>42</v>
      </c>
      <c r="H156" s="15" t="s">
        <v>108</v>
      </c>
      <c r="I156" s="15" t="s">
        <v>110</v>
      </c>
      <c r="J156" s="15" t="s">
        <v>49</v>
      </c>
      <c r="K156" s="15" t="s">
        <v>56</v>
      </c>
      <c r="L156" s="145" t="s">
        <v>84</v>
      </c>
      <c r="M156" s="145" t="s">
        <v>21</v>
      </c>
      <c r="N156" s="145" t="s">
        <v>21</v>
      </c>
      <c r="O156" s="265">
        <v>70</v>
      </c>
      <c r="P156" s="266"/>
      <c r="Q156" s="265">
        <v>7</v>
      </c>
      <c r="R156" s="82" t="s">
        <v>137</v>
      </c>
      <c r="S156" s="15" t="s">
        <v>21</v>
      </c>
      <c r="T156" s="15" t="s">
        <v>21</v>
      </c>
      <c r="U156" s="15" t="s">
        <v>146</v>
      </c>
      <c r="V156" s="267" t="s">
        <v>1452</v>
      </c>
      <c r="W156" s="265">
        <v>70</v>
      </c>
      <c r="X156" s="268">
        <v>45562</v>
      </c>
      <c r="Y156" s="267" t="s">
        <v>149</v>
      </c>
      <c r="Z156" s="265">
        <v>7</v>
      </c>
      <c r="AA156" s="15" t="s">
        <v>137</v>
      </c>
      <c r="AB156" s="15" t="s">
        <v>138</v>
      </c>
      <c r="AC156" s="269"/>
      <c r="AD156" s="269"/>
      <c r="AE156" s="269"/>
      <c r="AF156" s="269"/>
      <c r="AG156" s="269"/>
    </row>
    <row r="157" spans="1:33" ht="35.1" hidden="1" customHeight="1">
      <c r="A157" s="84">
        <v>150</v>
      </c>
      <c r="B157" s="15" t="s">
        <v>29</v>
      </c>
      <c r="C157" s="15" t="s">
        <v>60</v>
      </c>
      <c r="D157" s="83" t="s">
        <v>21</v>
      </c>
      <c r="E157" s="15" t="s">
        <v>32</v>
      </c>
      <c r="F157" s="48" t="s">
        <v>19</v>
      </c>
      <c r="G157" s="15" t="s">
        <v>42</v>
      </c>
      <c r="H157" s="15" t="s">
        <v>108</v>
      </c>
      <c r="I157" s="15" t="s">
        <v>110</v>
      </c>
      <c r="J157" s="15" t="s">
        <v>50</v>
      </c>
      <c r="K157" s="15" t="s">
        <v>57</v>
      </c>
      <c r="L157" s="145" t="s">
        <v>84</v>
      </c>
      <c r="M157" s="145" t="s">
        <v>21</v>
      </c>
      <c r="N157" s="145" t="s">
        <v>21</v>
      </c>
      <c r="O157" s="265">
        <v>70</v>
      </c>
      <c r="P157" s="266"/>
      <c r="Q157" s="265">
        <v>7</v>
      </c>
      <c r="R157" s="82" t="s">
        <v>137</v>
      </c>
      <c r="S157" s="15" t="s">
        <v>21</v>
      </c>
      <c r="T157" s="15" t="s">
        <v>21</v>
      </c>
      <c r="U157" s="15" t="s">
        <v>146</v>
      </c>
      <c r="V157" s="267" t="s">
        <v>1453</v>
      </c>
      <c r="W157" s="265">
        <v>70</v>
      </c>
      <c r="X157" s="268">
        <v>45562</v>
      </c>
      <c r="Y157" s="267" t="s">
        <v>149</v>
      </c>
      <c r="Z157" s="265">
        <v>7</v>
      </c>
      <c r="AA157" s="15" t="s">
        <v>137</v>
      </c>
      <c r="AB157" s="15" t="s">
        <v>138</v>
      </c>
      <c r="AC157" s="269"/>
      <c r="AD157" s="269"/>
      <c r="AE157" s="269"/>
      <c r="AF157" s="269"/>
      <c r="AG157" s="269"/>
    </row>
    <row r="158" spans="1:33" ht="35.1" customHeight="1">
      <c r="A158" s="84">
        <v>151</v>
      </c>
      <c r="B158" s="15" t="s">
        <v>29</v>
      </c>
      <c r="C158" s="15" t="s">
        <v>60</v>
      </c>
      <c r="D158" s="83" t="s">
        <v>21</v>
      </c>
      <c r="E158" s="15" t="s">
        <v>32</v>
      </c>
      <c r="F158" s="48" t="s">
        <v>19</v>
      </c>
      <c r="G158" s="15" t="s">
        <v>42</v>
      </c>
      <c r="H158" s="15" t="s">
        <v>108</v>
      </c>
      <c r="I158" s="15" t="s">
        <v>110</v>
      </c>
      <c r="J158" s="15" t="s">
        <v>48</v>
      </c>
      <c r="K158" s="15" t="s">
        <v>33</v>
      </c>
      <c r="L158" s="145" t="s">
        <v>84</v>
      </c>
      <c r="M158" s="145" t="s">
        <v>21</v>
      </c>
      <c r="N158" s="146" t="s">
        <v>21</v>
      </c>
      <c r="O158" s="265">
        <v>130</v>
      </c>
      <c r="P158" s="266"/>
      <c r="Q158" s="265">
        <v>13</v>
      </c>
      <c r="R158" s="82" t="s">
        <v>137</v>
      </c>
      <c r="S158" s="15" t="s">
        <v>21</v>
      </c>
      <c r="T158" s="15" t="s">
        <v>21</v>
      </c>
      <c r="U158" s="15" t="s">
        <v>146</v>
      </c>
      <c r="V158" s="154" t="s">
        <v>1454</v>
      </c>
      <c r="W158" s="265">
        <v>130</v>
      </c>
      <c r="X158" s="268">
        <v>45562</v>
      </c>
      <c r="Y158" s="267" t="s">
        <v>149</v>
      </c>
      <c r="Z158" s="265">
        <v>13</v>
      </c>
      <c r="AA158" s="15" t="s">
        <v>137</v>
      </c>
      <c r="AB158" s="15" t="s">
        <v>138</v>
      </c>
      <c r="AC158" s="269"/>
      <c r="AD158" s="269"/>
      <c r="AE158" s="269"/>
      <c r="AF158" s="269"/>
      <c r="AG158" s="269"/>
    </row>
    <row r="159" spans="1:33" ht="35.1" hidden="1" customHeight="1">
      <c r="A159" s="84">
        <v>152</v>
      </c>
      <c r="B159" s="15" t="s">
        <v>29</v>
      </c>
      <c r="C159" s="15" t="s">
        <v>60</v>
      </c>
      <c r="D159" s="83" t="s">
        <v>21</v>
      </c>
      <c r="E159" s="15" t="s">
        <v>32</v>
      </c>
      <c r="F159" s="48" t="s">
        <v>19</v>
      </c>
      <c r="G159" s="15" t="s">
        <v>42</v>
      </c>
      <c r="H159" s="15" t="s">
        <v>108</v>
      </c>
      <c r="I159" s="15" t="s">
        <v>110</v>
      </c>
      <c r="J159" s="15" t="s">
        <v>46</v>
      </c>
      <c r="K159" s="15" t="s">
        <v>40</v>
      </c>
      <c r="L159" s="145" t="s">
        <v>84</v>
      </c>
      <c r="M159" s="145" t="s">
        <v>21</v>
      </c>
      <c r="N159" s="145" t="s">
        <v>21</v>
      </c>
      <c r="O159" s="265">
        <v>120</v>
      </c>
      <c r="P159" s="266"/>
      <c r="Q159" s="265">
        <v>12</v>
      </c>
      <c r="R159" s="82" t="s">
        <v>137</v>
      </c>
      <c r="S159" s="15" t="s">
        <v>21</v>
      </c>
      <c r="T159" s="15" t="s">
        <v>21</v>
      </c>
      <c r="U159" s="15" t="s">
        <v>146</v>
      </c>
      <c r="V159" s="267" t="s">
        <v>1455</v>
      </c>
      <c r="W159" s="265">
        <v>120</v>
      </c>
      <c r="X159" s="268">
        <v>45562</v>
      </c>
      <c r="Y159" s="267" t="s">
        <v>149</v>
      </c>
      <c r="Z159" s="265">
        <v>12</v>
      </c>
      <c r="AA159" s="15" t="s">
        <v>137</v>
      </c>
      <c r="AB159" s="15" t="s">
        <v>138</v>
      </c>
      <c r="AC159" s="269"/>
      <c r="AD159" s="269"/>
      <c r="AE159" s="269"/>
      <c r="AF159" s="269"/>
      <c r="AG159" s="269"/>
    </row>
    <row r="160" spans="1:33" ht="35.1" hidden="1" customHeight="1">
      <c r="A160" s="84">
        <v>153</v>
      </c>
      <c r="B160" s="15" t="s">
        <v>29</v>
      </c>
      <c r="C160" s="15" t="s">
        <v>60</v>
      </c>
      <c r="D160" s="83" t="s">
        <v>21</v>
      </c>
      <c r="E160" s="15" t="s">
        <v>32</v>
      </c>
      <c r="F160" s="48" t="s">
        <v>19</v>
      </c>
      <c r="G160" s="15" t="s">
        <v>42</v>
      </c>
      <c r="H160" s="15" t="s">
        <v>108</v>
      </c>
      <c r="I160" s="15" t="s">
        <v>110</v>
      </c>
      <c r="J160" s="15" t="s">
        <v>47</v>
      </c>
      <c r="K160" s="15" t="s">
        <v>38</v>
      </c>
      <c r="L160" s="145" t="s">
        <v>84</v>
      </c>
      <c r="M160" s="145" t="s">
        <v>21</v>
      </c>
      <c r="N160" s="145" t="s">
        <v>21</v>
      </c>
      <c r="O160" s="265">
        <v>220</v>
      </c>
      <c r="P160" s="266"/>
      <c r="Q160" s="265">
        <v>22</v>
      </c>
      <c r="R160" s="82" t="s">
        <v>137</v>
      </c>
      <c r="S160" s="15" t="s">
        <v>21</v>
      </c>
      <c r="T160" s="15" t="s">
        <v>21</v>
      </c>
      <c r="U160" s="15" t="s">
        <v>146</v>
      </c>
      <c r="V160" s="267" t="s">
        <v>1456</v>
      </c>
      <c r="W160" s="265">
        <v>220</v>
      </c>
      <c r="X160" s="268">
        <v>45562</v>
      </c>
      <c r="Y160" s="267" t="s">
        <v>149</v>
      </c>
      <c r="Z160" s="265">
        <v>22</v>
      </c>
      <c r="AA160" s="15" t="s">
        <v>137</v>
      </c>
      <c r="AB160" s="15" t="s">
        <v>138</v>
      </c>
      <c r="AC160" s="269"/>
      <c r="AD160" s="269"/>
      <c r="AE160" s="269"/>
      <c r="AF160" s="269"/>
      <c r="AG160" s="269"/>
    </row>
    <row r="161" spans="1:33" ht="35.1" hidden="1" customHeight="1">
      <c r="A161" s="84">
        <v>154</v>
      </c>
      <c r="B161" s="15" t="s">
        <v>29</v>
      </c>
      <c r="C161" s="15" t="s">
        <v>60</v>
      </c>
      <c r="D161" s="83" t="s">
        <v>21</v>
      </c>
      <c r="E161" s="15" t="s">
        <v>32</v>
      </c>
      <c r="F161" s="48" t="s">
        <v>19</v>
      </c>
      <c r="G161" s="15" t="s">
        <v>42</v>
      </c>
      <c r="H161" s="15" t="s">
        <v>108</v>
      </c>
      <c r="I161" s="15" t="s">
        <v>110</v>
      </c>
      <c r="J161" s="15" t="s">
        <v>49</v>
      </c>
      <c r="K161" s="15" t="s">
        <v>56</v>
      </c>
      <c r="L161" s="145" t="s">
        <v>84</v>
      </c>
      <c r="M161" s="145" t="s">
        <v>21</v>
      </c>
      <c r="N161" s="145" t="s">
        <v>21</v>
      </c>
      <c r="O161" s="265">
        <v>70</v>
      </c>
      <c r="P161" s="266"/>
      <c r="Q161" s="265">
        <v>7</v>
      </c>
      <c r="R161" s="82" t="s">
        <v>137</v>
      </c>
      <c r="S161" s="15" t="s">
        <v>21</v>
      </c>
      <c r="T161" s="15" t="s">
        <v>21</v>
      </c>
      <c r="U161" s="15" t="s">
        <v>146</v>
      </c>
      <c r="V161" s="267" t="s">
        <v>1457</v>
      </c>
      <c r="W161" s="265">
        <v>70</v>
      </c>
      <c r="X161" s="268">
        <v>45563</v>
      </c>
      <c r="Y161" s="267" t="s">
        <v>149</v>
      </c>
      <c r="Z161" s="265">
        <v>7</v>
      </c>
      <c r="AA161" s="15" t="s">
        <v>137</v>
      </c>
      <c r="AB161" s="15" t="s">
        <v>138</v>
      </c>
      <c r="AC161" s="269"/>
      <c r="AD161" s="269"/>
      <c r="AE161" s="269"/>
      <c r="AF161" s="269"/>
      <c r="AG161" s="269"/>
    </row>
    <row r="162" spans="1:33" ht="35.1" hidden="1" customHeight="1">
      <c r="A162" s="84">
        <v>155</v>
      </c>
      <c r="B162" s="15" t="s">
        <v>29</v>
      </c>
      <c r="C162" s="15" t="s">
        <v>60</v>
      </c>
      <c r="D162" s="83" t="s">
        <v>21</v>
      </c>
      <c r="E162" s="15" t="s">
        <v>32</v>
      </c>
      <c r="F162" s="48" t="s">
        <v>19</v>
      </c>
      <c r="G162" s="15" t="s">
        <v>42</v>
      </c>
      <c r="H162" s="15" t="s">
        <v>108</v>
      </c>
      <c r="I162" s="15" t="s">
        <v>110</v>
      </c>
      <c r="J162" s="15" t="s">
        <v>50</v>
      </c>
      <c r="K162" s="15" t="s">
        <v>57</v>
      </c>
      <c r="L162" s="145" t="s">
        <v>84</v>
      </c>
      <c r="M162" s="145" t="s">
        <v>21</v>
      </c>
      <c r="N162" s="145" t="s">
        <v>21</v>
      </c>
      <c r="O162" s="265">
        <v>70</v>
      </c>
      <c r="P162" s="266"/>
      <c r="Q162" s="265">
        <v>7</v>
      </c>
      <c r="R162" s="82" t="s">
        <v>137</v>
      </c>
      <c r="S162" s="15" t="s">
        <v>21</v>
      </c>
      <c r="T162" s="15" t="s">
        <v>21</v>
      </c>
      <c r="U162" s="15" t="s">
        <v>146</v>
      </c>
      <c r="V162" s="267" t="s">
        <v>1458</v>
      </c>
      <c r="W162" s="265">
        <v>70</v>
      </c>
      <c r="X162" s="268">
        <v>45563</v>
      </c>
      <c r="Y162" s="267" t="s">
        <v>149</v>
      </c>
      <c r="Z162" s="265">
        <v>7</v>
      </c>
      <c r="AA162" s="15" t="s">
        <v>137</v>
      </c>
      <c r="AB162" s="15" t="s">
        <v>138</v>
      </c>
      <c r="AC162" s="269"/>
      <c r="AD162" s="269"/>
      <c r="AE162" s="269"/>
      <c r="AF162" s="269"/>
      <c r="AG162" s="269"/>
    </row>
    <row r="163" spans="1:33" ht="35.1" hidden="1" customHeight="1">
      <c r="A163" s="84">
        <v>156</v>
      </c>
      <c r="B163" s="15" t="s">
        <v>29</v>
      </c>
      <c r="C163" s="15" t="s">
        <v>60</v>
      </c>
      <c r="D163" s="83" t="s">
        <v>21</v>
      </c>
      <c r="E163" s="15" t="s">
        <v>32</v>
      </c>
      <c r="F163" s="48" t="s">
        <v>19</v>
      </c>
      <c r="G163" s="15" t="s">
        <v>42</v>
      </c>
      <c r="H163" s="15" t="s">
        <v>108</v>
      </c>
      <c r="I163" s="15" t="s">
        <v>110</v>
      </c>
      <c r="J163" s="265" t="s">
        <v>63</v>
      </c>
      <c r="K163" s="265" t="s">
        <v>62</v>
      </c>
      <c r="L163" s="145" t="s">
        <v>84</v>
      </c>
      <c r="M163" s="145" t="s">
        <v>21</v>
      </c>
      <c r="N163" s="145" t="s">
        <v>21</v>
      </c>
      <c r="O163" s="265">
        <v>170</v>
      </c>
      <c r="P163" s="266"/>
      <c r="Q163" s="265">
        <v>17</v>
      </c>
      <c r="R163" s="82" t="s">
        <v>137</v>
      </c>
      <c r="S163" s="15" t="s">
        <v>21</v>
      </c>
      <c r="T163" s="15" t="s">
        <v>21</v>
      </c>
      <c r="U163" s="15" t="s">
        <v>146</v>
      </c>
      <c r="V163" s="267" t="s">
        <v>1459</v>
      </c>
      <c r="W163" s="265">
        <v>170</v>
      </c>
      <c r="X163" s="268">
        <v>45563</v>
      </c>
      <c r="Y163" s="267" t="s">
        <v>149</v>
      </c>
      <c r="Z163" s="265">
        <v>17</v>
      </c>
      <c r="AA163" s="15" t="s">
        <v>137</v>
      </c>
      <c r="AB163" s="15" t="s">
        <v>138</v>
      </c>
      <c r="AC163" s="269"/>
      <c r="AD163" s="269"/>
      <c r="AE163" s="269"/>
      <c r="AF163" s="269"/>
      <c r="AG163" s="269"/>
    </row>
    <row r="164" spans="1:33" ht="35.1" customHeight="1">
      <c r="A164" s="84">
        <v>157</v>
      </c>
      <c r="B164" s="15" t="s">
        <v>29</v>
      </c>
      <c r="C164" s="15" t="s">
        <v>60</v>
      </c>
      <c r="D164" s="83" t="s">
        <v>21</v>
      </c>
      <c r="E164" s="15" t="s">
        <v>32</v>
      </c>
      <c r="F164" s="48" t="s">
        <v>19</v>
      </c>
      <c r="G164" s="15" t="s">
        <v>42</v>
      </c>
      <c r="H164" s="15" t="s">
        <v>108</v>
      </c>
      <c r="I164" s="15" t="s">
        <v>110</v>
      </c>
      <c r="J164" s="15" t="s">
        <v>48</v>
      </c>
      <c r="K164" s="15" t="s">
        <v>33</v>
      </c>
      <c r="L164" s="145" t="s">
        <v>84</v>
      </c>
      <c r="M164" s="145" t="s">
        <v>21</v>
      </c>
      <c r="N164" s="146" t="s">
        <v>21</v>
      </c>
      <c r="O164" s="265">
        <v>130</v>
      </c>
      <c r="P164" s="266"/>
      <c r="Q164" s="265">
        <v>13</v>
      </c>
      <c r="R164" s="82" t="s">
        <v>137</v>
      </c>
      <c r="S164" s="15" t="s">
        <v>21</v>
      </c>
      <c r="T164" s="15" t="s">
        <v>21</v>
      </c>
      <c r="U164" s="15" t="s">
        <v>146</v>
      </c>
      <c r="V164" s="154" t="s">
        <v>1460</v>
      </c>
      <c r="W164" s="265">
        <v>130</v>
      </c>
      <c r="X164" s="268">
        <v>45563</v>
      </c>
      <c r="Y164" s="267" t="s">
        <v>149</v>
      </c>
      <c r="Z164" s="265">
        <v>13</v>
      </c>
      <c r="AA164" s="15" t="s">
        <v>137</v>
      </c>
      <c r="AB164" s="15" t="s">
        <v>138</v>
      </c>
      <c r="AC164" s="269"/>
      <c r="AD164" s="269"/>
      <c r="AE164" s="269"/>
      <c r="AF164" s="269"/>
      <c r="AG164" s="269"/>
    </row>
    <row r="165" spans="1:33" ht="35.1" hidden="1" customHeight="1">
      <c r="A165" s="84">
        <v>158</v>
      </c>
      <c r="B165" s="15" t="s">
        <v>29</v>
      </c>
      <c r="C165" s="15" t="s">
        <v>60</v>
      </c>
      <c r="D165" s="83" t="s">
        <v>21</v>
      </c>
      <c r="E165" s="15" t="s">
        <v>32</v>
      </c>
      <c r="F165" s="48" t="s">
        <v>19</v>
      </c>
      <c r="G165" s="15" t="s">
        <v>42</v>
      </c>
      <c r="H165" s="15" t="s">
        <v>108</v>
      </c>
      <c r="I165" s="15" t="s">
        <v>110</v>
      </c>
      <c r="J165" s="15" t="s">
        <v>46</v>
      </c>
      <c r="K165" s="15" t="s">
        <v>40</v>
      </c>
      <c r="L165" s="145" t="s">
        <v>84</v>
      </c>
      <c r="M165" s="145" t="s">
        <v>21</v>
      </c>
      <c r="N165" s="145" t="s">
        <v>21</v>
      </c>
      <c r="O165" s="265">
        <v>120</v>
      </c>
      <c r="P165" s="266"/>
      <c r="Q165" s="265">
        <v>12</v>
      </c>
      <c r="R165" s="82" t="s">
        <v>137</v>
      </c>
      <c r="S165" s="15" t="s">
        <v>21</v>
      </c>
      <c r="T165" s="15" t="s">
        <v>21</v>
      </c>
      <c r="U165" s="15" t="s">
        <v>146</v>
      </c>
      <c r="V165" s="267" t="s">
        <v>1461</v>
      </c>
      <c r="W165" s="265">
        <v>120</v>
      </c>
      <c r="X165" s="268">
        <v>45563</v>
      </c>
      <c r="Y165" s="267" t="s">
        <v>149</v>
      </c>
      <c r="Z165" s="265">
        <v>12</v>
      </c>
      <c r="AA165" s="15" t="s">
        <v>137</v>
      </c>
      <c r="AB165" s="15" t="s">
        <v>138</v>
      </c>
      <c r="AC165" s="269"/>
      <c r="AD165" s="269"/>
      <c r="AE165" s="269"/>
      <c r="AF165" s="269"/>
      <c r="AG165" s="269"/>
    </row>
    <row r="166" spans="1:33" ht="35.1" hidden="1" customHeight="1">
      <c r="A166" s="84">
        <v>159</v>
      </c>
      <c r="B166" s="15" t="s">
        <v>29</v>
      </c>
      <c r="C166" s="15" t="s">
        <v>60</v>
      </c>
      <c r="D166" s="83" t="s">
        <v>21</v>
      </c>
      <c r="E166" s="15" t="s">
        <v>32</v>
      </c>
      <c r="F166" s="48" t="s">
        <v>19</v>
      </c>
      <c r="G166" s="15" t="s">
        <v>42</v>
      </c>
      <c r="H166" s="15" t="s">
        <v>108</v>
      </c>
      <c r="I166" s="15" t="s">
        <v>110</v>
      </c>
      <c r="J166" s="15" t="s">
        <v>47</v>
      </c>
      <c r="K166" s="15" t="s">
        <v>38</v>
      </c>
      <c r="L166" s="145" t="s">
        <v>84</v>
      </c>
      <c r="M166" s="145" t="s">
        <v>21</v>
      </c>
      <c r="N166" s="145" t="s">
        <v>21</v>
      </c>
      <c r="O166" s="265">
        <v>220</v>
      </c>
      <c r="P166" s="266"/>
      <c r="Q166" s="265">
        <v>22</v>
      </c>
      <c r="R166" s="82" t="s">
        <v>137</v>
      </c>
      <c r="S166" s="15" t="s">
        <v>21</v>
      </c>
      <c r="T166" s="15" t="s">
        <v>21</v>
      </c>
      <c r="U166" s="15" t="s">
        <v>146</v>
      </c>
      <c r="V166" s="267" t="s">
        <v>1462</v>
      </c>
      <c r="W166" s="265">
        <v>220</v>
      </c>
      <c r="X166" s="268">
        <v>45563</v>
      </c>
      <c r="Y166" s="267" t="s">
        <v>149</v>
      </c>
      <c r="Z166" s="265">
        <v>22</v>
      </c>
      <c r="AA166" s="15" t="s">
        <v>137</v>
      </c>
      <c r="AB166" s="15" t="s">
        <v>138</v>
      </c>
      <c r="AC166" s="269"/>
      <c r="AD166" s="269"/>
      <c r="AE166" s="269"/>
      <c r="AF166" s="269"/>
      <c r="AG166" s="269"/>
    </row>
    <row r="167" spans="1:33" ht="35.1" hidden="1" customHeight="1">
      <c r="A167" s="84">
        <v>160</v>
      </c>
      <c r="B167" s="15" t="s">
        <v>29</v>
      </c>
      <c r="C167" s="15" t="s">
        <v>60</v>
      </c>
      <c r="D167" s="83" t="s">
        <v>21</v>
      </c>
      <c r="E167" s="15" t="s">
        <v>32</v>
      </c>
      <c r="F167" s="48" t="s">
        <v>19</v>
      </c>
      <c r="G167" s="15" t="s">
        <v>42</v>
      </c>
      <c r="H167" s="15" t="s">
        <v>108</v>
      </c>
      <c r="I167" s="15" t="s">
        <v>110</v>
      </c>
      <c r="J167" s="15" t="s">
        <v>49</v>
      </c>
      <c r="K167" s="15" t="s">
        <v>56</v>
      </c>
      <c r="L167" s="145" t="s">
        <v>84</v>
      </c>
      <c r="M167" s="145" t="s">
        <v>21</v>
      </c>
      <c r="N167" s="145" t="s">
        <v>21</v>
      </c>
      <c r="O167" s="265">
        <v>70</v>
      </c>
      <c r="P167" s="266"/>
      <c r="Q167" s="265">
        <v>7</v>
      </c>
      <c r="R167" s="82" t="s">
        <v>137</v>
      </c>
      <c r="S167" s="15" t="s">
        <v>21</v>
      </c>
      <c r="T167" s="15" t="s">
        <v>21</v>
      </c>
      <c r="U167" s="15" t="s">
        <v>146</v>
      </c>
      <c r="V167" s="267" t="s">
        <v>1463</v>
      </c>
      <c r="W167" s="265">
        <v>70</v>
      </c>
      <c r="X167" s="268">
        <v>45564</v>
      </c>
      <c r="Y167" s="267" t="s">
        <v>149</v>
      </c>
      <c r="Z167" s="265">
        <v>7</v>
      </c>
      <c r="AA167" s="15" t="s">
        <v>137</v>
      </c>
      <c r="AB167" s="15" t="s">
        <v>138</v>
      </c>
      <c r="AC167" s="269"/>
      <c r="AD167" s="269"/>
      <c r="AE167" s="269"/>
      <c r="AF167" s="269"/>
      <c r="AG167" s="269"/>
    </row>
    <row r="168" spans="1:33" ht="35.1" hidden="1" customHeight="1">
      <c r="A168" s="84">
        <v>161</v>
      </c>
      <c r="B168" s="15" t="s">
        <v>29</v>
      </c>
      <c r="C168" s="15" t="s">
        <v>60</v>
      </c>
      <c r="D168" s="83" t="s">
        <v>21</v>
      </c>
      <c r="E168" s="15" t="s">
        <v>32</v>
      </c>
      <c r="F168" s="48" t="s">
        <v>19</v>
      </c>
      <c r="G168" s="15" t="s">
        <v>42</v>
      </c>
      <c r="H168" s="15" t="s">
        <v>108</v>
      </c>
      <c r="I168" s="15" t="s">
        <v>110</v>
      </c>
      <c r="J168" s="15" t="s">
        <v>50</v>
      </c>
      <c r="K168" s="15" t="s">
        <v>57</v>
      </c>
      <c r="L168" s="145" t="s">
        <v>84</v>
      </c>
      <c r="M168" s="145" t="s">
        <v>21</v>
      </c>
      <c r="N168" s="145" t="s">
        <v>21</v>
      </c>
      <c r="O168" s="265">
        <v>70</v>
      </c>
      <c r="P168" s="266"/>
      <c r="Q168" s="265">
        <v>7</v>
      </c>
      <c r="R168" s="82" t="s">
        <v>137</v>
      </c>
      <c r="S168" s="15" t="s">
        <v>21</v>
      </c>
      <c r="T168" s="15" t="s">
        <v>21</v>
      </c>
      <c r="U168" s="15" t="s">
        <v>146</v>
      </c>
      <c r="V168" s="267" t="s">
        <v>1464</v>
      </c>
      <c r="W168" s="265">
        <v>70</v>
      </c>
      <c r="X168" s="268">
        <v>45564</v>
      </c>
      <c r="Y168" s="267" t="s">
        <v>149</v>
      </c>
      <c r="Z168" s="265">
        <v>7</v>
      </c>
      <c r="AA168" s="15" t="s">
        <v>137</v>
      </c>
      <c r="AB168" s="15" t="s">
        <v>138</v>
      </c>
      <c r="AC168" s="269"/>
      <c r="AD168" s="269"/>
      <c r="AE168" s="269"/>
      <c r="AF168" s="269"/>
      <c r="AG168" s="269"/>
    </row>
    <row r="169" spans="1:33" ht="35.1" hidden="1" customHeight="1">
      <c r="A169" s="84">
        <v>162</v>
      </c>
      <c r="B169" s="15" t="s">
        <v>29</v>
      </c>
      <c r="C169" s="15" t="s">
        <v>60</v>
      </c>
      <c r="D169" s="83" t="s">
        <v>21</v>
      </c>
      <c r="E169" s="15" t="s">
        <v>32</v>
      </c>
      <c r="F169" s="48" t="s">
        <v>19</v>
      </c>
      <c r="G169" s="15" t="s">
        <v>42</v>
      </c>
      <c r="H169" s="15" t="s">
        <v>108</v>
      </c>
      <c r="I169" s="15" t="s">
        <v>110</v>
      </c>
      <c r="J169" s="265" t="s">
        <v>63</v>
      </c>
      <c r="K169" s="265" t="s">
        <v>62</v>
      </c>
      <c r="L169" s="145" t="s">
        <v>84</v>
      </c>
      <c r="M169" s="145" t="s">
        <v>21</v>
      </c>
      <c r="N169" s="145" t="s">
        <v>21</v>
      </c>
      <c r="O169" s="265">
        <v>170</v>
      </c>
      <c r="P169" s="266"/>
      <c r="Q169" s="265">
        <v>17</v>
      </c>
      <c r="R169" s="82" t="s">
        <v>137</v>
      </c>
      <c r="S169" s="15" t="s">
        <v>21</v>
      </c>
      <c r="T169" s="15" t="s">
        <v>21</v>
      </c>
      <c r="U169" s="15" t="s">
        <v>146</v>
      </c>
      <c r="V169" s="267" t="s">
        <v>1465</v>
      </c>
      <c r="W169" s="265">
        <v>170</v>
      </c>
      <c r="X169" s="268">
        <v>45564</v>
      </c>
      <c r="Y169" s="267" t="s">
        <v>149</v>
      </c>
      <c r="Z169" s="265">
        <v>17</v>
      </c>
      <c r="AA169" s="15" t="s">
        <v>137</v>
      </c>
      <c r="AB169" s="15" t="s">
        <v>138</v>
      </c>
      <c r="AC169" s="269"/>
      <c r="AD169" s="269"/>
      <c r="AE169" s="269"/>
      <c r="AF169" s="269"/>
      <c r="AG169" s="269"/>
    </row>
    <row r="170" spans="1:33" ht="35.1" customHeight="1">
      <c r="A170" s="84">
        <v>163</v>
      </c>
      <c r="B170" s="15" t="s">
        <v>29</v>
      </c>
      <c r="C170" s="15" t="s">
        <v>60</v>
      </c>
      <c r="D170" s="83" t="s">
        <v>21</v>
      </c>
      <c r="E170" s="15" t="s">
        <v>32</v>
      </c>
      <c r="F170" s="48" t="s">
        <v>19</v>
      </c>
      <c r="G170" s="15" t="s">
        <v>42</v>
      </c>
      <c r="H170" s="15" t="s">
        <v>108</v>
      </c>
      <c r="I170" s="15" t="s">
        <v>110</v>
      </c>
      <c r="J170" s="15" t="s">
        <v>48</v>
      </c>
      <c r="K170" s="15" t="s">
        <v>33</v>
      </c>
      <c r="L170" s="145" t="s">
        <v>84</v>
      </c>
      <c r="M170" s="145" t="s">
        <v>21</v>
      </c>
      <c r="N170" s="146" t="s">
        <v>21</v>
      </c>
      <c r="O170" s="265">
        <v>130</v>
      </c>
      <c r="P170" s="266"/>
      <c r="Q170" s="265">
        <v>13</v>
      </c>
      <c r="R170" s="82" t="s">
        <v>137</v>
      </c>
      <c r="S170" s="15" t="s">
        <v>21</v>
      </c>
      <c r="T170" s="15" t="s">
        <v>21</v>
      </c>
      <c r="U170" s="15" t="s">
        <v>146</v>
      </c>
      <c r="V170" s="154" t="s">
        <v>1466</v>
      </c>
      <c r="W170" s="265">
        <v>130</v>
      </c>
      <c r="X170" s="268">
        <v>45564</v>
      </c>
      <c r="Y170" s="267" t="s">
        <v>149</v>
      </c>
      <c r="Z170" s="265">
        <v>13</v>
      </c>
      <c r="AA170" s="15" t="s">
        <v>137</v>
      </c>
      <c r="AB170" s="15" t="s">
        <v>138</v>
      </c>
      <c r="AC170" s="269"/>
      <c r="AD170" s="269"/>
      <c r="AE170" s="269"/>
      <c r="AF170" s="269"/>
      <c r="AG170" s="269"/>
    </row>
    <row r="171" spans="1:33" ht="35.1" hidden="1" customHeight="1">
      <c r="A171" s="84">
        <v>164</v>
      </c>
      <c r="B171" s="15" t="s">
        <v>29</v>
      </c>
      <c r="C171" s="15" t="s">
        <v>60</v>
      </c>
      <c r="D171" s="83" t="s">
        <v>21</v>
      </c>
      <c r="E171" s="15" t="s">
        <v>32</v>
      </c>
      <c r="F171" s="48" t="s">
        <v>19</v>
      </c>
      <c r="G171" s="15" t="s">
        <v>42</v>
      </c>
      <c r="H171" s="15" t="s">
        <v>108</v>
      </c>
      <c r="I171" s="15" t="s">
        <v>110</v>
      </c>
      <c r="J171" s="15" t="s">
        <v>46</v>
      </c>
      <c r="K171" s="15" t="s">
        <v>40</v>
      </c>
      <c r="L171" s="145" t="s">
        <v>84</v>
      </c>
      <c r="M171" s="145" t="s">
        <v>21</v>
      </c>
      <c r="N171" s="145" t="s">
        <v>21</v>
      </c>
      <c r="O171" s="265">
        <v>120</v>
      </c>
      <c r="P171" s="266"/>
      <c r="Q171" s="265">
        <v>12</v>
      </c>
      <c r="R171" s="82" t="s">
        <v>137</v>
      </c>
      <c r="S171" s="15" t="s">
        <v>21</v>
      </c>
      <c r="T171" s="15" t="s">
        <v>21</v>
      </c>
      <c r="U171" s="15" t="s">
        <v>146</v>
      </c>
      <c r="V171" s="267" t="s">
        <v>1467</v>
      </c>
      <c r="W171" s="265">
        <v>120</v>
      </c>
      <c r="X171" s="268">
        <v>45564</v>
      </c>
      <c r="Y171" s="267" t="s">
        <v>149</v>
      </c>
      <c r="Z171" s="265">
        <v>12</v>
      </c>
      <c r="AA171" s="15" t="s">
        <v>137</v>
      </c>
      <c r="AB171" s="15" t="s">
        <v>138</v>
      </c>
      <c r="AC171" s="269"/>
      <c r="AD171" s="269"/>
      <c r="AE171" s="269"/>
      <c r="AF171" s="269"/>
      <c r="AG171" s="269"/>
    </row>
    <row r="172" spans="1:33" ht="35.1" hidden="1" customHeight="1">
      <c r="A172" s="84">
        <v>165</v>
      </c>
      <c r="B172" s="15" t="s">
        <v>29</v>
      </c>
      <c r="C172" s="15" t="s">
        <v>60</v>
      </c>
      <c r="D172" s="83" t="s">
        <v>21</v>
      </c>
      <c r="E172" s="15" t="s">
        <v>32</v>
      </c>
      <c r="F172" s="48" t="s">
        <v>19</v>
      </c>
      <c r="G172" s="15" t="s">
        <v>42</v>
      </c>
      <c r="H172" s="15" t="s">
        <v>108</v>
      </c>
      <c r="I172" s="15" t="s">
        <v>110</v>
      </c>
      <c r="J172" s="15" t="s">
        <v>47</v>
      </c>
      <c r="K172" s="15" t="s">
        <v>38</v>
      </c>
      <c r="L172" s="145" t="s">
        <v>84</v>
      </c>
      <c r="M172" s="145" t="s">
        <v>21</v>
      </c>
      <c r="N172" s="145" t="s">
        <v>21</v>
      </c>
      <c r="O172" s="265">
        <v>220</v>
      </c>
      <c r="P172" s="266"/>
      <c r="Q172" s="265">
        <v>22</v>
      </c>
      <c r="R172" s="82" t="s">
        <v>137</v>
      </c>
      <c r="S172" s="15" t="s">
        <v>21</v>
      </c>
      <c r="T172" s="15" t="s">
        <v>21</v>
      </c>
      <c r="U172" s="15" t="s">
        <v>146</v>
      </c>
      <c r="V172" s="267" t="s">
        <v>1468</v>
      </c>
      <c r="W172" s="265">
        <v>220</v>
      </c>
      <c r="X172" s="268">
        <v>45564</v>
      </c>
      <c r="Y172" s="267" t="s">
        <v>149</v>
      </c>
      <c r="Z172" s="265">
        <v>22</v>
      </c>
      <c r="AA172" s="15" t="s">
        <v>137</v>
      </c>
      <c r="AB172" s="15" t="s">
        <v>138</v>
      </c>
      <c r="AC172" s="269"/>
      <c r="AD172" s="269"/>
      <c r="AE172" s="269"/>
      <c r="AF172" s="269"/>
      <c r="AG172" s="269"/>
    </row>
    <row r="173" spans="1:33" ht="35.1" customHeight="1">
      <c r="A173" s="84">
        <v>166</v>
      </c>
      <c r="B173" s="15" t="s">
        <v>29</v>
      </c>
      <c r="C173" s="15" t="s">
        <v>60</v>
      </c>
      <c r="D173" s="83" t="s">
        <v>21</v>
      </c>
      <c r="E173" s="15" t="s">
        <v>32</v>
      </c>
      <c r="F173" s="48" t="s">
        <v>19</v>
      </c>
      <c r="G173" s="15" t="s">
        <v>42</v>
      </c>
      <c r="H173" s="15" t="s">
        <v>108</v>
      </c>
      <c r="I173" s="15" t="s">
        <v>110</v>
      </c>
      <c r="J173" s="15" t="s">
        <v>48</v>
      </c>
      <c r="K173" s="15" t="s">
        <v>33</v>
      </c>
      <c r="L173" s="145" t="s">
        <v>84</v>
      </c>
      <c r="M173" s="145" t="s">
        <v>21</v>
      </c>
      <c r="N173" s="146" t="s">
        <v>21</v>
      </c>
      <c r="O173" s="265">
        <v>130</v>
      </c>
      <c r="P173" s="266"/>
      <c r="Q173" s="265">
        <v>13</v>
      </c>
      <c r="R173" s="82" t="s">
        <v>137</v>
      </c>
      <c r="S173" s="15" t="s">
        <v>21</v>
      </c>
      <c r="T173" s="15" t="s">
        <v>21</v>
      </c>
      <c r="U173" s="15" t="s">
        <v>146</v>
      </c>
      <c r="V173" s="154" t="s">
        <v>1469</v>
      </c>
      <c r="W173" s="265">
        <v>130</v>
      </c>
      <c r="X173" s="268">
        <v>45565</v>
      </c>
      <c r="Y173" s="267" t="s">
        <v>149</v>
      </c>
      <c r="Z173" s="265">
        <v>13</v>
      </c>
      <c r="AA173" s="15" t="s">
        <v>137</v>
      </c>
      <c r="AB173" s="15" t="s">
        <v>138</v>
      </c>
      <c r="AC173" s="269"/>
      <c r="AD173" s="269"/>
      <c r="AE173" s="269"/>
      <c r="AF173" s="269"/>
      <c r="AG173" s="269"/>
    </row>
    <row r="174" spans="1:33" ht="35.1" hidden="1" customHeight="1">
      <c r="A174" s="84">
        <v>167</v>
      </c>
      <c r="B174" s="15" t="s">
        <v>29</v>
      </c>
      <c r="C174" s="15" t="s">
        <v>60</v>
      </c>
      <c r="D174" s="83" t="s">
        <v>21</v>
      </c>
      <c r="E174" s="15" t="s">
        <v>32</v>
      </c>
      <c r="F174" s="48" t="s">
        <v>19</v>
      </c>
      <c r="G174" s="15" t="s">
        <v>42</v>
      </c>
      <c r="H174" s="15" t="s">
        <v>108</v>
      </c>
      <c r="I174" s="15" t="s">
        <v>110</v>
      </c>
      <c r="J174" s="15" t="s">
        <v>46</v>
      </c>
      <c r="K174" s="15" t="s">
        <v>40</v>
      </c>
      <c r="L174" s="145" t="s">
        <v>84</v>
      </c>
      <c r="M174" s="145" t="s">
        <v>21</v>
      </c>
      <c r="N174" s="145" t="s">
        <v>21</v>
      </c>
      <c r="O174" s="265">
        <v>120</v>
      </c>
      <c r="P174" s="266"/>
      <c r="Q174" s="265">
        <v>12</v>
      </c>
      <c r="R174" s="82" t="s">
        <v>137</v>
      </c>
      <c r="S174" s="15" t="s">
        <v>21</v>
      </c>
      <c r="T174" s="15" t="s">
        <v>21</v>
      </c>
      <c r="U174" s="15" t="s">
        <v>146</v>
      </c>
      <c r="V174" s="267" t="s">
        <v>1470</v>
      </c>
      <c r="W174" s="265">
        <v>120</v>
      </c>
      <c r="X174" s="268">
        <v>45565</v>
      </c>
      <c r="Y174" s="267" t="s">
        <v>149</v>
      </c>
      <c r="Z174" s="265">
        <v>12</v>
      </c>
      <c r="AA174" s="15" t="s">
        <v>137</v>
      </c>
      <c r="AB174" s="15" t="s">
        <v>138</v>
      </c>
      <c r="AC174" s="269"/>
      <c r="AD174" s="269"/>
      <c r="AE174" s="269"/>
      <c r="AF174" s="269"/>
      <c r="AG174" s="269"/>
    </row>
    <row r="175" spans="1:33" ht="35.1" hidden="1" customHeight="1">
      <c r="A175" s="84">
        <v>168</v>
      </c>
      <c r="B175" s="15" t="s">
        <v>29</v>
      </c>
      <c r="C175" s="15" t="s">
        <v>60</v>
      </c>
      <c r="D175" s="83" t="s">
        <v>21</v>
      </c>
      <c r="E175" s="15" t="s">
        <v>32</v>
      </c>
      <c r="F175" s="48" t="s">
        <v>19</v>
      </c>
      <c r="G175" s="15" t="s">
        <v>42</v>
      </c>
      <c r="H175" s="15" t="s">
        <v>108</v>
      </c>
      <c r="I175" s="15" t="s">
        <v>110</v>
      </c>
      <c r="J175" s="15" t="s">
        <v>47</v>
      </c>
      <c r="K175" s="15" t="s">
        <v>38</v>
      </c>
      <c r="L175" s="145" t="s">
        <v>84</v>
      </c>
      <c r="M175" s="145" t="s">
        <v>21</v>
      </c>
      <c r="N175" s="145" t="s">
        <v>21</v>
      </c>
      <c r="O175" s="265">
        <v>220</v>
      </c>
      <c r="P175" s="266"/>
      <c r="Q175" s="265">
        <v>22</v>
      </c>
      <c r="R175" s="82" t="s">
        <v>137</v>
      </c>
      <c r="S175" s="15" t="s">
        <v>21</v>
      </c>
      <c r="T175" s="15" t="s">
        <v>21</v>
      </c>
      <c r="U175" s="15" t="s">
        <v>146</v>
      </c>
      <c r="V175" s="267" t="s">
        <v>1471</v>
      </c>
      <c r="W175" s="265">
        <v>220</v>
      </c>
      <c r="X175" s="268">
        <v>45565</v>
      </c>
      <c r="Y175" s="267" t="s">
        <v>149</v>
      </c>
      <c r="Z175" s="265">
        <v>22</v>
      </c>
      <c r="AA175" s="15" t="s">
        <v>137</v>
      </c>
      <c r="AB175" s="15" t="s">
        <v>138</v>
      </c>
      <c r="AC175" s="269"/>
      <c r="AD175" s="269"/>
      <c r="AE175" s="269"/>
      <c r="AF175" s="269"/>
      <c r="AG175" s="269"/>
    </row>
    <row r="176" spans="1:33" ht="35.1" hidden="1" customHeight="1">
      <c r="A176" s="84">
        <v>169</v>
      </c>
      <c r="B176" s="15" t="s">
        <v>29</v>
      </c>
      <c r="C176" s="15" t="s">
        <v>60</v>
      </c>
      <c r="D176" s="83" t="s">
        <v>21</v>
      </c>
      <c r="E176" s="15" t="s">
        <v>32</v>
      </c>
      <c r="F176" s="48" t="s">
        <v>19</v>
      </c>
      <c r="G176" s="15" t="s">
        <v>42</v>
      </c>
      <c r="H176" s="15" t="s">
        <v>108</v>
      </c>
      <c r="I176" s="15" t="s">
        <v>110</v>
      </c>
      <c r="J176" s="15" t="s">
        <v>49</v>
      </c>
      <c r="K176" s="15" t="s">
        <v>56</v>
      </c>
      <c r="L176" s="145" t="s">
        <v>84</v>
      </c>
      <c r="M176" s="145" t="s">
        <v>21</v>
      </c>
      <c r="N176" s="145" t="s">
        <v>21</v>
      </c>
      <c r="O176" s="265">
        <v>70</v>
      </c>
      <c r="P176" s="266"/>
      <c r="Q176" s="265">
        <v>7</v>
      </c>
      <c r="R176" s="82" t="s">
        <v>137</v>
      </c>
      <c r="S176" s="15" t="s">
        <v>21</v>
      </c>
      <c r="T176" s="15" t="s">
        <v>21</v>
      </c>
      <c r="U176" s="15" t="s">
        <v>146</v>
      </c>
      <c r="V176" s="267" t="s">
        <v>1472</v>
      </c>
      <c r="W176" s="265">
        <v>70</v>
      </c>
      <c r="X176" s="268">
        <v>45565</v>
      </c>
      <c r="Y176" s="267" t="s">
        <v>149</v>
      </c>
      <c r="Z176" s="265">
        <v>7</v>
      </c>
      <c r="AA176" s="15" t="s">
        <v>137</v>
      </c>
      <c r="AB176" s="15" t="s">
        <v>138</v>
      </c>
      <c r="AC176" s="269"/>
      <c r="AD176" s="269"/>
      <c r="AE176" s="269"/>
      <c r="AF176" s="269"/>
      <c r="AG176" s="269"/>
    </row>
    <row r="177" spans="1:33" ht="35.1" hidden="1" customHeight="1">
      <c r="A177" s="84">
        <v>170</v>
      </c>
      <c r="B177" s="15" t="s">
        <v>29</v>
      </c>
      <c r="C177" s="15" t="s">
        <v>60</v>
      </c>
      <c r="D177" s="83" t="s">
        <v>21</v>
      </c>
      <c r="E177" s="15" t="s">
        <v>32</v>
      </c>
      <c r="F177" s="48" t="s">
        <v>19</v>
      </c>
      <c r="G177" s="15" t="s">
        <v>42</v>
      </c>
      <c r="H177" s="15" t="s">
        <v>108</v>
      </c>
      <c r="I177" s="15" t="s">
        <v>110</v>
      </c>
      <c r="J177" s="15" t="s">
        <v>50</v>
      </c>
      <c r="K177" s="15" t="s">
        <v>57</v>
      </c>
      <c r="L177" s="145" t="s">
        <v>84</v>
      </c>
      <c r="M177" s="145" t="s">
        <v>21</v>
      </c>
      <c r="N177" s="145" t="s">
        <v>21</v>
      </c>
      <c r="O177" s="265">
        <v>70</v>
      </c>
      <c r="P177" s="266"/>
      <c r="Q177" s="265">
        <v>7</v>
      </c>
      <c r="R177" s="82" t="s">
        <v>137</v>
      </c>
      <c r="S177" s="15" t="s">
        <v>21</v>
      </c>
      <c r="T177" s="15" t="s">
        <v>21</v>
      </c>
      <c r="U177" s="15" t="s">
        <v>146</v>
      </c>
      <c r="V177" s="267" t="s">
        <v>1473</v>
      </c>
      <c r="W177" s="265">
        <v>70</v>
      </c>
      <c r="X177" s="268">
        <v>45565</v>
      </c>
      <c r="Y177" s="267" t="s">
        <v>149</v>
      </c>
      <c r="Z177" s="265">
        <v>7</v>
      </c>
      <c r="AA177" s="15" t="s">
        <v>137</v>
      </c>
      <c r="AB177" s="15" t="s">
        <v>138</v>
      </c>
      <c r="AC177" s="269"/>
      <c r="AD177" s="269"/>
      <c r="AE177" s="269"/>
      <c r="AF177" s="269"/>
      <c r="AG177" s="269"/>
    </row>
    <row r="178" spans="1:33" ht="35.1" hidden="1" customHeight="1">
      <c r="A178" s="84">
        <v>171</v>
      </c>
      <c r="B178" s="15" t="s">
        <v>29</v>
      </c>
      <c r="C178" s="15" t="s">
        <v>60</v>
      </c>
      <c r="D178" s="83" t="s">
        <v>21</v>
      </c>
      <c r="E178" s="15" t="s">
        <v>32</v>
      </c>
      <c r="F178" s="48" t="s">
        <v>19</v>
      </c>
      <c r="G178" s="15" t="s">
        <v>42</v>
      </c>
      <c r="H178" s="15" t="s">
        <v>108</v>
      </c>
      <c r="I178" s="15" t="s">
        <v>110</v>
      </c>
      <c r="J178" s="265" t="s">
        <v>63</v>
      </c>
      <c r="K178" s="265" t="s">
        <v>62</v>
      </c>
      <c r="L178" s="145" t="s">
        <v>84</v>
      </c>
      <c r="M178" s="145" t="s">
        <v>21</v>
      </c>
      <c r="N178" s="145" t="s">
        <v>21</v>
      </c>
      <c r="O178" s="265">
        <v>170</v>
      </c>
      <c r="P178" s="266"/>
      <c r="Q178" s="265">
        <v>17</v>
      </c>
      <c r="R178" s="82" t="s">
        <v>137</v>
      </c>
      <c r="S178" s="15" t="s">
        <v>21</v>
      </c>
      <c r="T178" s="15" t="s">
        <v>21</v>
      </c>
      <c r="U178" s="15" t="s">
        <v>146</v>
      </c>
      <c r="V178" s="267" t="s">
        <v>1474</v>
      </c>
      <c r="W178" s="265">
        <v>170</v>
      </c>
      <c r="X178" s="268">
        <v>45565</v>
      </c>
      <c r="Y178" s="267" t="s">
        <v>149</v>
      </c>
      <c r="Z178" s="265">
        <v>17</v>
      </c>
      <c r="AA178" s="15" t="s">
        <v>137</v>
      </c>
      <c r="AB178" s="15" t="s">
        <v>138</v>
      </c>
      <c r="AC178" s="269"/>
      <c r="AD178" s="269"/>
      <c r="AE178" s="269"/>
      <c r="AF178" s="269"/>
      <c r="AG178" s="269"/>
    </row>
  </sheetData>
  <autoFilter ref="A7:AG178" xr:uid="{336A47C5-3FB4-4E5F-B467-CDEA531E3DD6}">
    <filterColumn colId="10">
      <filters>
        <filter val="Control Tower"/>
      </filters>
    </filterColumn>
  </autoFilter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9298-D5D4-417D-9646-D15CBAE8D196}">
  <sheetPr>
    <tabColor rgb="FFFF0000"/>
  </sheetPr>
  <dimension ref="A1:I16"/>
  <sheetViews>
    <sheetView showGridLines="0" view="pageBreakPreview" topLeftCell="A4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327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37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635-503E-4393-B3F3-36619D6E9E07}">
  <sheetPr>
    <tabColor rgb="FFFF0000"/>
    <pageSetUpPr fitToPage="1"/>
  </sheetPr>
  <dimension ref="A1:Y214"/>
  <sheetViews>
    <sheetView view="pageBreakPreview" zoomScale="85" zoomScaleNormal="55" zoomScaleSheetLayoutView="85" workbookViewId="0">
      <selection activeCell="I10" sqref="I10"/>
    </sheetView>
  </sheetViews>
  <sheetFormatPr defaultRowHeight="15"/>
  <cols>
    <col min="2" max="2" width="39.42578125" customWidth="1"/>
    <col min="3" max="3" width="25" customWidth="1"/>
    <col min="4" max="4" width="15.5703125" customWidth="1"/>
    <col min="5" max="5" width="28.7109375" customWidth="1"/>
    <col min="6" max="6" width="15.5703125" customWidth="1"/>
    <col min="7" max="7" width="39.42578125" style="91" customWidth="1"/>
    <col min="8" max="9" width="15.5703125" customWidth="1"/>
    <col min="10" max="10" width="20.7109375" customWidth="1"/>
    <col min="11" max="12" width="15.5703125" customWidth="1"/>
    <col min="13" max="13" width="20.28515625" customWidth="1"/>
    <col min="14" max="15" width="15.5703125" customWidth="1"/>
    <col min="16" max="16" width="19.7109375" customWidth="1"/>
    <col min="17" max="17" width="24.85546875" customWidth="1"/>
    <col min="18" max="19" width="15.5703125" customWidth="1"/>
    <col min="20" max="20" width="22" customWidth="1"/>
    <col min="21" max="23" width="15.5703125" customWidth="1"/>
    <col min="24" max="24" width="17.42578125" customWidth="1"/>
    <col min="25" max="25" width="24.140625" customWidth="1"/>
  </cols>
  <sheetData>
    <row r="1" spans="1:25" ht="36" thickBot="1">
      <c r="A1" s="389" t="s">
        <v>147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</row>
    <row r="2" spans="1:25" ht="24" thickBot="1">
      <c r="A2" s="390" t="s">
        <v>415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2"/>
      <c r="N2" s="423" t="s">
        <v>114</v>
      </c>
      <c r="O2" s="391"/>
      <c r="P2" s="391"/>
      <c r="Q2" s="391"/>
      <c r="R2" s="391"/>
      <c r="S2" s="391"/>
      <c r="T2" s="424"/>
      <c r="U2" s="425" t="s">
        <v>1</v>
      </c>
      <c r="V2" s="426"/>
      <c r="W2" s="426"/>
      <c r="X2" s="426"/>
      <c r="Y2" s="426"/>
    </row>
    <row r="3" spans="1:25" ht="24" thickBot="1">
      <c r="A3" s="398" t="s">
        <v>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400"/>
      <c r="U3" s="325" t="s">
        <v>115</v>
      </c>
      <c r="V3" s="326"/>
      <c r="W3" s="326"/>
      <c r="X3" s="326"/>
      <c r="Y3" s="326"/>
    </row>
    <row r="4" spans="1:25" ht="24.6" customHeight="1">
      <c r="A4" s="328" t="s">
        <v>3</v>
      </c>
      <c r="B4" s="312" t="s">
        <v>4</v>
      </c>
      <c r="C4" s="312" t="s">
        <v>5</v>
      </c>
      <c r="D4" s="312" t="s">
        <v>6</v>
      </c>
      <c r="E4" s="312" t="s">
        <v>7</v>
      </c>
      <c r="F4" s="312" t="s">
        <v>8</v>
      </c>
      <c r="G4" s="312" t="s">
        <v>148</v>
      </c>
      <c r="H4" s="312" t="s">
        <v>10</v>
      </c>
      <c r="I4" s="314" t="s">
        <v>12</v>
      </c>
      <c r="J4" s="315"/>
      <c r="K4" s="315"/>
      <c r="L4" s="315"/>
      <c r="M4" s="316"/>
      <c r="N4" s="380" t="s">
        <v>119</v>
      </c>
      <c r="O4" s="381"/>
      <c r="P4" s="381"/>
      <c r="Q4" s="381"/>
      <c r="R4" s="381"/>
      <c r="S4" s="382"/>
      <c r="T4" s="383" t="s">
        <v>120</v>
      </c>
      <c r="U4" s="385" t="s">
        <v>121</v>
      </c>
      <c r="V4" s="387" t="s">
        <v>122</v>
      </c>
      <c r="W4" s="387" t="s">
        <v>123</v>
      </c>
      <c r="X4" s="387" t="s">
        <v>124</v>
      </c>
      <c r="Y4" s="378" t="s">
        <v>144</v>
      </c>
    </row>
    <row r="5" spans="1:25" ht="54.75" thickBot="1">
      <c r="A5" s="329"/>
      <c r="B5" s="313"/>
      <c r="C5" s="313"/>
      <c r="D5" s="313"/>
      <c r="E5" s="313"/>
      <c r="F5" s="313"/>
      <c r="G5" s="313"/>
      <c r="H5" s="313"/>
      <c r="I5" s="30" t="s">
        <v>13</v>
      </c>
      <c r="J5" s="31" t="s">
        <v>14</v>
      </c>
      <c r="K5" s="31" t="s">
        <v>15</v>
      </c>
      <c r="L5" s="31" t="s">
        <v>16</v>
      </c>
      <c r="M5" s="31" t="s">
        <v>17</v>
      </c>
      <c r="N5" s="32" t="s">
        <v>132</v>
      </c>
      <c r="O5" s="33" t="s">
        <v>133</v>
      </c>
      <c r="P5" s="34" t="s">
        <v>134</v>
      </c>
      <c r="Q5" s="93" t="s">
        <v>135</v>
      </c>
      <c r="R5" s="34" t="s">
        <v>128</v>
      </c>
      <c r="S5" s="34" t="s">
        <v>136</v>
      </c>
      <c r="T5" s="414"/>
      <c r="U5" s="386"/>
      <c r="V5" s="388"/>
      <c r="W5" s="388"/>
      <c r="X5" s="388"/>
      <c r="Y5" s="379"/>
    </row>
    <row r="6" spans="1:25" s="97" customFormat="1" ht="40.15" customHeight="1">
      <c r="A6" s="142"/>
      <c r="B6" s="107"/>
      <c r="C6" s="107"/>
      <c r="D6" s="108"/>
      <c r="E6" s="108"/>
      <c r="F6" s="108"/>
      <c r="G6" s="109"/>
      <c r="H6" s="108"/>
      <c r="I6" s="110"/>
      <c r="J6" s="110"/>
      <c r="K6" s="111"/>
      <c r="L6" s="112"/>
      <c r="M6" s="112"/>
      <c r="N6" s="111"/>
      <c r="O6" s="111"/>
      <c r="P6" s="113"/>
      <c r="Q6" s="111"/>
      <c r="R6" s="111"/>
      <c r="S6" s="111"/>
      <c r="T6" s="114"/>
      <c r="U6" s="94"/>
      <c r="V6" s="95"/>
      <c r="W6" s="95"/>
      <c r="X6" s="95"/>
      <c r="Y6" s="96"/>
    </row>
    <row r="7" spans="1:25" s="97" customFormat="1" ht="25.15" customHeight="1">
      <c r="A7" s="243">
        <v>1</v>
      </c>
      <c r="B7" s="243" t="s">
        <v>288</v>
      </c>
      <c r="C7" s="243" t="s">
        <v>360</v>
      </c>
      <c r="D7" s="15" t="s">
        <v>21</v>
      </c>
      <c r="E7" s="15" t="s">
        <v>21</v>
      </c>
      <c r="F7" s="15" t="s">
        <v>19</v>
      </c>
      <c r="G7" s="270" t="s">
        <v>630</v>
      </c>
      <c r="H7" s="243" t="s">
        <v>21</v>
      </c>
      <c r="I7" s="6" t="s">
        <v>52</v>
      </c>
      <c r="J7" s="6" t="s">
        <v>289</v>
      </c>
      <c r="K7" s="243" t="s">
        <v>84</v>
      </c>
      <c r="L7" s="148" t="s">
        <v>21</v>
      </c>
      <c r="M7" s="148" t="s">
        <v>21</v>
      </c>
      <c r="N7" s="243" t="s">
        <v>631</v>
      </c>
      <c r="O7" s="243">
        <f t="shared" ref="O7:O43" si="0">6*R7</f>
        <v>60</v>
      </c>
      <c r="P7" s="149">
        <v>45539</v>
      </c>
      <c r="Q7" s="243" t="s">
        <v>290</v>
      </c>
      <c r="R7" s="243">
        <v>10</v>
      </c>
      <c r="S7" s="243" t="s">
        <v>21</v>
      </c>
      <c r="T7" s="150" t="s">
        <v>637</v>
      </c>
      <c r="U7" s="94"/>
      <c r="V7" s="95"/>
      <c r="W7" s="95"/>
      <c r="X7" s="95"/>
      <c r="Y7" s="96"/>
    </row>
    <row r="8" spans="1:25" s="97" customFormat="1" ht="25.15" customHeight="1">
      <c r="A8" s="147">
        <v>2</v>
      </c>
      <c r="B8" s="243" t="s">
        <v>288</v>
      </c>
      <c r="C8" s="243" t="s">
        <v>360</v>
      </c>
      <c r="D8" s="148" t="s">
        <v>21</v>
      </c>
      <c r="E8" s="148" t="s">
        <v>21</v>
      </c>
      <c r="F8" s="148" t="s">
        <v>19</v>
      </c>
      <c r="G8" s="270" t="s">
        <v>632</v>
      </c>
      <c r="H8" s="243" t="s">
        <v>21</v>
      </c>
      <c r="I8" s="6" t="s">
        <v>52</v>
      </c>
      <c r="J8" s="6" t="s">
        <v>289</v>
      </c>
      <c r="K8" s="243" t="s">
        <v>84</v>
      </c>
      <c r="L8" s="148" t="s">
        <v>21</v>
      </c>
      <c r="M8" s="148" t="s">
        <v>21</v>
      </c>
      <c r="N8" s="243" t="s">
        <v>631</v>
      </c>
      <c r="O8" s="243">
        <f t="shared" si="0"/>
        <v>60</v>
      </c>
      <c r="P8" s="149">
        <v>45539</v>
      </c>
      <c r="Q8" s="243" t="s">
        <v>290</v>
      </c>
      <c r="R8" s="243">
        <v>10</v>
      </c>
      <c r="S8" s="243" t="s">
        <v>21</v>
      </c>
      <c r="T8" s="150" t="s">
        <v>637</v>
      </c>
      <c r="U8" s="94"/>
      <c r="V8" s="95"/>
      <c r="W8" s="95"/>
      <c r="X8" s="95"/>
      <c r="Y8" s="96"/>
    </row>
    <row r="9" spans="1:25" s="97" customFormat="1" ht="25.15" customHeight="1">
      <c r="A9" s="244">
        <v>3</v>
      </c>
      <c r="B9" s="243" t="s">
        <v>288</v>
      </c>
      <c r="C9" s="243" t="s">
        <v>360</v>
      </c>
      <c r="D9" s="148" t="s">
        <v>21</v>
      </c>
      <c r="E9" s="148" t="s">
        <v>21</v>
      </c>
      <c r="F9" s="148" t="s">
        <v>19</v>
      </c>
      <c r="G9" s="270" t="s">
        <v>633</v>
      </c>
      <c r="H9" s="243" t="s">
        <v>21</v>
      </c>
      <c r="I9" s="6" t="s">
        <v>52</v>
      </c>
      <c r="J9" s="6" t="s">
        <v>289</v>
      </c>
      <c r="K9" s="243" t="s">
        <v>84</v>
      </c>
      <c r="L9" s="148" t="s">
        <v>21</v>
      </c>
      <c r="M9" s="148" t="s">
        <v>21</v>
      </c>
      <c r="N9" s="243" t="s">
        <v>631</v>
      </c>
      <c r="O9" s="243">
        <f t="shared" si="0"/>
        <v>60</v>
      </c>
      <c r="P9" s="149">
        <v>45539</v>
      </c>
      <c r="Q9" s="243" t="s">
        <v>290</v>
      </c>
      <c r="R9" s="243">
        <v>10</v>
      </c>
      <c r="S9" s="243" t="s">
        <v>21</v>
      </c>
      <c r="T9" s="150" t="s">
        <v>637</v>
      </c>
      <c r="U9" s="94"/>
      <c r="V9" s="95"/>
      <c r="W9" s="95"/>
      <c r="X9" s="95"/>
      <c r="Y9" s="96"/>
    </row>
    <row r="10" spans="1:25" s="97" customFormat="1" ht="25.15" customHeight="1">
      <c r="A10" s="147">
        <v>4</v>
      </c>
      <c r="B10" s="243" t="s">
        <v>288</v>
      </c>
      <c r="C10" s="243" t="s">
        <v>360</v>
      </c>
      <c r="D10" s="148" t="s">
        <v>21</v>
      </c>
      <c r="E10" s="148" t="s">
        <v>21</v>
      </c>
      <c r="F10" s="148" t="s">
        <v>19</v>
      </c>
      <c r="G10" s="270" t="s">
        <v>634</v>
      </c>
      <c r="H10" s="243" t="s">
        <v>21</v>
      </c>
      <c r="I10" s="6" t="s">
        <v>52</v>
      </c>
      <c r="J10" s="6" t="s">
        <v>289</v>
      </c>
      <c r="K10" s="243" t="s">
        <v>84</v>
      </c>
      <c r="L10" s="148" t="s">
        <v>21</v>
      </c>
      <c r="M10" s="148" t="s">
        <v>21</v>
      </c>
      <c r="N10" s="243" t="s">
        <v>631</v>
      </c>
      <c r="O10" s="243">
        <f t="shared" si="0"/>
        <v>60</v>
      </c>
      <c r="P10" s="149">
        <v>45539</v>
      </c>
      <c r="Q10" s="243" t="s">
        <v>290</v>
      </c>
      <c r="R10" s="243">
        <v>10</v>
      </c>
      <c r="S10" s="243" t="s">
        <v>21</v>
      </c>
      <c r="T10" s="150" t="s">
        <v>637</v>
      </c>
      <c r="U10" s="94"/>
      <c r="V10" s="95"/>
      <c r="W10" s="95"/>
      <c r="X10" s="95"/>
      <c r="Y10" s="96"/>
    </row>
    <row r="11" spans="1:25" s="97" customFormat="1" ht="25.15" customHeight="1">
      <c r="A11" s="244">
        <v>5</v>
      </c>
      <c r="B11" s="243" t="s">
        <v>288</v>
      </c>
      <c r="C11" s="243" t="s">
        <v>360</v>
      </c>
      <c r="D11" s="148" t="s">
        <v>21</v>
      </c>
      <c r="E11" s="148" t="s">
        <v>21</v>
      </c>
      <c r="F11" s="148" t="s">
        <v>19</v>
      </c>
      <c r="G11" s="270" t="s">
        <v>635</v>
      </c>
      <c r="H11" s="243" t="s">
        <v>21</v>
      </c>
      <c r="I11" s="6" t="s">
        <v>52</v>
      </c>
      <c r="J11" s="6" t="s">
        <v>289</v>
      </c>
      <c r="K11" s="243" t="s">
        <v>84</v>
      </c>
      <c r="L11" s="148" t="s">
        <v>21</v>
      </c>
      <c r="M11" s="148" t="s">
        <v>21</v>
      </c>
      <c r="N11" s="243" t="s">
        <v>631</v>
      </c>
      <c r="O11" s="243">
        <f t="shared" si="0"/>
        <v>60</v>
      </c>
      <c r="P11" s="149">
        <v>45539</v>
      </c>
      <c r="Q11" s="243" t="s">
        <v>290</v>
      </c>
      <c r="R11" s="243">
        <v>10</v>
      </c>
      <c r="S11" s="243" t="s">
        <v>21</v>
      </c>
      <c r="T11" s="150" t="s">
        <v>637</v>
      </c>
      <c r="U11" s="94"/>
      <c r="V11" s="95"/>
      <c r="W11" s="95"/>
      <c r="X11" s="95"/>
      <c r="Y11" s="96"/>
    </row>
    <row r="12" spans="1:25" s="97" customFormat="1" ht="25.15" customHeight="1">
      <c r="A12" s="147">
        <v>6</v>
      </c>
      <c r="B12" s="243" t="s">
        <v>288</v>
      </c>
      <c r="C12" s="243" t="s">
        <v>360</v>
      </c>
      <c r="D12" s="148" t="s">
        <v>21</v>
      </c>
      <c r="E12" s="148" t="s">
        <v>21</v>
      </c>
      <c r="F12" s="148" t="s">
        <v>19</v>
      </c>
      <c r="G12" s="270" t="s">
        <v>636</v>
      </c>
      <c r="H12" s="243" t="s">
        <v>21</v>
      </c>
      <c r="I12" s="6" t="s">
        <v>52</v>
      </c>
      <c r="J12" s="6" t="s">
        <v>289</v>
      </c>
      <c r="K12" s="243" t="s">
        <v>84</v>
      </c>
      <c r="L12" s="148" t="s">
        <v>21</v>
      </c>
      <c r="M12" s="148" t="s">
        <v>21</v>
      </c>
      <c r="N12" s="243" t="s">
        <v>631</v>
      </c>
      <c r="O12" s="243">
        <f t="shared" si="0"/>
        <v>60</v>
      </c>
      <c r="P12" s="149">
        <v>45539</v>
      </c>
      <c r="Q12" s="243" t="s">
        <v>290</v>
      </c>
      <c r="R12" s="243">
        <v>10</v>
      </c>
      <c r="S12" s="243" t="s">
        <v>21</v>
      </c>
      <c r="T12" s="150" t="s">
        <v>637</v>
      </c>
      <c r="U12" s="94"/>
      <c r="V12" s="95"/>
      <c r="W12" s="95"/>
      <c r="X12" s="95"/>
      <c r="Y12" s="96"/>
    </row>
    <row r="13" spans="1:25" s="97" customFormat="1" ht="25.15" customHeight="1">
      <c r="A13" s="244">
        <v>7</v>
      </c>
      <c r="B13" s="244" t="s">
        <v>288</v>
      </c>
      <c r="C13" s="244" t="s">
        <v>360</v>
      </c>
      <c r="D13" s="148" t="s">
        <v>21</v>
      </c>
      <c r="E13" s="148" t="s">
        <v>21</v>
      </c>
      <c r="F13" s="148" t="s">
        <v>19</v>
      </c>
      <c r="G13" s="270" t="s">
        <v>1475</v>
      </c>
      <c r="H13" s="244" t="s">
        <v>21</v>
      </c>
      <c r="I13" s="6" t="s">
        <v>52</v>
      </c>
      <c r="J13" s="6" t="s">
        <v>289</v>
      </c>
      <c r="K13" s="244" t="s">
        <v>84</v>
      </c>
      <c r="L13" s="148" t="s">
        <v>21</v>
      </c>
      <c r="M13" s="148" t="s">
        <v>21</v>
      </c>
      <c r="N13" s="244" t="s">
        <v>1476</v>
      </c>
      <c r="O13" s="244">
        <f t="shared" si="0"/>
        <v>60</v>
      </c>
      <c r="P13" s="149">
        <v>45542</v>
      </c>
      <c r="Q13" s="244" t="s">
        <v>290</v>
      </c>
      <c r="R13" s="244">
        <v>10</v>
      </c>
      <c r="S13" s="244" t="s">
        <v>21</v>
      </c>
      <c r="T13" s="150" t="s">
        <v>359</v>
      </c>
      <c r="U13" s="94"/>
      <c r="V13" s="95"/>
      <c r="W13" s="95"/>
      <c r="X13" s="95"/>
      <c r="Y13" s="96"/>
    </row>
    <row r="14" spans="1:25" s="97" customFormat="1" ht="25.15" customHeight="1">
      <c r="A14" s="147">
        <v>8</v>
      </c>
      <c r="B14" s="244" t="s">
        <v>288</v>
      </c>
      <c r="C14" s="244" t="s">
        <v>360</v>
      </c>
      <c r="D14" s="148" t="s">
        <v>21</v>
      </c>
      <c r="E14" s="148" t="s">
        <v>21</v>
      </c>
      <c r="F14" s="148" t="s">
        <v>19</v>
      </c>
      <c r="G14" s="270" t="s">
        <v>1477</v>
      </c>
      <c r="H14" s="244" t="s">
        <v>21</v>
      </c>
      <c r="I14" s="6" t="s">
        <v>52</v>
      </c>
      <c r="J14" s="6" t="s">
        <v>289</v>
      </c>
      <c r="K14" s="244" t="s">
        <v>84</v>
      </c>
      <c r="L14" s="148" t="s">
        <v>21</v>
      </c>
      <c r="M14" s="148" t="s">
        <v>21</v>
      </c>
      <c r="N14" s="244" t="s">
        <v>1476</v>
      </c>
      <c r="O14" s="244">
        <f t="shared" si="0"/>
        <v>60</v>
      </c>
      <c r="P14" s="149">
        <v>45543</v>
      </c>
      <c r="Q14" s="244" t="s">
        <v>290</v>
      </c>
      <c r="R14" s="244">
        <v>10</v>
      </c>
      <c r="S14" s="244" t="s">
        <v>21</v>
      </c>
      <c r="T14" s="150" t="s">
        <v>359</v>
      </c>
      <c r="U14" s="94"/>
      <c r="V14" s="95"/>
      <c r="W14" s="95"/>
      <c r="X14" s="95"/>
      <c r="Y14" s="96"/>
    </row>
    <row r="15" spans="1:25" s="97" customFormat="1" ht="25.15" customHeight="1">
      <c r="A15" s="244">
        <v>9</v>
      </c>
      <c r="B15" s="244" t="s">
        <v>288</v>
      </c>
      <c r="C15" s="244" t="s">
        <v>360</v>
      </c>
      <c r="D15" s="148" t="s">
        <v>21</v>
      </c>
      <c r="E15" s="148" t="s">
        <v>21</v>
      </c>
      <c r="F15" s="148" t="s">
        <v>19</v>
      </c>
      <c r="G15" s="270" t="s">
        <v>1475</v>
      </c>
      <c r="H15" s="244" t="s">
        <v>21</v>
      </c>
      <c r="I15" s="6" t="s">
        <v>52</v>
      </c>
      <c r="J15" s="6" t="s">
        <v>289</v>
      </c>
      <c r="K15" s="244" t="s">
        <v>84</v>
      </c>
      <c r="L15" s="148" t="s">
        <v>21</v>
      </c>
      <c r="M15" s="148" t="s">
        <v>21</v>
      </c>
      <c r="N15" s="244" t="s">
        <v>1476</v>
      </c>
      <c r="O15" s="244">
        <f t="shared" si="0"/>
        <v>60</v>
      </c>
      <c r="P15" s="149">
        <v>45544</v>
      </c>
      <c r="Q15" s="244" t="s">
        <v>290</v>
      </c>
      <c r="R15" s="244">
        <v>10</v>
      </c>
      <c r="S15" s="244" t="s">
        <v>21</v>
      </c>
      <c r="T15" s="150" t="s">
        <v>359</v>
      </c>
      <c r="U15" s="94"/>
      <c r="V15" s="95"/>
      <c r="W15" s="95"/>
      <c r="X15" s="95"/>
      <c r="Y15" s="96"/>
    </row>
    <row r="16" spans="1:25" s="97" customFormat="1" ht="25.15" customHeight="1">
      <c r="A16" s="147">
        <v>10</v>
      </c>
      <c r="B16" s="244" t="s">
        <v>288</v>
      </c>
      <c r="C16" s="244" t="s">
        <v>360</v>
      </c>
      <c r="D16" s="148" t="s">
        <v>21</v>
      </c>
      <c r="E16" s="148" t="s">
        <v>21</v>
      </c>
      <c r="F16" s="148" t="s">
        <v>19</v>
      </c>
      <c r="G16" s="270" t="s">
        <v>1477</v>
      </c>
      <c r="H16" s="244" t="s">
        <v>21</v>
      </c>
      <c r="I16" s="6" t="s">
        <v>52</v>
      </c>
      <c r="J16" s="6" t="s">
        <v>289</v>
      </c>
      <c r="K16" s="244" t="s">
        <v>84</v>
      </c>
      <c r="L16" s="148" t="s">
        <v>21</v>
      </c>
      <c r="M16" s="148" t="s">
        <v>21</v>
      </c>
      <c r="N16" s="244" t="s">
        <v>1478</v>
      </c>
      <c r="O16" s="244">
        <f t="shared" si="0"/>
        <v>60</v>
      </c>
      <c r="P16" s="149">
        <v>45544</v>
      </c>
      <c r="Q16" s="244" t="s">
        <v>290</v>
      </c>
      <c r="R16" s="244">
        <v>10</v>
      </c>
      <c r="S16" s="244" t="s">
        <v>21</v>
      </c>
      <c r="T16" s="150" t="s">
        <v>359</v>
      </c>
      <c r="U16" s="94"/>
      <c r="V16" s="95"/>
      <c r="W16" s="95"/>
      <c r="X16" s="95"/>
      <c r="Y16" s="96"/>
    </row>
    <row r="17" spans="1:25" s="97" customFormat="1" ht="25.15" customHeight="1">
      <c r="A17" s="244">
        <v>11</v>
      </c>
      <c r="B17" s="244" t="s">
        <v>288</v>
      </c>
      <c r="C17" s="244" t="s">
        <v>360</v>
      </c>
      <c r="D17" s="148" t="s">
        <v>21</v>
      </c>
      <c r="E17" s="148" t="s">
        <v>21</v>
      </c>
      <c r="F17" s="148" t="s">
        <v>19</v>
      </c>
      <c r="G17" s="270" t="s">
        <v>1479</v>
      </c>
      <c r="H17" s="244" t="s">
        <v>21</v>
      </c>
      <c r="I17" s="6" t="s">
        <v>52</v>
      </c>
      <c r="J17" s="6" t="s">
        <v>289</v>
      </c>
      <c r="K17" s="244" t="s">
        <v>84</v>
      </c>
      <c r="L17" s="148" t="s">
        <v>21</v>
      </c>
      <c r="M17" s="148" t="s">
        <v>21</v>
      </c>
      <c r="N17" s="244" t="s">
        <v>1478</v>
      </c>
      <c r="O17" s="244">
        <f t="shared" si="0"/>
        <v>60</v>
      </c>
      <c r="P17" s="149">
        <v>45544</v>
      </c>
      <c r="Q17" s="244" t="s">
        <v>290</v>
      </c>
      <c r="R17" s="244">
        <v>10</v>
      </c>
      <c r="S17" s="244" t="s">
        <v>21</v>
      </c>
      <c r="T17" s="150" t="s">
        <v>359</v>
      </c>
      <c r="U17" s="94"/>
      <c r="V17" s="95"/>
      <c r="W17" s="95"/>
      <c r="X17" s="95"/>
      <c r="Y17" s="96"/>
    </row>
    <row r="18" spans="1:25" s="97" customFormat="1" ht="25.15" customHeight="1">
      <c r="A18" s="147">
        <v>12</v>
      </c>
      <c r="B18" s="244" t="s">
        <v>288</v>
      </c>
      <c r="C18" s="244" t="s">
        <v>360</v>
      </c>
      <c r="D18" s="148" t="s">
        <v>21</v>
      </c>
      <c r="E18" s="148" t="s">
        <v>21</v>
      </c>
      <c r="F18" s="148" t="s">
        <v>19</v>
      </c>
      <c r="G18" s="270" t="s">
        <v>1480</v>
      </c>
      <c r="H18" s="244" t="s">
        <v>21</v>
      </c>
      <c r="I18" s="6" t="s">
        <v>52</v>
      </c>
      <c r="J18" s="6" t="s">
        <v>289</v>
      </c>
      <c r="K18" s="244" t="s">
        <v>84</v>
      </c>
      <c r="L18" s="148" t="s">
        <v>21</v>
      </c>
      <c r="M18" s="148" t="s">
        <v>21</v>
      </c>
      <c r="N18" s="244" t="s">
        <v>1478</v>
      </c>
      <c r="O18" s="244">
        <f t="shared" si="0"/>
        <v>60</v>
      </c>
      <c r="P18" s="149">
        <v>45544</v>
      </c>
      <c r="Q18" s="244" t="s">
        <v>290</v>
      </c>
      <c r="R18" s="244">
        <v>10</v>
      </c>
      <c r="S18" s="244" t="s">
        <v>21</v>
      </c>
      <c r="T18" s="150" t="s">
        <v>359</v>
      </c>
      <c r="U18" s="94"/>
      <c r="V18" s="95"/>
      <c r="W18" s="95"/>
      <c r="X18" s="95"/>
      <c r="Y18" s="96"/>
    </row>
    <row r="19" spans="1:25" s="97" customFormat="1" ht="25.15" customHeight="1">
      <c r="A19" s="244">
        <v>13</v>
      </c>
      <c r="B19" s="244" t="s">
        <v>288</v>
      </c>
      <c r="C19" s="244" t="s">
        <v>360</v>
      </c>
      <c r="D19" s="148" t="s">
        <v>21</v>
      </c>
      <c r="E19" s="148" t="s">
        <v>21</v>
      </c>
      <c r="F19" s="148" t="s">
        <v>19</v>
      </c>
      <c r="G19" s="270" t="s">
        <v>1481</v>
      </c>
      <c r="H19" s="244" t="s">
        <v>21</v>
      </c>
      <c r="I19" s="6" t="s">
        <v>52</v>
      </c>
      <c r="J19" s="6" t="s">
        <v>289</v>
      </c>
      <c r="K19" s="244" t="s">
        <v>84</v>
      </c>
      <c r="L19" s="148" t="s">
        <v>21</v>
      </c>
      <c r="M19" s="148" t="s">
        <v>21</v>
      </c>
      <c r="N19" s="244" t="s">
        <v>1482</v>
      </c>
      <c r="O19" s="244">
        <f t="shared" si="0"/>
        <v>60</v>
      </c>
      <c r="P19" s="149">
        <v>45544</v>
      </c>
      <c r="Q19" s="244" t="s">
        <v>290</v>
      </c>
      <c r="R19" s="244">
        <v>10</v>
      </c>
      <c r="S19" s="244" t="s">
        <v>21</v>
      </c>
      <c r="T19" s="150" t="s">
        <v>359</v>
      </c>
      <c r="U19" s="94"/>
      <c r="V19" s="95"/>
      <c r="W19" s="95"/>
      <c r="X19" s="95"/>
      <c r="Y19" s="96"/>
    </row>
    <row r="20" spans="1:25" s="97" customFormat="1" ht="25.15" customHeight="1">
      <c r="A20" s="147">
        <v>14</v>
      </c>
      <c r="B20" s="244" t="s">
        <v>288</v>
      </c>
      <c r="C20" s="244" t="s">
        <v>360</v>
      </c>
      <c r="D20" s="148" t="s">
        <v>21</v>
      </c>
      <c r="E20" s="148" t="s">
        <v>21</v>
      </c>
      <c r="F20" s="148" t="s">
        <v>19</v>
      </c>
      <c r="G20" s="270" t="s">
        <v>1483</v>
      </c>
      <c r="H20" s="244" t="s">
        <v>21</v>
      </c>
      <c r="I20" s="6" t="s">
        <v>52</v>
      </c>
      <c r="J20" s="6" t="s">
        <v>289</v>
      </c>
      <c r="K20" s="244" t="s">
        <v>84</v>
      </c>
      <c r="L20" s="148" t="s">
        <v>21</v>
      </c>
      <c r="M20" s="148" t="s">
        <v>21</v>
      </c>
      <c r="N20" s="244" t="s">
        <v>1482</v>
      </c>
      <c r="O20" s="244">
        <f t="shared" si="0"/>
        <v>60</v>
      </c>
      <c r="P20" s="149">
        <v>45544</v>
      </c>
      <c r="Q20" s="244" t="s">
        <v>290</v>
      </c>
      <c r="R20" s="244">
        <v>10</v>
      </c>
      <c r="S20" s="244" t="s">
        <v>21</v>
      </c>
      <c r="T20" s="150" t="s">
        <v>359</v>
      </c>
      <c r="U20" s="94"/>
      <c r="V20" s="95"/>
      <c r="W20" s="95"/>
      <c r="X20" s="95"/>
      <c r="Y20" s="96"/>
    </row>
    <row r="21" spans="1:25" s="97" customFormat="1" ht="25.15" customHeight="1">
      <c r="A21" s="244">
        <v>15</v>
      </c>
      <c r="B21" s="244" t="s">
        <v>288</v>
      </c>
      <c r="C21" s="244" t="s">
        <v>360</v>
      </c>
      <c r="D21" s="148" t="s">
        <v>21</v>
      </c>
      <c r="E21" s="148" t="s">
        <v>21</v>
      </c>
      <c r="F21" s="148" t="s">
        <v>19</v>
      </c>
      <c r="G21" s="270" t="s">
        <v>1484</v>
      </c>
      <c r="H21" s="244" t="s">
        <v>21</v>
      </c>
      <c r="I21" s="6" t="s">
        <v>52</v>
      </c>
      <c r="J21" s="6" t="s">
        <v>289</v>
      </c>
      <c r="K21" s="244" t="s">
        <v>84</v>
      </c>
      <c r="L21" s="148" t="s">
        <v>21</v>
      </c>
      <c r="M21" s="148" t="s">
        <v>21</v>
      </c>
      <c r="N21" s="244" t="s">
        <v>1482</v>
      </c>
      <c r="O21" s="244">
        <f t="shared" si="0"/>
        <v>60</v>
      </c>
      <c r="P21" s="149">
        <v>45544</v>
      </c>
      <c r="Q21" s="244" t="s">
        <v>290</v>
      </c>
      <c r="R21" s="244">
        <v>10</v>
      </c>
      <c r="S21" s="244" t="s">
        <v>21</v>
      </c>
      <c r="T21" s="150" t="s">
        <v>359</v>
      </c>
      <c r="U21" s="94"/>
      <c r="V21" s="95"/>
      <c r="W21" s="95"/>
      <c r="X21" s="95"/>
      <c r="Y21" s="96"/>
    </row>
    <row r="22" spans="1:25" s="97" customFormat="1" ht="25.15" customHeight="1">
      <c r="A22" s="147">
        <v>16</v>
      </c>
      <c r="B22" s="244" t="s">
        <v>288</v>
      </c>
      <c r="C22" s="244" t="s">
        <v>360</v>
      </c>
      <c r="D22" s="148" t="s">
        <v>21</v>
      </c>
      <c r="E22" s="148" t="s">
        <v>21</v>
      </c>
      <c r="F22" s="148" t="s">
        <v>19</v>
      </c>
      <c r="G22" s="270" t="s">
        <v>632</v>
      </c>
      <c r="H22" s="244" t="s">
        <v>21</v>
      </c>
      <c r="I22" s="6" t="s">
        <v>52</v>
      </c>
      <c r="J22" s="6" t="s">
        <v>289</v>
      </c>
      <c r="K22" s="244" t="s">
        <v>84</v>
      </c>
      <c r="L22" s="148" t="s">
        <v>21</v>
      </c>
      <c r="M22" s="148" t="s">
        <v>21</v>
      </c>
      <c r="N22" s="244" t="s">
        <v>1482</v>
      </c>
      <c r="O22" s="244">
        <f t="shared" si="0"/>
        <v>60</v>
      </c>
      <c r="P22" s="149">
        <v>45544</v>
      </c>
      <c r="Q22" s="244" t="s">
        <v>290</v>
      </c>
      <c r="R22" s="244">
        <v>10</v>
      </c>
      <c r="S22" s="244" t="s">
        <v>21</v>
      </c>
      <c r="T22" s="150" t="s">
        <v>359</v>
      </c>
      <c r="U22" s="94"/>
      <c r="V22" s="95"/>
      <c r="W22" s="95"/>
      <c r="X22" s="95"/>
      <c r="Y22" s="96"/>
    </row>
    <row r="23" spans="1:25" s="97" customFormat="1" ht="25.15" customHeight="1">
      <c r="A23" s="244">
        <v>17</v>
      </c>
      <c r="B23" s="244" t="s">
        <v>288</v>
      </c>
      <c r="C23" s="244" t="s">
        <v>360</v>
      </c>
      <c r="D23" s="148" t="s">
        <v>21</v>
      </c>
      <c r="E23" s="148" t="s">
        <v>21</v>
      </c>
      <c r="F23" s="148" t="s">
        <v>19</v>
      </c>
      <c r="G23" s="270" t="s">
        <v>1485</v>
      </c>
      <c r="H23" s="244" t="s">
        <v>21</v>
      </c>
      <c r="I23" s="6" t="s">
        <v>52</v>
      </c>
      <c r="J23" s="6" t="s">
        <v>289</v>
      </c>
      <c r="K23" s="244" t="s">
        <v>84</v>
      </c>
      <c r="L23" s="148" t="s">
        <v>21</v>
      </c>
      <c r="M23" s="148" t="s">
        <v>21</v>
      </c>
      <c r="N23" s="244" t="s">
        <v>1486</v>
      </c>
      <c r="O23" s="244">
        <f t="shared" si="0"/>
        <v>60</v>
      </c>
      <c r="P23" s="149">
        <v>45544</v>
      </c>
      <c r="Q23" s="244" t="s">
        <v>290</v>
      </c>
      <c r="R23" s="244">
        <v>10</v>
      </c>
      <c r="S23" s="244" t="s">
        <v>21</v>
      </c>
      <c r="T23" s="150" t="s">
        <v>359</v>
      </c>
      <c r="U23" s="94"/>
      <c r="V23" s="95"/>
      <c r="W23" s="95"/>
      <c r="X23" s="95"/>
      <c r="Y23" s="96"/>
    </row>
    <row r="24" spans="1:25" s="97" customFormat="1" ht="25.15" customHeight="1">
      <c r="A24" s="147">
        <v>18</v>
      </c>
      <c r="B24" s="244" t="s">
        <v>288</v>
      </c>
      <c r="C24" s="244" t="s">
        <v>360</v>
      </c>
      <c r="D24" s="148" t="s">
        <v>21</v>
      </c>
      <c r="E24" s="148" t="s">
        <v>21</v>
      </c>
      <c r="F24" s="148" t="s">
        <v>19</v>
      </c>
      <c r="G24" s="270" t="s">
        <v>1487</v>
      </c>
      <c r="H24" s="244" t="s">
        <v>21</v>
      </c>
      <c r="I24" s="6" t="s">
        <v>52</v>
      </c>
      <c r="J24" s="6" t="s">
        <v>289</v>
      </c>
      <c r="K24" s="244" t="s">
        <v>84</v>
      </c>
      <c r="L24" s="148" t="s">
        <v>21</v>
      </c>
      <c r="M24" s="148" t="s">
        <v>21</v>
      </c>
      <c r="N24" s="244" t="s">
        <v>1486</v>
      </c>
      <c r="O24" s="244">
        <f t="shared" si="0"/>
        <v>60</v>
      </c>
      <c r="P24" s="149">
        <v>45544</v>
      </c>
      <c r="Q24" s="244" t="s">
        <v>290</v>
      </c>
      <c r="R24" s="244">
        <v>10</v>
      </c>
      <c r="S24" s="244" t="s">
        <v>21</v>
      </c>
      <c r="T24" s="150" t="s">
        <v>359</v>
      </c>
      <c r="U24" s="94"/>
      <c r="V24" s="95"/>
      <c r="W24" s="95"/>
      <c r="X24" s="95"/>
      <c r="Y24" s="96"/>
    </row>
    <row r="25" spans="1:25" s="97" customFormat="1" ht="25.15" customHeight="1">
      <c r="A25" s="244">
        <v>19</v>
      </c>
      <c r="B25" s="244" t="s">
        <v>288</v>
      </c>
      <c r="C25" s="244" t="s">
        <v>360</v>
      </c>
      <c r="D25" s="148" t="s">
        <v>21</v>
      </c>
      <c r="E25" s="148" t="s">
        <v>21</v>
      </c>
      <c r="F25" s="148" t="s">
        <v>19</v>
      </c>
      <c r="G25" s="270" t="s">
        <v>1488</v>
      </c>
      <c r="H25" s="244" t="s">
        <v>21</v>
      </c>
      <c r="I25" s="6" t="s">
        <v>52</v>
      </c>
      <c r="J25" s="6" t="s">
        <v>289</v>
      </c>
      <c r="K25" s="244" t="s">
        <v>84</v>
      </c>
      <c r="L25" s="148" t="s">
        <v>21</v>
      </c>
      <c r="M25" s="148" t="s">
        <v>21</v>
      </c>
      <c r="N25" s="244" t="s">
        <v>1486</v>
      </c>
      <c r="O25" s="244">
        <f t="shared" si="0"/>
        <v>60</v>
      </c>
      <c r="P25" s="149">
        <v>45544</v>
      </c>
      <c r="Q25" s="244" t="s">
        <v>290</v>
      </c>
      <c r="R25" s="244">
        <v>10</v>
      </c>
      <c r="S25" s="244" t="s">
        <v>21</v>
      </c>
      <c r="T25" s="150" t="s">
        <v>359</v>
      </c>
      <c r="U25" s="94"/>
      <c r="V25" s="95"/>
      <c r="W25" s="95"/>
      <c r="X25" s="95"/>
      <c r="Y25" s="96"/>
    </row>
    <row r="26" spans="1:25" s="97" customFormat="1" ht="25.15" customHeight="1">
      <c r="A26" s="147">
        <v>20</v>
      </c>
      <c r="B26" s="48" t="s">
        <v>288</v>
      </c>
      <c r="C26" s="48" t="s">
        <v>360</v>
      </c>
      <c r="D26" s="148" t="s">
        <v>21</v>
      </c>
      <c r="E26" s="148" t="s">
        <v>21</v>
      </c>
      <c r="F26" s="148" t="s">
        <v>19</v>
      </c>
      <c r="G26" s="270" t="s">
        <v>1480</v>
      </c>
      <c r="H26" s="244" t="s">
        <v>21</v>
      </c>
      <c r="I26" s="6" t="s">
        <v>52</v>
      </c>
      <c r="J26" s="6" t="s">
        <v>289</v>
      </c>
      <c r="K26" s="244" t="s">
        <v>84</v>
      </c>
      <c r="L26" s="148" t="s">
        <v>21</v>
      </c>
      <c r="M26" s="148" t="s">
        <v>21</v>
      </c>
      <c r="N26" s="244" t="s">
        <v>1489</v>
      </c>
      <c r="O26" s="244">
        <f t="shared" si="0"/>
        <v>60</v>
      </c>
      <c r="P26" s="149">
        <v>45552</v>
      </c>
      <c r="Q26" s="244" t="s">
        <v>290</v>
      </c>
      <c r="R26" s="244">
        <v>10</v>
      </c>
      <c r="S26" s="244" t="s">
        <v>21</v>
      </c>
      <c r="T26" s="150" t="s">
        <v>359</v>
      </c>
      <c r="U26" s="94"/>
      <c r="V26" s="95"/>
      <c r="W26" s="95"/>
      <c r="X26" s="95"/>
      <c r="Y26" s="96"/>
    </row>
    <row r="27" spans="1:25" s="97" customFormat="1" ht="25.15" customHeight="1">
      <c r="A27" s="244">
        <v>21</v>
      </c>
      <c r="B27" s="244" t="s">
        <v>288</v>
      </c>
      <c r="C27" s="244" t="s">
        <v>360</v>
      </c>
      <c r="D27" s="148" t="s">
        <v>21</v>
      </c>
      <c r="E27" s="148" t="s">
        <v>21</v>
      </c>
      <c r="F27" s="148" t="s">
        <v>19</v>
      </c>
      <c r="G27" s="270" t="s">
        <v>634</v>
      </c>
      <c r="H27" s="244" t="s">
        <v>21</v>
      </c>
      <c r="I27" s="6" t="s">
        <v>52</v>
      </c>
      <c r="J27" s="6" t="s">
        <v>289</v>
      </c>
      <c r="K27" s="244" t="s">
        <v>84</v>
      </c>
      <c r="L27" s="148" t="s">
        <v>21</v>
      </c>
      <c r="M27" s="148" t="s">
        <v>21</v>
      </c>
      <c r="N27" s="244" t="s">
        <v>1489</v>
      </c>
      <c r="O27" s="244">
        <f t="shared" si="0"/>
        <v>60</v>
      </c>
      <c r="P27" s="149">
        <v>45552</v>
      </c>
      <c r="Q27" s="244" t="s">
        <v>290</v>
      </c>
      <c r="R27" s="244">
        <v>10</v>
      </c>
      <c r="S27" s="244" t="s">
        <v>21</v>
      </c>
      <c r="T27" s="150" t="s">
        <v>359</v>
      </c>
      <c r="U27" s="94"/>
      <c r="V27" s="95"/>
      <c r="W27" s="95"/>
      <c r="X27" s="95"/>
      <c r="Y27" s="96"/>
    </row>
    <row r="28" spans="1:25" s="97" customFormat="1" ht="25.15" customHeight="1">
      <c r="A28" s="147">
        <v>22</v>
      </c>
      <c r="B28" s="244" t="s">
        <v>288</v>
      </c>
      <c r="C28" s="244" t="s">
        <v>360</v>
      </c>
      <c r="D28" s="148" t="s">
        <v>21</v>
      </c>
      <c r="E28" s="148" t="s">
        <v>21</v>
      </c>
      <c r="F28" s="148" t="s">
        <v>19</v>
      </c>
      <c r="G28" s="270" t="s">
        <v>1490</v>
      </c>
      <c r="H28" s="244" t="s">
        <v>21</v>
      </c>
      <c r="I28" s="6" t="s">
        <v>52</v>
      </c>
      <c r="J28" s="6" t="s">
        <v>289</v>
      </c>
      <c r="K28" s="244" t="s">
        <v>84</v>
      </c>
      <c r="L28" s="148" t="s">
        <v>21</v>
      </c>
      <c r="M28" s="148" t="s">
        <v>21</v>
      </c>
      <c r="N28" s="244" t="s">
        <v>1491</v>
      </c>
      <c r="O28" s="244">
        <f t="shared" si="0"/>
        <v>60</v>
      </c>
      <c r="P28" s="149">
        <v>45552</v>
      </c>
      <c r="Q28" s="244" t="s">
        <v>290</v>
      </c>
      <c r="R28" s="244">
        <v>10</v>
      </c>
      <c r="S28" s="244" t="s">
        <v>21</v>
      </c>
      <c r="T28" s="150" t="s">
        <v>359</v>
      </c>
      <c r="U28" s="94"/>
      <c r="V28" s="95"/>
      <c r="W28" s="95"/>
      <c r="X28" s="95"/>
      <c r="Y28" s="96"/>
    </row>
    <row r="29" spans="1:25" s="97" customFormat="1" ht="25.15" customHeight="1">
      <c r="A29" s="244">
        <v>23</v>
      </c>
      <c r="B29" s="244" t="s">
        <v>288</v>
      </c>
      <c r="C29" s="244" t="s">
        <v>360</v>
      </c>
      <c r="D29" s="148" t="s">
        <v>21</v>
      </c>
      <c r="E29" s="148" t="s">
        <v>21</v>
      </c>
      <c r="F29" s="148" t="s">
        <v>19</v>
      </c>
      <c r="G29" s="270" t="s">
        <v>1479</v>
      </c>
      <c r="H29" s="244" t="s">
        <v>21</v>
      </c>
      <c r="I29" s="6" t="s">
        <v>52</v>
      </c>
      <c r="J29" s="6" t="s">
        <v>289</v>
      </c>
      <c r="K29" s="244" t="s">
        <v>84</v>
      </c>
      <c r="L29" s="148" t="s">
        <v>21</v>
      </c>
      <c r="M29" s="148" t="s">
        <v>21</v>
      </c>
      <c r="N29" s="244" t="s">
        <v>1491</v>
      </c>
      <c r="O29" s="244">
        <f t="shared" si="0"/>
        <v>60</v>
      </c>
      <c r="P29" s="149">
        <v>45552</v>
      </c>
      <c r="Q29" s="244" t="s">
        <v>290</v>
      </c>
      <c r="R29" s="244">
        <v>10</v>
      </c>
      <c r="S29" s="244" t="s">
        <v>21</v>
      </c>
      <c r="T29" s="150" t="s">
        <v>359</v>
      </c>
      <c r="U29" s="94"/>
      <c r="V29" s="95"/>
      <c r="W29" s="95"/>
      <c r="X29" s="95"/>
      <c r="Y29" s="96"/>
    </row>
    <row r="30" spans="1:25" s="97" customFormat="1" ht="25.15" customHeight="1">
      <c r="A30" s="147">
        <v>24</v>
      </c>
      <c r="B30" s="244" t="s">
        <v>288</v>
      </c>
      <c r="C30" s="244" t="s">
        <v>360</v>
      </c>
      <c r="D30" s="148" t="s">
        <v>21</v>
      </c>
      <c r="E30" s="148" t="s">
        <v>21</v>
      </c>
      <c r="F30" s="148" t="s">
        <v>19</v>
      </c>
      <c r="G30" s="270" t="s">
        <v>1475</v>
      </c>
      <c r="H30" s="244" t="s">
        <v>21</v>
      </c>
      <c r="I30" s="6" t="s">
        <v>52</v>
      </c>
      <c r="J30" s="6" t="s">
        <v>289</v>
      </c>
      <c r="K30" s="244" t="s">
        <v>84</v>
      </c>
      <c r="L30" s="148" t="s">
        <v>21</v>
      </c>
      <c r="M30" s="148" t="s">
        <v>21</v>
      </c>
      <c r="N30" s="244" t="s">
        <v>1492</v>
      </c>
      <c r="O30" s="244">
        <f t="shared" si="0"/>
        <v>60</v>
      </c>
      <c r="P30" s="149">
        <v>45552</v>
      </c>
      <c r="Q30" s="244" t="s">
        <v>290</v>
      </c>
      <c r="R30" s="244">
        <v>10</v>
      </c>
      <c r="S30" s="244" t="s">
        <v>21</v>
      </c>
      <c r="T30" s="150" t="s">
        <v>359</v>
      </c>
      <c r="U30" s="94"/>
      <c r="V30" s="95"/>
      <c r="W30" s="95"/>
      <c r="X30" s="95"/>
      <c r="Y30" s="96"/>
    </row>
    <row r="31" spans="1:25" s="97" customFormat="1" ht="25.15" customHeight="1">
      <c r="A31" s="244">
        <v>25</v>
      </c>
      <c r="B31" s="244" t="s">
        <v>288</v>
      </c>
      <c r="C31" s="244" t="s">
        <v>360</v>
      </c>
      <c r="D31" s="148" t="s">
        <v>21</v>
      </c>
      <c r="E31" s="148" t="s">
        <v>21</v>
      </c>
      <c r="F31" s="148" t="s">
        <v>19</v>
      </c>
      <c r="G31" s="270" t="s">
        <v>630</v>
      </c>
      <c r="H31" s="244" t="s">
        <v>21</v>
      </c>
      <c r="I31" s="6" t="s">
        <v>52</v>
      </c>
      <c r="J31" s="6" t="s">
        <v>289</v>
      </c>
      <c r="K31" s="244" t="s">
        <v>84</v>
      </c>
      <c r="L31" s="148" t="s">
        <v>21</v>
      </c>
      <c r="M31" s="148" t="s">
        <v>21</v>
      </c>
      <c r="N31" s="244" t="s">
        <v>1492</v>
      </c>
      <c r="O31" s="244">
        <f t="shared" si="0"/>
        <v>60</v>
      </c>
      <c r="P31" s="149">
        <v>45554</v>
      </c>
      <c r="Q31" s="244" t="s">
        <v>290</v>
      </c>
      <c r="R31" s="244">
        <v>10</v>
      </c>
      <c r="S31" s="244" t="s">
        <v>21</v>
      </c>
      <c r="T31" s="150" t="s">
        <v>359</v>
      </c>
      <c r="U31" s="94"/>
      <c r="V31" s="95"/>
      <c r="W31" s="95"/>
      <c r="X31" s="95"/>
      <c r="Y31" s="96"/>
    </row>
    <row r="32" spans="1:25" s="97" customFormat="1" ht="25.15" customHeight="1">
      <c r="A32" s="147">
        <v>26</v>
      </c>
      <c r="B32" s="244" t="s">
        <v>288</v>
      </c>
      <c r="C32" s="244" t="s">
        <v>360</v>
      </c>
      <c r="D32" s="148" t="s">
        <v>21</v>
      </c>
      <c r="E32" s="148" t="s">
        <v>21</v>
      </c>
      <c r="F32" s="148" t="s">
        <v>19</v>
      </c>
      <c r="G32" s="270" t="s">
        <v>1493</v>
      </c>
      <c r="H32" s="244" t="s">
        <v>21</v>
      </c>
      <c r="I32" s="6" t="s">
        <v>52</v>
      </c>
      <c r="J32" s="6" t="s">
        <v>289</v>
      </c>
      <c r="K32" s="244" t="s">
        <v>84</v>
      </c>
      <c r="L32" s="148" t="s">
        <v>21</v>
      </c>
      <c r="M32" s="148" t="s">
        <v>21</v>
      </c>
      <c r="N32" s="244" t="s">
        <v>1494</v>
      </c>
      <c r="O32" s="244">
        <f t="shared" si="0"/>
        <v>60</v>
      </c>
      <c r="P32" s="149">
        <v>45554</v>
      </c>
      <c r="Q32" s="244" t="s">
        <v>290</v>
      </c>
      <c r="R32" s="244">
        <v>10</v>
      </c>
      <c r="S32" s="244" t="s">
        <v>21</v>
      </c>
      <c r="T32" s="150" t="s">
        <v>359</v>
      </c>
      <c r="U32" s="94"/>
      <c r="V32" s="95"/>
      <c r="W32" s="95"/>
      <c r="X32" s="95"/>
      <c r="Y32" s="96"/>
    </row>
    <row r="33" spans="1:25" s="97" customFormat="1" ht="25.15" customHeight="1">
      <c r="A33" s="244">
        <v>27</v>
      </c>
      <c r="B33" s="244" t="s">
        <v>288</v>
      </c>
      <c r="C33" s="244" t="s">
        <v>360</v>
      </c>
      <c r="D33" s="148" t="s">
        <v>21</v>
      </c>
      <c r="E33" s="148" t="s">
        <v>21</v>
      </c>
      <c r="F33" s="148" t="s">
        <v>19</v>
      </c>
      <c r="G33" s="270" t="s">
        <v>1495</v>
      </c>
      <c r="H33" s="244" t="s">
        <v>21</v>
      </c>
      <c r="I33" s="6" t="s">
        <v>52</v>
      </c>
      <c r="J33" s="6" t="s">
        <v>289</v>
      </c>
      <c r="K33" s="244" t="s">
        <v>84</v>
      </c>
      <c r="L33" s="148" t="s">
        <v>21</v>
      </c>
      <c r="M33" s="148" t="s">
        <v>21</v>
      </c>
      <c r="N33" s="244" t="s">
        <v>1496</v>
      </c>
      <c r="O33" s="244">
        <f t="shared" si="0"/>
        <v>60</v>
      </c>
      <c r="P33" s="149">
        <v>45554</v>
      </c>
      <c r="Q33" s="244" t="s">
        <v>290</v>
      </c>
      <c r="R33" s="244">
        <v>10</v>
      </c>
      <c r="S33" s="244" t="s">
        <v>21</v>
      </c>
      <c r="T33" s="150" t="s">
        <v>359</v>
      </c>
      <c r="U33" s="94"/>
      <c r="V33" s="95"/>
      <c r="W33" s="95"/>
      <c r="X33" s="95"/>
      <c r="Y33" s="96"/>
    </row>
    <row r="34" spans="1:25" s="97" customFormat="1" ht="25.15" customHeight="1">
      <c r="A34" s="147">
        <v>28</v>
      </c>
      <c r="B34" s="244" t="s">
        <v>288</v>
      </c>
      <c r="C34" s="244" t="s">
        <v>360</v>
      </c>
      <c r="D34" s="148" t="s">
        <v>21</v>
      </c>
      <c r="E34" s="148" t="s">
        <v>21</v>
      </c>
      <c r="F34" s="148" t="s">
        <v>19</v>
      </c>
      <c r="G34" s="270" t="s">
        <v>1497</v>
      </c>
      <c r="H34" s="244" t="s">
        <v>21</v>
      </c>
      <c r="I34" s="6" t="s">
        <v>52</v>
      </c>
      <c r="J34" s="6" t="s">
        <v>289</v>
      </c>
      <c r="K34" s="244" t="s">
        <v>84</v>
      </c>
      <c r="L34" s="148" t="s">
        <v>21</v>
      </c>
      <c r="M34" s="148" t="s">
        <v>21</v>
      </c>
      <c r="N34" s="244" t="s">
        <v>1498</v>
      </c>
      <c r="O34" s="244">
        <f t="shared" si="0"/>
        <v>60</v>
      </c>
      <c r="P34" s="149">
        <v>45554</v>
      </c>
      <c r="Q34" s="244" t="s">
        <v>290</v>
      </c>
      <c r="R34" s="244">
        <v>10</v>
      </c>
      <c r="S34" s="244" t="s">
        <v>21</v>
      </c>
      <c r="T34" s="150" t="s">
        <v>359</v>
      </c>
      <c r="U34" s="94"/>
      <c r="V34" s="95"/>
      <c r="W34" s="95"/>
      <c r="X34" s="95"/>
      <c r="Y34" s="96"/>
    </row>
    <row r="35" spans="1:25" s="97" customFormat="1" ht="25.15" customHeight="1">
      <c r="A35" s="244">
        <v>29</v>
      </c>
      <c r="B35" s="244" t="s">
        <v>288</v>
      </c>
      <c r="C35" s="244" t="s">
        <v>360</v>
      </c>
      <c r="D35" s="148" t="s">
        <v>21</v>
      </c>
      <c r="E35" s="148" t="s">
        <v>21</v>
      </c>
      <c r="F35" s="148" t="s">
        <v>19</v>
      </c>
      <c r="G35" s="270" t="s">
        <v>1475</v>
      </c>
      <c r="H35" s="244" t="s">
        <v>21</v>
      </c>
      <c r="I35" s="6" t="s">
        <v>52</v>
      </c>
      <c r="J35" s="6" t="s">
        <v>289</v>
      </c>
      <c r="K35" s="244" t="s">
        <v>84</v>
      </c>
      <c r="L35" s="148" t="s">
        <v>21</v>
      </c>
      <c r="M35" s="148" t="s">
        <v>21</v>
      </c>
      <c r="N35" s="244" t="s">
        <v>1499</v>
      </c>
      <c r="O35" s="244">
        <f t="shared" si="0"/>
        <v>60</v>
      </c>
      <c r="P35" s="149">
        <v>45557</v>
      </c>
      <c r="Q35" s="244" t="s">
        <v>290</v>
      </c>
      <c r="R35" s="244">
        <v>10</v>
      </c>
      <c r="S35" s="244" t="s">
        <v>21</v>
      </c>
      <c r="T35" s="150" t="s">
        <v>359</v>
      </c>
      <c r="U35" s="94"/>
      <c r="V35" s="95"/>
      <c r="W35" s="95"/>
      <c r="X35" s="95"/>
      <c r="Y35" s="96"/>
    </row>
    <row r="36" spans="1:25" s="97" customFormat="1" ht="25.15" customHeight="1">
      <c r="A36" s="147">
        <v>30</v>
      </c>
      <c r="B36" s="244" t="s">
        <v>288</v>
      </c>
      <c r="C36" s="244" t="s">
        <v>360</v>
      </c>
      <c r="D36" s="148" t="s">
        <v>21</v>
      </c>
      <c r="E36" s="148" t="s">
        <v>21</v>
      </c>
      <c r="F36" s="148" t="s">
        <v>19</v>
      </c>
      <c r="G36" s="270" t="s">
        <v>634</v>
      </c>
      <c r="H36" s="244" t="s">
        <v>21</v>
      </c>
      <c r="I36" s="6" t="s">
        <v>52</v>
      </c>
      <c r="J36" s="6" t="s">
        <v>289</v>
      </c>
      <c r="K36" s="244" t="s">
        <v>84</v>
      </c>
      <c r="L36" s="148" t="s">
        <v>21</v>
      </c>
      <c r="M36" s="148" t="s">
        <v>21</v>
      </c>
      <c r="N36" s="244" t="s">
        <v>1499</v>
      </c>
      <c r="O36" s="244">
        <f t="shared" si="0"/>
        <v>60</v>
      </c>
      <c r="P36" s="149">
        <v>45557</v>
      </c>
      <c r="Q36" s="244" t="s">
        <v>290</v>
      </c>
      <c r="R36" s="244">
        <v>10</v>
      </c>
      <c r="S36" s="244" t="s">
        <v>21</v>
      </c>
      <c r="T36" s="150" t="s">
        <v>359</v>
      </c>
      <c r="U36" s="94"/>
      <c r="V36" s="95"/>
      <c r="W36" s="95"/>
      <c r="X36" s="95"/>
      <c r="Y36" s="96"/>
    </row>
    <row r="37" spans="1:25" s="97" customFormat="1" ht="25.15" customHeight="1">
      <c r="A37" s="244">
        <v>31</v>
      </c>
      <c r="B37" s="244" t="s">
        <v>288</v>
      </c>
      <c r="C37" s="244" t="s">
        <v>360</v>
      </c>
      <c r="D37" s="148" t="s">
        <v>21</v>
      </c>
      <c r="E37" s="148" t="s">
        <v>21</v>
      </c>
      <c r="F37" s="148" t="s">
        <v>19</v>
      </c>
      <c r="G37" s="270" t="s">
        <v>1481</v>
      </c>
      <c r="H37" s="244" t="s">
        <v>21</v>
      </c>
      <c r="I37" s="6" t="s">
        <v>52</v>
      </c>
      <c r="J37" s="6" t="s">
        <v>289</v>
      </c>
      <c r="K37" s="244" t="s">
        <v>84</v>
      </c>
      <c r="L37" s="148" t="s">
        <v>21</v>
      </c>
      <c r="M37" s="148" t="s">
        <v>21</v>
      </c>
      <c r="N37" s="244" t="s">
        <v>1499</v>
      </c>
      <c r="O37" s="244">
        <f t="shared" si="0"/>
        <v>60</v>
      </c>
      <c r="P37" s="149">
        <v>45557</v>
      </c>
      <c r="Q37" s="244" t="s">
        <v>290</v>
      </c>
      <c r="R37" s="244">
        <v>10</v>
      </c>
      <c r="S37" s="244" t="s">
        <v>21</v>
      </c>
      <c r="T37" s="150" t="s">
        <v>359</v>
      </c>
      <c r="U37" s="94"/>
      <c r="V37" s="95"/>
      <c r="W37" s="95"/>
      <c r="X37" s="95"/>
      <c r="Y37" s="96"/>
    </row>
    <row r="38" spans="1:25" s="97" customFormat="1" ht="25.15" customHeight="1">
      <c r="A38" s="147">
        <v>32</v>
      </c>
      <c r="B38" s="244" t="s">
        <v>288</v>
      </c>
      <c r="C38" s="244" t="s">
        <v>360</v>
      </c>
      <c r="D38" s="148" t="s">
        <v>21</v>
      </c>
      <c r="E38" s="148" t="s">
        <v>21</v>
      </c>
      <c r="F38" s="148" t="s">
        <v>19</v>
      </c>
      <c r="G38" s="270" t="s">
        <v>1500</v>
      </c>
      <c r="H38" s="244" t="s">
        <v>21</v>
      </c>
      <c r="I38" s="6" t="s">
        <v>52</v>
      </c>
      <c r="J38" s="6" t="s">
        <v>289</v>
      </c>
      <c r="K38" s="244" t="s">
        <v>84</v>
      </c>
      <c r="L38" s="148" t="s">
        <v>21</v>
      </c>
      <c r="M38" s="148" t="s">
        <v>21</v>
      </c>
      <c r="N38" s="244" t="s">
        <v>1501</v>
      </c>
      <c r="O38" s="244">
        <f t="shared" si="0"/>
        <v>60</v>
      </c>
      <c r="P38" s="149">
        <v>45560</v>
      </c>
      <c r="Q38" s="244" t="s">
        <v>290</v>
      </c>
      <c r="R38" s="244">
        <v>10</v>
      </c>
      <c r="S38" s="244" t="s">
        <v>21</v>
      </c>
      <c r="T38" s="150" t="s">
        <v>359</v>
      </c>
      <c r="U38" s="94"/>
      <c r="V38" s="95"/>
      <c r="W38" s="95"/>
      <c r="X38" s="95"/>
      <c r="Y38" s="96"/>
    </row>
    <row r="39" spans="1:25" s="97" customFormat="1" ht="25.15" customHeight="1">
      <c r="A39" s="244">
        <v>33</v>
      </c>
      <c r="B39" s="244" t="s">
        <v>288</v>
      </c>
      <c r="C39" s="244" t="s">
        <v>360</v>
      </c>
      <c r="D39" s="148" t="s">
        <v>21</v>
      </c>
      <c r="E39" s="148" t="s">
        <v>21</v>
      </c>
      <c r="F39" s="148" t="s">
        <v>19</v>
      </c>
      <c r="G39" s="270" t="s">
        <v>1502</v>
      </c>
      <c r="H39" s="244" t="s">
        <v>21</v>
      </c>
      <c r="I39" s="6" t="s">
        <v>52</v>
      </c>
      <c r="J39" s="6" t="s">
        <v>289</v>
      </c>
      <c r="K39" s="244" t="s">
        <v>84</v>
      </c>
      <c r="L39" s="148" t="s">
        <v>21</v>
      </c>
      <c r="M39" s="148" t="s">
        <v>21</v>
      </c>
      <c r="N39" s="244" t="s">
        <v>1501</v>
      </c>
      <c r="O39" s="244">
        <f t="shared" si="0"/>
        <v>60</v>
      </c>
      <c r="P39" s="149">
        <v>45560</v>
      </c>
      <c r="Q39" s="244" t="s">
        <v>290</v>
      </c>
      <c r="R39" s="244">
        <v>10</v>
      </c>
      <c r="S39" s="244" t="s">
        <v>21</v>
      </c>
      <c r="T39" s="150" t="s">
        <v>359</v>
      </c>
      <c r="U39" s="94"/>
      <c r="V39" s="95"/>
      <c r="W39" s="95"/>
      <c r="X39" s="95"/>
      <c r="Y39" s="96"/>
    </row>
    <row r="40" spans="1:25" s="97" customFormat="1" ht="25.15" customHeight="1">
      <c r="A40" s="147">
        <v>34</v>
      </c>
      <c r="B40" s="244" t="s">
        <v>288</v>
      </c>
      <c r="C40" s="244" t="s">
        <v>360</v>
      </c>
      <c r="D40" s="148" t="s">
        <v>21</v>
      </c>
      <c r="E40" s="148" t="s">
        <v>21</v>
      </c>
      <c r="F40" s="148" t="s">
        <v>19</v>
      </c>
      <c r="G40" s="270" t="s">
        <v>1479</v>
      </c>
      <c r="H40" s="244" t="s">
        <v>21</v>
      </c>
      <c r="I40" s="6" t="s">
        <v>52</v>
      </c>
      <c r="J40" s="6" t="s">
        <v>289</v>
      </c>
      <c r="K40" s="244" t="s">
        <v>84</v>
      </c>
      <c r="L40" s="148" t="s">
        <v>21</v>
      </c>
      <c r="M40" s="148" t="s">
        <v>21</v>
      </c>
      <c r="N40" s="244" t="s">
        <v>1501</v>
      </c>
      <c r="O40" s="244">
        <f t="shared" si="0"/>
        <v>60</v>
      </c>
      <c r="P40" s="149">
        <v>45560</v>
      </c>
      <c r="Q40" s="244" t="s">
        <v>290</v>
      </c>
      <c r="R40" s="244">
        <v>10</v>
      </c>
      <c r="S40" s="244" t="s">
        <v>21</v>
      </c>
      <c r="T40" s="150" t="s">
        <v>359</v>
      </c>
      <c r="U40" s="94"/>
      <c r="V40" s="95"/>
      <c r="W40" s="95"/>
      <c r="X40" s="95"/>
      <c r="Y40" s="96"/>
    </row>
    <row r="41" spans="1:25" s="97" customFormat="1" ht="25.15" customHeight="1">
      <c r="A41" s="244">
        <v>35</v>
      </c>
      <c r="B41" s="244" t="s">
        <v>288</v>
      </c>
      <c r="C41" s="244" t="s">
        <v>360</v>
      </c>
      <c r="D41" s="148" t="s">
        <v>21</v>
      </c>
      <c r="E41" s="148" t="s">
        <v>21</v>
      </c>
      <c r="F41" s="148" t="s">
        <v>19</v>
      </c>
      <c r="G41" s="270" t="s">
        <v>1503</v>
      </c>
      <c r="H41" s="244" t="s">
        <v>21</v>
      </c>
      <c r="I41" s="6" t="s">
        <v>52</v>
      </c>
      <c r="J41" s="6" t="s">
        <v>289</v>
      </c>
      <c r="K41" s="244" t="s">
        <v>84</v>
      </c>
      <c r="L41" s="148" t="s">
        <v>21</v>
      </c>
      <c r="M41" s="148" t="s">
        <v>21</v>
      </c>
      <c r="N41" s="244" t="s">
        <v>1504</v>
      </c>
      <c r="O41" s="244">
        <f t="shared" si="0"/>
        <v>60</v>
      </c>
      <c r="P41" s="149">
        <v>45560</v>
      </c>
      <c r="Q41" s="244" t="s">
        <v>290</v>
      </c>
      <c r="R41" s="244">
        <v>10</v>
      </c>
      <c r="S41" s="244" t="s">
        <v>21</v>
      </c>
      <c r="T41" s="150" t="s">
        <v>359</v>
      </c>
      <c r="U41" s="94"/>
      <c r="V41" s="95"/>
      <c r="W41" s="95"/>
      <c r="X41" s="95"/>
      <c r="Y41" s="96"/>
    </row>
    <row r="42" spans="1:25" s="97" customFormat="1" ht="25.15" customHeight="1">
      <c r="A42" s="147">
        <v>36</v>
      </c>
      <c r="B42" s="244" t="s">
        <v>288</v>
      </c>
      <c r="C42" s="244" t="s">
        <v>360</v>
      </c>
      <c r="D42" s="148" t="s">
        <v>21</v>
      </c>
      <c r="E42" s="148" t="s">
        <v>21</v>
      </c>
      <c r="F42" s="148" t="s">
        <v>19</v>
      </c>
      <c r="G42" s="270" t="s">
        <v>1495</v>
      </c>
      <c r="H42" s="244" t="s">
        <v>21</v>
      </c>
      <c r="I42" s="6" t="s">
        <v>52</v>
      </c>
      <c r="J42" s="6" t="s">
        <v>289</v>
      </c>
      <c r="K42" s="244" t="s">
        <v>84</v>
      </c>
      <c r="L42" s="148" t="s">
        <v>21</v>
      </c>
      <c r="M42" s="148" t="s">
        <v>21</v>
      </c>
      <c r="N42" s="244" t="s">
        <v>1504</v>
      </c>
      <c r="O42" s="244">
        <f t="shared" si="0"/>
        <v>60</v>
      </c>
      <c r="P42" s="149">
        <v>45560</v>
      </c>
      <c r="Q42" s="244" t="s">
        <v>290</v>
      </c>
      <c r="R42" s="244">
        <v>10</v>
      </c>
      <c r="S42" s="244" t="s">
        <v>21</v>
      </c>
      <c r="T42" s="150" t="s">
        <v>359</v>
      </c>
      <c r="U42" s="94"/>
      <c r="V42" s="95"/>
      <c r="W42" s="95"/>
      <c r="X42" s="95"/>
      <c r="Y42" s="96"/>
    </row>
    <row r="43" spans="1:25" s="97" customFormat="1" ht="25.15" customHeight="1">
      <c r="A43" s="244">
        <v>37</v>
      </c>
      <c r="B43" s="244" t="s">
        <v>288</v>
      </c>
      <c r="C43" s="244" t="s">
        <v>360</v>
      </c>
      <c r="D43" s="148" t="s">
        <v>21</v>
      </c>
      <c r="E43" s="148" t="s">
        <v>21</v>
      </c>
      <c r="F43" s="148" t="s">
        <v>19</v>
      </c>
      <c r="G43" s="270" t="s">
        <v>1497</v>
      </c>
      <c r="H43" s="244" t="s">
        <v>21</v>
      </c>
      <c r="I43" s="6" t="s">
        <v>52</v>
      </c>
      <c r="J43" s="6" t="s">
        <v>289</v>
      </c>
      <c r="K43" s="244" t="s">
        <v>84</v>
      </c>
      <c r="L43" s="148" t="s">
        <v>21</v>
      </c>
      <c r="M43" s="148" t="s">
        <v>21</v>
      </c>
      <c r="N43" s="244" t="s">
        <v>1504</v>
      </c>
      <c r="O43" s="244">
        <f t="shared" si="0"/>
        <v>60</v>
      </c>
      <c r="P43" s="149">
        <v>45560</v>
      </c>
      <c r="Q43" s="244" t="s">
        <v>290</v>
      </c>
      <c r="R43" s="244">
        <v>10</v>
      </c>
      <c r="S43" s="244" t="s">
        <v>21</v>
      </c>
      <c r="T43" s="150" t="s">
        <v>359</v>
      </c>
      <c r="U43" s="94"/>
      <c r="V43" s="95"/>
      <c r="W43" s="95"/>
      <c r="X43" s="95"/>
      <c r="Y43" s="96"/>
    </row>
    <row r="44" spans="1:25">
      <c r="A44" s="49"/>
      <c r="B44" s="49"/>
      <c r="C44" s="49"/>
      <c r="D44" s="49"/>
      <c r="E44" s="49"/>
      <c r="F44" s="49"/>
      <c r="G44" s="90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>
      <c r="A45" s="49"/>
      <c r="B45" s="49"/>
      <c r="C45" s="49"/>
      <c r="D45" s="49"/>
      <c r="E45" s="49"/>
      <c r="F45" s="49"/>
      <c r="G45" s="90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>
      <c r="A46" s="49"/>
      <c r="B46" s="49"/>
      <c r="C46" s="49"/>
      <c r="D46" s="49"/>
      <c r="E46" s="49"/>
      <c r="F46" s="49"/>
      <c r="G46" s="90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>
      <c r="A47" s="49"/>
      <c r="B47" s="49"/>
      <c r="C47" s="49"/>
      <c r="D47" s="49"/>
      <c r="E47" s="49"/>
      <c r="F47" s="49"/>
      <c r="G47" s="90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>
      <c r="A48" s="49"/>
      <c r="B48" s="49"/>
      <c r="C48" s="49"/>
      <c r="D48" s="49"/>
      <c r="E48" s="49"/>
      <c r="F48" s="49"/>
      <c r="G48" s="90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>
      <c r="A49" s="49"/>
      <c r="B49" s="49"/>
      <c r="C49" s="49"/>
      <c r="D49" s="49"/>
      <c r="E49" s="49"/>
      <c r="F49" s="49"/>
      <c r="G49" s="90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>
      <c r="A50" s="49"/>
      <c r="B50" s="49"/>
      <c r="C50" s="49"/>
      <c r="D50" s="49"/>
      <c r="E50" s="49"/>
      <c r="F50" s="49"/>
      <c r="G50" s="90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>
      <c r="A51" s="49"/>
      <c r="B51" s="49"/>
      <c r="C51" s="49"/>
      <c r="D51" s="49"/>
      <c r="E51" s="49"/>
      <c r="F51" s="49"/>
      <c r="G51" s="90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>
      <c r="A52" s="49"/>
      <c r="B52" s="49"/>
      <c r="C52" s="49"/>
      <c r="D52" s="49"/>
      <c r="E52" s="49"/>
      <c r="F52" s="49"/>
      <c r="G52" s="90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>
      <c r="A53" s="49"/>
      <c r="B53" s="49"/>
      <c r="C53" s="49"/>
      <c r="D53" s="49"/>
      <c r="E53" s="49"/>
      <c r="F53" s="49"/>
      <c r="G53" s="90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>
      <c r="A54" s="49"/>
      <c r="B54" s="49"/>
      <c r="C54" s="49"/>
      <c r="D54" s="49"/>
      <c r="E54" s="49"/>
      <c r="F54" s="49"/>
      <c r="G54" s="90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>
      <c r="A55" s="49"/>
      <c r="B55" s="49"/>
      <c r="C55" s="49"/>
      <c r="D55" s="49"/>
      <c r="E55" s="49"/>
      <c r="F55" s="49"/>
      <c r="G55" s="90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>
      <c r="A56" s="49"/>
      <c r="B56" s="49"/>
      <c r="C56" s="49"/>
      <c r="D56" s="49"/>
      <c r="E56" s="49"/>
      <c r="F56" s="49"/>
      <c r="G56" s="90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>
      <c r="A57" s="49"/>
      <c r="B57" s="49"/>
      <c r="C57" s="49"/>
      <c r="D57" s="49"/>
      <c r="E57" s="49"/>
      <c r="F57" s="49"/>
      <c r="G57" s="90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>
      <c r="A58" s="49"/>
      <c r="B58" s="49"/>
      <c r="C58" s="49"/>
      <c r="D58" s="49"/>
      <c r="E58" s="49"/>
      <c r="F58" s="49"/>
      <c r="G58" s="90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>
      <c r="A59" s="49"/>
      <c r="B59" s="49"/>
      <c r="C59" s="49"/>
      <c r="D59" s="49"/>
      <c r="E59" s="49"/>
      <c r="F59" s="49"/>
      <c r="G59" s="90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>
      <c r="A60" s="49"/>
      <c r="B60" s="49"/>
      <c r="C60" s="49"/>
      <c r="D60" s="49"/>
      <c r="E60" s="49"/>
      <c r="F60" s="49"/>
      <c r="G60" s="90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>
      <c r="A61" s="49"/>
      <c r="B61" s="49"/>
      <c r="C61" s="49"/>
      <c r="D61" s="49"/>
      <c r="E61" s="49"/>
      <c r="F61" s="49"/>
      <c r="G61" s="90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>
      <c r="A62" s="49"/>
      <c r="B62" s="49"/>
      <c r="C62" s="49"/>
      <c r="D62" s="49"/>
      <c r="E62" s="49"/>
      <c r="F62" s="49"/>
      <c r="G62" s="90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>
      <c r="A63" s="49"/>
      <c r="B63" s="49"/>
      <c r="C63" s="49"/>
      <c r="D63" s="49"/>
      <c r="E63" s="49"/>
      <c r="F63" s="49"/>
      <c r="G63" s="90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>
      <c r="A64" s="49"/>
      <c r="B64" s="49"/>
      <c r="C64" s="49"/>
      <c r="D64" s="49"/>
      <c r="E64" s="49"/>
      <c r="F64" s="49"/>
      <c r="G64" s="90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>
      <c r="A65" s="49"/>
      <c r="B65" s="49"/>
      <c r="C65" s="49"/>
      <c r="D65" s="49"/>
      <c r="E65" s="49"/>
      <c r="F65" s="49"/>
      <c r="G65" s="9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>
      <c r="A66" s="49"/>
      <c r="B66" s="49"/>
      <c r="C66" s="49"/>
      <c r="D66" s="49"/>
      <c r="E66" s="49"/>
      <c r="F66" s="49"/>
      <c r="G66" s="9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>
      <c r="A67" s="49"/>
      <c r="B67" s="49"/>
      <c r="C67" s="49"/>
      <c r="D67" s="49"/>
      <c r="E67" s="49"/>
      <c r="F67" s="49"/>
      <c r="G67" s="9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>
      <c r="A68" s="49"/>
      <c r="B68" s="49"/>
      <c r="C68" s="49"/>
      <c r="D68" s="49"/>
      <c r="E68" s="49"/>
      <c r="F68" s="49"/>
      <c r="G68" s="90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>
      <c r="A69" s="49"/>
      <c r="B69" s="49"/>
      <c r="C69" s="49"/>
      <c r="D69" s="49"/>
      <c r="E69" s="49"/>
      <c r="F69" s="49"/>
      <c r="G69" s="90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>
      <c r="A70" s="49"/>
      <c r="B70" s="49"/>
      <c r="C70" s="49"/>
      <c r="D70" s="49"/>
      <c r="E70" s="49"/>
      <c r="F70" s="49"/>
      <c r="G70" s="90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>
      <c r="A71" s="49"/>
      <c r="B71" s="49"/>
      <c r="C71" s="49"/>
      <c r="D71" s="49"/>
      <c r="E71" s="49"/>
      <c r="F71" s="49"/>
      <c r="G71" s="90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>
      <c r="A72" s="49"/>
      <c r="B72" s="49"/>
      <c r="C72" s="49"/>
      <c r="D72" s="49"/>
      <c r="E72" s="49"/>
      <c r="F72" s="49"/>
      <c r="G72" s="90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>
      <c r="A73" s="49"/>
      <c r="B73" s="49"/>
      <c r="C73" s="49"/>
      <c r="D73" s="49"/>
      <c r="E73" s="49"/>
      <c r="F73" s="49"/>
      <c r="G73" s="90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>
      <c r="A74" s="49"/>
      <c r="B74" s="49"/>
      <c r="C74" s="49"/>
      <c r="D74" s="49"/>
      <c r="E74" s="49"/>
      <c r="F74" s="49"/>
      <c r="G74" s="90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>
      <c r="A75" s="49"/>
      <c r="B75" s="49"/>
      <c r="C75" s="49"/>
      <c r="D75" s="49"/>
      <c r="E75" s="49"/>
      <c r="F75" s="49"/>
      <c r="G75" s="90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>
      <c r="A76" s="49"/>
      <c r="B76" s="49"/>
      <c r="C76" s="49"/>
      <c r="D76" s="49"/>
      <c r="E76" s="49"/>
      <c r="F76" s="49"/>
      <c r="G76" s="90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>
      <c r="A77" s="49"/>
      <c r="B77" s="49"/>
      <c r="C77" s="49"/>
      <c r="D77" s="49"/>
      <c r="E77" s="49"/>
      <c r="F77" s="49"/>
      <c r="G77" s="90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>
      <c r="A78" s="49"/>
      <c r="B78" s="49"/>
      <c r="C78" s="49"/>
      <c r="D78" s="49"/>
      <c r="E78" s="49"/>
      <c r="F78" s="49"/>
      <c r="G78" s="90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>
      <c r="A79" s="49"/>
      <c r="B79" s="49"/>
      <c r="C79" s="49"/>
      <c r="D79" s="49"/>
      <c r="E79" s="49"/>
      <c r="F79" s="49"/>
      <c r="G79" s="90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>
      <c r="A80" s="49"/>
      <c r="B80" s="49"/>
      <c r="C80" s="49"/>
      <c r="D80" s="49"/>
      <c r="E80" s="49"/>
      <c r="F80" s="49"/>
      <c r="G80" s="90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>
      <c r="A81" s="49"/>
      <c r="B81" s="49"/>
      <c r="C81" s="49"/>
      <c r="D81" s="49"/>
      <c r="E81" s="49"/>
      <c r="F81" s="49"/>
      <c r="G81" s="90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>
      <c r="A82" s="49"/>
      <c r="B82" s="49"/>
      <c r="C82" s="49"/>
      <c r="D82" s="49"/>
      <c r="E82" s="49"/>
      <c r="F82" s="49"/>
      <c r="G82" s="90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>
      <c r="A83" s="49"/>
      <c r="B83" s="49"/>
      <c r="C83" s="49"/>
      <c r="D83" s="49"/>
      <c r="E83" s="49"/>
      <c r="F83" s="49"/>
      <c r="G83" s="90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>
      <c r="A84" s="49"/>
      <c r="B84" s="49"/>
      <c r="C84" s="49"/>
      <c r="D84" s="49"/>
      <c r="E84" s="49"/>
      <c r="F84" s="49"/>
      <c r="G84" s="90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>
      <c r="A85" s="49"/>
      <c r="B85" s="49"/>
      <c r="C85" s="49"/>
      <c r="D85" s="49"/>
      <c r="E85" s="49"/>
      <c r="F85" s="49"/>
      <c r="G85" s="90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>
      <c r="A86" s="49"/>
      <c r="B86" s="49"/>
      <c r="C86" s="49"/>
      <c r="D86" s="49"/>
      <c r="E86" s="49"/>
      <c r="F86" s="49"/>
      <c r="G86" s="90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>
      <c r="A87" s="49"/>
      <c r="B87" s="49"/>
      <c r="C87" s="49"/>
      <c r="D87" s="49"/>
      <c r="E87" s="49"/>
      <c r="F87" s="49"/>
      <c r="G87" s="90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>
      <c r="A88" s="49"/>
      <c r="B88" s="49"/>
      <c r="C88" s="49"/>
      <c r="D88" s="49"/>
      <c r="E88" s="49"/>
      <c r="F88" s="49"/>
      <c r="G88" s="90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>
      <c r="A89" s="49"/>
      <c r="B89" s="49"/>
      <c r="C89" s="49"/>
      <c r="D89" s="49"/>
      <c r="E89" s="49"/>
      <c r="F89" s="49"/>
      <c r="G89" s="90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>
      <c r="A90" s="49"/>
      <c r="B90" s="49"/>
      <c r="C90" s="49"/>
      <c r="D90" s="49"/>
      <c r="E90" s="49"/>
      <c r="F90" s="49"/>
      <c r="G90" s="90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>
      <c r="A91" s="49"/>
      <c r="B91" s="49"/>
      <c r="C91" s="49"/>
      <c r="D91" s="49"/>
      <c r="E91" s="49"/>
      <c r="F91" s="49"/>
      <c r="G91" s="90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>
      <c r="A92" s="49"/>
      <c r="B92" s="49"/>
      <c r="C92" s="49"/>
      <c r="D92" s="49"/>
      <c r="E92" s="49"/>
      <c r="F92" s="49"/>
      <c r="G92" s="90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>
      <c r="A93" s="49"/>
      <c r="B93" s="49"/>
      <c r="C93" s="49"/>
      <c r="D93" s="49"/>
      <c r="E93" s="49"/>
      <c r="F93" s="49"/>
      <c r="G93" s="90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>
      <c r="A94" s="49"/>
      <c r="B94" s="49"/>
      <c r="C94" s="49"/>
      <c r="D94" s="49"/>
      <c r="E94" s="49"/>
      <c r="F94" s="49"/>
      <c r="G94" s="90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>
      <c r="A95" s="49"/>
      <c r="B95" s="49"/>
      <c r="C95" s="49"/>
      <c r="D95" s="49"/>
      <c r="E95" s="49"/>
      <c r="F95" s="49"/>
      <c r="G95" s="90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>
      <c r="A96" s="49"/>
      <c r="B96" s="49"/>
      <c r="C96" s="49"/>
      <c r="D96" s="49"/>
      <c r="E96" s="49"/>
      <c r="F96" s="49"/>
      <c r="G96" s="90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>
      <c r="A97" s="49"/>
      <c r="B97" s="49"/>
      <c r="C97" s="49"/>
      <c r="D97" s="49"/>
      <c r="E97" s="49"/>
      <c r="F97" s="49"/>
      <c r="G97" s="90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>
      <c r="A98" s="49"/>
      <c r="B98" s="49"/>
      <c r="C98" s="49"/>
      <c r="D98" s="49"/>
      <c r="E98" s="49"/>
      <c r="F98" s="49"/>
      <c r="G98" s="90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>
      <c r="A99" s="49"/>
      <c r="B99" s="49"/>
      <c r="C99" s="49"/>
      <c r="D99" s="49"/>
      <c r="E99" s="49"/>
      <c r="F99" s="49"/>
      <c r="G99" s="90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>
      <c r="A100" s="49"/>
      <c r="B100" s="49"/>
      <c r="C100" s="49"/>
      <c r="D100" s="49"/>
      <c r="E100" s="49"/>
      <c r="F100" s="49"/>
      <c r="G100" s="90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>
      <c r="A101" s="49"/>
      <c r="B101" s="49"/>
      <c r="C101" s="49"/>
      <c r="D101" s="49"/>
      <c r="E101" s="49"/>
      <c r="F101" s="49"/>
      <c r="G101" s="90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>
      <c r="A102" s="49"/>
      <c r="B102" s="49"/>
      <c r="C102" s="49"/>
      <c r="D102" s="49"/>
      <c r="E102" s="49"/>
      <c r="F102" s="49"/>
      <c r="G102" s="90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>
      <c r="A103" s="49"/>
      <c r="B103" s="49"/>
      <c r="C103" s="49"/>
      <c r="D103" s="49"/>
      <c r="E103" s="49"/>
      <c r="F103" s="49"/>
      <c r="G103" s="90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>
      <c r="A104" s="49"/>
      <c r="B104" s="49"/>
      <c r="C104" s="49"/>
      <c r="D104" s="49"/>
      <c r="E104" s="49"/>
      <c r="F104" s="49"/>
      <c r="G104" s="90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>
      <c r="A105" s="49"/>
      <c r="B105" s="49"/>
      <c r="C105" s="49"/>
      <c r="D105" s="49"/>
      <c r="E105" s="49"/>
      <c r="F105" s="49"/>
      <c r="G105" s="90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>
      <c r="A106" s="49"/>
      <c r="B106" s="49"/>
      <c r="C106" s="49"/>
      <c r="D106" s="49"/>
      <c r="E106" s="49"/>
      <c r="F106" s="49"/>
      <c r="G106" s="90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>
      <c r="A107" s="49"/>
      <c r="B107" s="49"/>
      <c r="C107" s="49"/>
      <c r="D107" s="49"/>
      <c r="E107" s="49"/>
      <c r="F107" s="49"/>
      <c r="G107" s="90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>
      <c r="A108" s="49"/>
      <c r="B108" s="49"/>
      <c r="C108" s="49"/>
      <c r="D108" s="49"/>
      <c r="E108" s="49"/>
      <c r="F108" s="49"/>
      <c r="G108" s="90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>
      <c r="A109" s="49"/>
      <c r="B109" s="49"/>
      <c r="C109" s="49"/>
      <c r="D109" s="49"/>
      <c r="E109" s="49"/>
      <c r="F109" s="49"/>
      <c r="G109" s="90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>
      <c r="A110" s="49"/>
      <c r="B110" s="49"/>
      <c r="C110" s="49"/>
      <c r="D110" s="49"/>
      <c r="E110" s="49"/>
      <c r="F110" s="49"/>
      <c r="G110" s="90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>
      <c r="A111" s="49"/>
      <c r="B111" s="49"/>
      <c r="C111" s="49"/>
      <c r="D111" s="49"/>
      <c r="E111" s="49"/>
      <c r="F111" s="49"/>
      <c r="G111" s="90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>
      <c r="A112" s="49"/>
      <c r="B112" s="49"/>
      <c r="C112" s="49"/>
      <c r="D112" s="49"/>
      <c r="E112" s="49"/>
      <c r="F112" s="49"/>
      <c r="G112" s="90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>
      <c r="A113" s="49"/>
      <c r="B113" s="49"/>
      <c r="C113" s="49"/>
      <c r="D113" s="49"/>
      <c r="E113" s="49"/>
      <c r="F113" s="49"/>
      <c r="G113" s="90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>
      <c r="A114" s="49"/>
      <c r="B114" s="49"/>
      <c r="C114" s="49"/>
      <c r="D114" s="49"/>
      <c r="E114" s="49"/>
      <c r="F114" s="49"/>
      <c r="G114" s="90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>
      <c r="A115" s="49"/>
      <c r="B115" s="49"/>
      <c r="C115" s="49"/>
      <c r="D115" s="49"/>
      <c r="E115" s="49"/>
      <c r="F115" s="49"/>
      <c r="G115" s="90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>
      <c r="A116" s="49"/>
      <c r="B116" s="49"/>
      <c r="C116" s="49"/>
      <c r="D116" s="49"/>
      <c r="E116" s="49"/>
      <c r="F116" s="49"/>
      <c r="G116" s="90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>
      <c r="A117" s="49"/>
      <c r="B117" s="49"/>
      <c r="C117" s="49"/>
      <c r="D117" s="49"/>
      <c r="E117" s="49"/>
      <c r="F117" s="49"/>
      <c r="G117" s="90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>
      <c r="A118" s="49"/>
      <c r="B118" s="49"/>
      <c r="C118" s="49"/>
      <c r="D118" s="49"/>
      <c r="E118" s="49"/>
      <c r="F118" s="49"/>
      <c r="G118" s="90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>
      <c r="A119" s="49"/>
      <c r="B119" s="49"/>
      <c r="C119" s="49"/>
      <c r="D119" s="49"/>
      <c r="E119" s="49"/>
      <c r="F119" s="49"/>
      <c r="G119" s="90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>
      <c r="A120" s="49"/>
      <c r="B120" s="49"/>
      <c r="C120" s="49"/>
      <c r="D120" s="49"/>
      <c r="E120" s="49"/>
      <c r="F120" s="49"/>
      <c r="G120" s="90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>
      <c r="A121" s="49"/>
      <c r="B121" s="49"/>
      <c r="C121" s="49"/>
      <c r="D121" s="49"/>
      <c r="E121" s="49"/>
      <c r="F121" s="49"/>
      <c r="G121" s="90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>
      <c r="A122" s="49"/>
      <c r="B122" s="49"/>
      <c r="C122" s="49"/>
      <c r="D122" s="49"/>
      <c r="E122" s="49"/>
      <c r="F122" s="49"/>
      <c r="G122" s="90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>
      <c r="A123" s="49"/>
      <c r="B123" s="49"/>
      <c r="C123" s="49"/>
      <c r="D123" s="49"/>
      <c r="E123" s="49"/>
      <c r="F123" s="49"/>
      <c r="G123" s="90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>
      <c r="A124" s="49"/>
      <c r="B124" s="49"/>
      <c r="C124" s="49"/>
      <c r="D124" s="49"/>
      <c r="E124" s="49"/>
      <c r="F124" s="49"/>
      <c r="G124" s="90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>
      <c r="A125" s="49"/>
      <c r="B125" s="49"/>
      <c r="C125" s="49"/>
      <c r="D125" s="49"/>
      <c r="E125" s="49"/>
      <c r="F125" s="49"/>
      <c r="G125" s="90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>
      <c r="A126" s="49"/>
      <c r="B126" s="49"/>
      <c r="C126" s="49"/>
      <c r="D126" s="49"/>
      <c r="E126" s="49"/>
      <c r="F126" s="49"/>
      <c r="G126" s="90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>
      <c r="A127" s="49"/>
      <c r="B127" s="49"/>
      <c r="C127" s="49"/>
      <c r="D127" s="49"/>
      <c r="E127" s="49"/>
      <c r="F127" s="49"/>
      <c r="G127" s="90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>
      <c r="A128" s="49"/>
      <c r="B128" s="49"/>
      <c r="C128" s="49"/>
      <c r="D128" s="49"/>
      <c r="E128" s="49"/>
      <c r="F128" s="49"/>
      <c r="G128" s="90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>
      <c r="A129" s="49"/>
      <c r="B129" s="49"/>
      <c r="C129" s="49"/>
      <c r="D129" s="49"/>
      <c r="E129" s="49"/>
      <c r="F129" s="49"/>
      <c r="G129" s="90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>
      <c r="A130" s="49"/>
      <c r="B130" s="49"/>
      <c r="C130" s="49"/>
      <c r="D130" s="49"/>
      <c r="E130" s="49"/>
      <c r="F130" s="49"/>
      <c r="G130" s="90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>
      <c r="A131" s="49"/>
      <c r="B131" s="49"/>
      <c r="C131" s="49"/>
      <c r="D131" s="49"/>
      <c r="E131" s="49"/>
      <c r="F131" s="49"/>
      <c r="G131" s="90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>
      <c r="A132" s="49"/>
      <c r="B132" s="49"/>
      <c r="C132" s="49"/>
      <c r="D132" s="49"/>
      <c r="E132" s="49"/>
      <c r="F132" s="49"/>
      <c r="G132" s="9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>
      <c r="A133" s="49"/>
      <c r="B133" s="49"/>
      <c r="C133" s="49"/>
      <c r="D133" s="49"/>
      <c r="E133" s="49"/>
      <c r="F133" s="49"/>
      <c r="G133" s="90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>
      <c r="A134" s="49"/>
      <c r="B134" s="49"/>
      <c r="C134" s="49"/>
      <c r="D134" s="49"/>
      <c r="E134" s="49"/>
      <c r="F134" s="49"/>
      <c r="G134" s="90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>
      <c r="A135" s="49"/>
      <c r="B135" s="49"/>
      <c r="C135" s="49"/>
      <c r="D135" s="49"/>
      <c r="E135" s="49"/>
      <c r="F135" s="49"/>
      <c r="G135" s="90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>
      <c r="A136" s="49"/>
      <c r="B136" s="49"/>
      <c r="C136" s="49"/>
      <c r="D136" s="49"/>
      <c r="E136" s="49"/>
      <c r="F136" s="49"/>
      <c r="G136" s="90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>
      <c r="A137" s="49"/>
      <c r="B137" s="49"/>
      <c r="C137" s="49"/>
      <c r="D137" s="49"/>
      <c r="E137" s="49"/>
      <c r="F137" s="49"/>
      <c r="G137" s="90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>
      <c r="A138" s="49"/>
      <c r="B138" s="49"/>
      <c r="C138" s="49"/>
      <c r="D138" s="49"/>
      <c r="E138" s="49"/>
      <c r="F138" s="49"/>
      <c r="G138" s="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>
      <c r="A139" s="49"/>
      <c r="B139" s="49"/>
      <c r="C139" s="49"/>
      <c r="D139" s="49"/>
      <c r="E139" s="49"/>
      <c r="F139" s="49"/>
      <c r="G139" s="90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>
      <c r="A140" s="49"/>
      <c r="B140" s="49"/>
      <c r="C140" s="49"/>
      <c r="D140" s="49"/>
      <c r="E140" s="49"/>
      <c r="F140" s="49"/>
      <c r="G140" s="90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>
      <c r="A141" s="49"/>
      <c r="B141" s="49"/>
      <c r="C141" s="49"/>
      <c r="D141" s="49"/>
      <c r="E141" s="49"/>
      <c r="F141" s="49"/>
      <c r="G141" s="90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>
      <c r="A142" s="49"/>
      <c r="B142" s="49"/>
      <c r="C142" s="49"/>
      <c r="D142" s="49"/>
      <c r="E142" s="49"/>
      <c r="F142" s="49"/>
      <c r="G142" s="90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>
      <c r="A143" s="49"/>
      <c r="B143" s="49"/>
      <c r="C143" s="49"/>
      <c r="D143" s="49"/>
      <c r="E143" s="49"/>
      <c r="F143" s="49"/>
      <c r="G143" s="90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>
      <c r="A144" s="49"/>
      <c r="B144" s="49"/>
      <c r="C144" s="49"/>
      <c r="D144" s="49"/>
      <c r="E144" s="49"/>
      <c r="F144" s="49"/>
      <c r="G144" s="90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>
      <c r="A145" s="49"/>
      <c r="B145" s="49"/>
      <c r="C145" s="49"/>
      <c r="D145" s="49"/>
      <c r="E145" s="49"/>
      <c r="F145" s="49"/>
      <c r="G145" s="90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>
      <c r="A146" s="49"/>
      <c r="B146" s="49"/>
      <c r="C146" s="49"/>
      <c r="D146" s="49"/>
      <c r="E146" s="49"/>
      <c r="F146" s="49"/>
      <c r="G146" s="90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>
      <c r="A147" s="49"/>
      <c r="B147" s="49"/>
      <c r="C147" s="49"/>
      <c r="D147" s="49"/>
      <c r="E147" s="49"/>
      <c r="F147" s="49"/>
      <c r="G147" s="90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>
      <c r="A148" s="49"/>
      <c r="B148" s="49"/>
      <c r="C148" s="49"/>
      <c r="D148" s="49"/>
      <c r="E148" s="49"/>
      <c r="F148" s="49"/>
      <c r="G148" s="90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>
      <c r="A149" s="49"/>
      <c r="B149" s="49"/>
      <c r="C149" s="49"/>
      <c r="D149" s="49"/>
      <c r="E149" s="49"/>
      <c r="F149" s="49"/>
      <c r="G149" s="90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>
      <c r="A150" s="49"/>
      <c r="B150" s="49"/>
      <c r="C150" s="49"/>
      <c r="D150" s="49"/>
      <c r="E150" s="49"/>
      <c r="F150" s="49"/>
      <c r="G150" s="90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>
      <c r="A151" s="49"/>
      <c r="B151" s="49"/>
      <c r="C151" s="49"/>
      <c r="D151" s="49"/>
      <c r="E151" s="49"/>
      <c r="F151" s="49"/>
      <c r="G151" s="90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>
      <c r="A152" s="49"/>
      <c r="B152" s="49"/>
      <c r="C152" s="49"/>
      <c r="D152" s="49"/>
      <c r="E152" s="49"/>
      <c r="F152" s="49"/>
      <c r="G152" s="90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>
      <c r="A153" s="49"/>
      <c r="B153" s="49"/>
      <c r="C153" s="49"/>
      <c r="D153" s="49"/>
      <c r="E153" s="49"/>
      <c r="F153" s="49"/>
      <c r="G153" s="90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>
      <c r="A154" s="49"/>
      <c r="B154" s="49"/>
      <c r="C154" s="49"/>
      <c r="D154" s="49"/>
      <c r="E154" s="49"/>
      <c r="F154" s="49"/>
      <c r="G154" s="90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>
      <c r="A155" s="49"/>
      <c r="B155" s="49"/>
      <c r="C155" s="49"/>
      <c r="D155" s="49"/>
      <c r="E155" s="49"/>
      <c r="F155" s="49"/>
      <c r="G155" s="90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>
      <c r="A156" s="49"/>
      <c r="B156" s="49"/>
      <c r="C156" s="49"/>
      <c r="D156" s="49"/>
      <c r="E156" s="49"/>
      <c r="F156" s="49"/>
      <c r="G156" s="90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>
      <c r="A157" s="49"/>
      <c r="B157" s="49"/>
      <c r="C157" s="49"/>
      <c r="D157" s="49"/>
      <c r="E157" s="49"/>
      <c r="F157" s="49"/>
      <c r="G157" s="90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>
      <c r="A158" s="49"/>
      <c r="B158" s="49"/>
      <c r="C158" s="49"/>
      <c r="D158" s="49"/>
      <c r="E158" s="49"/>
      <c r="F158" s="49"/>
      <c r="G158" s="90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>
      <c r="A159" s="49"/>
      <c r="B159" s="49"/>
      <c r="C159" s="49"/>
      <c r="D159" s="49"/>
      <c r="E159" s="49"/>
      <c r="F159" s="49"/>
      <c r="G159" s="90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>
      <c r="A160" s="49"/>
      <c r="B160" s="49"/>
      <c r="C160" s="49"/>
      <c r="D160" s="49"/>
      <c r="E160" s="49"/>
      <c r="F160" s="49"/>
      <c r="G160" s="90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>
      <c r="A161" s="49"/>
      <c r="B161" s="49"/>
      <c r="C161" s="49"/>
      <c r="D161" s="49"/>
      <c r="E161" s="49"/>
      <c r="F161" s="49"/>
      <c r="G161" s="90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>
      <c r="A162" s="49"/>
      <c r="B162" s="49"/>
      <c r="C162" s="49"/>
      <c r="D162" s="49"/>
      <c r="E162" s="49"/>
      <c r="F162" s="49"/>
      <c r="G162" s="90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>
      <c r="A163" s="49"/>
      <c r="B163" s="49"/>
      <c r="C163" s="49"/>
      <c r="D163" s="49"/>
      <c r="E163" s="49"/>
      <c r="F163" s="49"/>
      <c r="G163" s="90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>
      <c r="A164" s="49"/>
      <c r="B164" s="49"/>
      <c r="C164" s="49"/>
      <c r="D164" s="49"/>
      <c r="E164" s="49"/>
      <c r="F164" s="49"/>
      <c r="G164" s="90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>
      <c r="A165" s="49"/>
      <c r="B165" s="49"/>
      <c r="C165" s="49"/>
      <c r="D165" s="49"/>
      <c r="E165" s="49"/>
      <c r="F165" s="49"/>
      <c r="G165" s="90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>
      <c r="A166" s="49"/>
      <c r="B166" s="49"/>
      <c r="C166" s="49"/>
      <c r="D166" s="49"/>
      <c r="E166" s="49"/>
      <c r="F166" s="49"/>
      <c r="G166" s="90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>
      <c r="A167" s="49"/>
      <c r="B167" s="49"/>
      <c r="C167" s="49"/>
      <c r="D167" s="49"/>
      <c r="E167" s="49"/>
      <c r="F167" s="49"/>
      <c r="G167" s="90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>
      <c r="A168" s="49"/>
      <c r="B168" s="49"/>
      <c r="C168" s="49"/>
      <c r="D168" s="49"/>
      <c r="E168" s="49"/>
      <c r="F168" s="49"/>
      <c r="G168" s="90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>
      <c r="A169" s="49"/>
      <c r="B169" s="49"/>
      <c r="C169" s="49"/>
      <c r="D169" s="49"/>
      <c r="E169" s="49"/>
      <c r="F169" s="49"/>
      <c r="G169" s="90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>
      <c r="A170" s="49"/>
      <c r="B170" s="49"/>
      <c r="C170" s="49"/>
      <c r="D170" s="49"/>
      <c r="E170" s="49"/>
      <c r="F170" s="49"/>
      <c r="G170" s="90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>
      <c r="A171" s="49"/>
      <c r="B171" s="49"/>
      <c r="C171" s="49"/>
      <c r="D171" s="49"/>
      <c r="E171" s="49"/>
      <c r="F171" s="49"/>
      <c r="G171" s="90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>
      <c r="A172" s="49"/>
      <c r="B172" s="49"/>
      <c r="C172" s="49"/>
      <c r="D172" s="49"/>
      <c r="E172" s="49"/>
      <c r="F172" s="49"/>
      <c r="G172" s="90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>
      <c r="A173" s="49"/>
      <c r="B173" s="49"/>
      <c r="C173" s="49"/>
      <c r="D173" s="49"/>
      <c r="E173" s="49"/>
      <c r="F173" s="49"/>
      <c r="G173" s="90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>
      <c r="A174" s="49"/>
      <c r="B174" s="49"/>
      <c r="C174" s="49"/>
      <c r="D174" s="49"/>
      <c r="E174" s="49"/>
      <c r="F174" s="49"/>
      <c r="G174" s="90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>
      <c r="A175" s="49"/>
      <c r="B175" s="49"/>
      <c r="C175" s="49"/>
      <c r="D175" s="49"/>
      <c r="E175" s="49"/>
      <c r="F175" s="49"/>
      <c r="G175" s="90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>
      <c r="A176" s="49"/>
      <c r="B176" s="49"/>
      <c r="C176" s="49"/>
      <c r="D176" s="49"/>
      <c r="E176" s="49"/>
      <c r="F176" s="49"/>
      <c r="G176" s="90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>
      <c r="A177" s="49"/>
      <c r="B177" s="49"/>
      <c r="C177" s="49"/>
      <c r="D177" s="49"/>
      <c r="E177" s="49"/>
      <c r="F177" s="49"/>
      <c r="G177" s="90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>
      <c r="A178" s="49"/>
      <c r="B178" s="49"/>
      <c r="C178" s="49"/>
      <c r="D178" s="49"/>
      <c r="E178" s="49"/>
      <c r="F178" s="49"/>
      <c r="G178" s="90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>
      <c r="A179" s="49"/>
      <c r="B179" s="49"/>
      <c r="C179" s="49"/>
      <c r="D179" s="49"/>
      <c r="E179" s="49"/>
      <c r="F179" s="49"/>
      <c r="G179" s="90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>
      <c r="A180" s="49"/>
      <c r="B180" s="49"/>
      <c r="C180" s="49"/>
      <c r="D180" s="49"/>
      <c r="E180" s="49"/>
      <c r="F180" s="49"/>
      <c r="G180" s="90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>
      <c r="A181" s="49"/>
      <c r="B181" s="49"/>
      <c r="C181" s="49"/>
      <c r="D181" s="49"/>
      <c r="E181" s="49"/>
      <c r="F181" s="49"/>
      <c r="G181" s="90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>
      <c r="A182" s="49"/>
      <c r="B182" s="49"/>
      <c r="C182" s="49"/>
      <c r="D182" s="49"/>
      <c r="E182" s="49"/>
      <c r="F182" s="49"/>
      <c r="G182" s="90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>
      <c r="A183" s="49"/>
      <c r="B183" s="49"/>
      <c r="C183" s="49"/>
      <c r="D183" s="49"/>
      <c r="E183" s="49"/>
      <c r="F183" s="49"/>
      <c r="G183" s="90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>
      <c r="A184" s="49"/>
      <c r="B184" s="49"/>
      <c r="C184" s="49"/>
      <c r="D184" s="49"/>
      <c r="E184" s="49"/>
      <c r="F184" s="49"/>
      <c r="G184" s="90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>
      <c r="A185" s="49"/>
      <c r="B185" s="49"/>
      <c r="C185" s="49"/>
      <c r="D185" s="49"/>
      <c r="E185" s="49"/>
      <c r="F185" s="49"/>
      <c r="G185" s="90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>
      <c r="A186" s="49"/>
      <c r="B186" s="49"/>
      <c r="C186" s="49"/>
      <c r="D186" s="49"/>
      <c r="E186" s="49"/>
      <c r="F186" s="49"/>
      <c r="G186" s="90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>
      <c r="A187" s="49"/>
      <c r="B187" s="49"/>
      <c r="C187" s="49"/>
      <c r="D187" s="49"/>
      <c r="E187" s="49"/>
      <c r="F187" s="49"/>
      <c r="G187" s="90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>
      <c r="A188" s="49"/>
      <c r="B188" s="49"/>
      <c r="C188" s="49"/>
      <c r="D188" s="49"/>
      <c r="E188" s="49"/>
      <c r="F188" s="49"/>
      <c r="G188" s="90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>
      <c r="A189" s="49"/>
      <c r="B189" s="49"/>
      <c r="C189" s="49"/>
      <c r="D189" s="49"/>
      <c r="E189" s="49"/>
      <c r="F189" s="49"/>
      <c r="G189" s="90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>
      <c r="A190" s="49"/>
      <c r="B190" s="49"/>
      <c r="C190" s="49"/>
      <c r="D190" s="49"/>
      <c r="E190" s="49"/>
      <c r="F190" s="49"/>
      <c r="G190" s="90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>
      <c r="A191" s="49"/>
      <c r="B191" s="49"/>
      <c r="C191" s="49"/>
      <c r="D191" s="49"/>
      <c r="E191" s="49"/>
      <c r="F191" s="49"/>
      <c r="G191" s="90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>
      <c r="A192" s="49"/>
      <c r="B192" s="49"/>
      <c r="C192" s="49"/>
      <c r="D192" s="49"/>
      <c r="E192" s="49"/>
      <c r="F192" s="49"/>
      <c r="G192" s="90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>
      <c r="A193" s="49"/>
      <c r="B193" s="49"/>
      <c r="C193" s="49"/>
      <c r="D193" s="49"/>
      <c r="E193" s="49"/>
      <c r="F193" s="49"/>
      <c r="G193" s="90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>
      <c r="A194" s="49"/>
      <c r="B194" s="49"/>
      <c r="C194" s="49"/>
      <c r="D194" s="49"/>
      <c r="E194" s="49"/>
      <c r="F194" s="49"/>
      <c r="G194" s="90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>
      <c r="A195" s="49"/>
      <c r="B195" s="49"/>
      <c r="C195" s="49"/>
      <c r="D195" s="49"/>
      <c r="E195" s="49"/>
      <c r="F195" s="49"/>
      <c r="G195" s="90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>
      <c r="A196" s="49"/>
      <c r="B196" s="49"/>
      <c r="C196" s="49"/>
      <c r="D196" s="49"/>
      <c r="E196" s="49"/>
      <c r="F196" s="49"/>
      <c r="G196" s="90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>
      <c r="A197" s="49"/>
      <c r="B197" s="49"/>
      <c r="C197" s="49"/>
      <c r="D197" s="49"/>
      <c r="E197" s="49"/>
      <c r="F197" s="49"/>
      <c r="G197" s="90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>
      <c r="A198" s="49"/>
      <c r="B198" s="49"/>
      <c r="C198" s="49"/>
      <c r="D198" s="49"/>
      <c r="E198" s="49"/>
      <c r="F198" s="49"/>
      <c r="G198" s="90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>
      <c r="A199" s="49"/>
      <c r="B199" s="49"/>
      <c r="C199" s="49"/>
      <c r="D199" s="49"/>
      <c r="E199" s="49"/>
      <c r="F199" s="49"/>
      <c r="G199" s="90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>
      <c r="A200" s="49"/>
      <c r="B200" s="49"/>
      <c r="C200" s="49"/>
      <c r="D200" s="49"/>
      <c r="E200" s="49"/>
      <c r="F200" s="49"/>
      <c r="G200" s="90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>
      <c r="A201" s="49"/>
      <c r="B201" s="49"/>
      <c r="C201" s="49"/>
      <c r="D201" s="49"/>
      <c r="E201" s="49"/>
      <c r="F201" s="49"/>
      <c r="G201" s="90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>
      <c r="A202" s="49"/>
      <c r="B202" s="49"/>
      <c r="C202" s="49"/>
      <c r="D202" s="49"/>
      <c r="E202" s="49"/>
      <c r="F202" s="49"/>
      <c r="G202" s="90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>
      <c r="A203" s="49"/>
      <c r="B203" s="49"/>
      <c r="C203" s="49"/>
      <c r="D203" s="49"/>
      <c r="E203" s="49"/>
      <c r="F203" s="49"/>
      <c r="G203" s="90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>
      <c r="A204" s="49"/>
      <c r="B204" s="49"/>
      <c r="C204" s="49"/>
      <c r="D204" s="49"/>
      <c r="E204" s="49"/>
      <c r="F204" s="49"/>
      <c r="G204" s="90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>
      <c r="A205" s="49"/>
      <c r="B205" s="49"/>
      <c r="C205" s="49"/>
      <c r="D205" s="49"/>
      <c r="E205" s="49"/>
      <c r="F205" s="49"/>
      <c r="G205" s="90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>
      <c r="A206" s="49"/>
      <c r="B206" s="49"/>
      <c r="C206" s="49"/>
      <c r="D206" s="49"/>
      <c r="E206" s="49"/>
      <c r="F206" s="49"/>
      <c r="G206" s="90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>
      <c r="A207" s="49"/>
      <c r="B207" s="49"/>
      <c r="C207" s="49"/>
      <c r="D207" s="49"/>
      <c r="E207" s="49"/>
      <c r="F207" s="49"/>
      <c r="G207" s="90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>
      <c r="A208" s="49"/>
      <c r="B208" s="49"/>
      <c r="C208" s="49"/>
      <c r="D208" s="49"/>
      <c r="E208" s="49"/>
      <c r="F208" s="49"/>
      <c r="G208" s="90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>
      <c r="A209" s="49"/>
      <c r="B209" s="49"/>
      <c r="C209" s="49"/>
      <c r="D209" s="49"/>
      <c r="E209" s="49"/>
      <c r="F209" s="49"/>
      <c r="G209" s="90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>
      <c r="A210" s="49"/>
      <c r="B210" s="49"/>
      <c r="C210" s="49"/>
      <c r="D210" s="49"/>
      <c r="E210" s="49"/>
      <c r="F210" s="49"/>
      <c r="G210" s="90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>
      <c r="A211" s="49"/>
      <c r="B211" s="49"/>
      <c r="C211" s="49"/>
      <c r="D211" s="49"/>
      <c r="E211" s="49"/>
      <c r="F211" s="49"/>
      <c r="G211" s="90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>
      <c r="A212" s="49"/>
      <c r="B212" s="49"/>
      <c r="C212" s="49"/>
      <c r="D212" s="49"/>
      <c r="E212" s="49"/>
      <c r="F212" s="49"/>
      <c r="G212" s="90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>
      <c r="A213" s="49"/>
      <c r="B213" s="49"/>
      <c r="C213" s="49"/>
      <c r="D213" s="49"/>
      <c r="E213" s="49"/>
      <c r="F213" s="49"/>
      <c r="G213" s="90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>
      <c r="A214" s="49"/>
      <c r="B214" s="49"/>
      <c r="C214" s="49"/>
      <c r="D214" s="49"/>
      <c r="E214" s="49"/>
      <c r="F214" s="49"/>
      <c r="G214" s="90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</sheetData>
  <autoFilter ref="A5:Y5" xr:uid="{41991635-503E-4393-B3F3-36619D6E9E07}"/>
  <mergeCells count="22">
    <mergeCell ref="U4:U5"/>
    <mergeCell ref="G4:G5"/>
    <mergeCell ref="H4:H5"/>
    <mergeCell ref="I4:M4"/>
    <mergeCell ref="N4:S4"/>
    <mergeCell ref="T4:T5"/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</mergeCells>
  <printOptions horizontalCentered="1"/>
  <pageMargins left="0.31496062992126" right="0.31496062992126" top="0.31496062992126" bottom="0.59055118110236204" header="0.31496062992126" footer="0.31496062992126"/>
  <pageSetup paperSize="8" scale="41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77D2-A52F-4403-81F0-DFE79B3EC6B1}">
  <sheetPr>
    <tabColor rgb="FF00B0F0"/>
  </sheetPr>
  <dimension ref="A1:I16"/>
  <sheetViews>
    <sheetView showGridLines="0" view="pageBreakPreview" topLeftCell="A4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259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37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8D01-6CB6-4EB2-A4D6-9B708231D1A6}">
  <sheetPr>
    <tabColor rgb="FF00B0F0"/>
    <pageSetUpPr fitToPage="1"/>
  </sheetPr>
  <dimension ref="A1:Y376"/>
  <sheetViews>
    <sheetView showGridLines="0" topLeftCell="A16" zoomScale="70" zoomScaleNormal="70" workbookViewId="0">
      <selection activeCell="L9" sqref="L9"/>
    </sheetView>
  </sheetViews>
  <sheetFormatPr defaultRowHeight="15"/>
  <cols>
    <col min="2" max="2" width="39.42578125" customWidth="1"/>
    <col min="3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430" t="s">
        <v>147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2"/>
    </row>
    <row r="2" spans="1:25" ht="43.9" customHeight="1" thickBot="1">
      <c r="A2" s="390" t="s">
        <v>650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2"/>
      <c r="N2" s="393" t="s">
        <v>114</v>
      </c>
      <c r="O2" s="394"/>
      <c r="P2" s="394"/>
      <c r="Q2" s="394"/>
      <c r="R2" s="394"/>
      <c r="S2" s="394"/>
      <c r="T2" s="395"/>
      <c r="U2" s="396" t="s">
        <v>1</v>
      </c>
      <c r="V2" s="397"/>
      <c r="W2" s="397"/>
      <c r="X2" s="397"/>
      <c r="Y2" s="431"/>
    </row>
    <row r="3" spans="1:25" ht="24" thickBot="1">
      <c r="A3" s="398" t="s">
        <v>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400"/>
      <c r="U3" s="325" t="s">
        <v>115</v>
      </c>
      <c r="V3" s="326"/>
      <c r="W3" s="326"/>
      <c r="X3" s="326"/>
      <c r="Y3" s="327"/>
    </row>
    <row r="4" spans="1:25" ht="24.6" customHeight="1">
      <c r="A4" s="328" t="s">
        <v>3</v>
      </c>
      <c r="B4" s="312" t="s">
        <v>4</v>
      </c>
      <c r="C4" s="312" t="s">
        <v>5</v>
      </c>
      <c r="D4" s="312" t="s">
        <v>6</v>
      </c>
      <c r="E4" s="312" t="s">
        <v>7</v>
      </c>
      <c r="F4" s="312" t="s">
        <v>8</v>
      </c>
      <c r="G4" s="312" t="s">
        <v>148</v>
      </c>
      <c r="H4" s="372" t="s">
        <v>10</v>
      </c>
      <c r="I4" s="315" t="s">
        <v>12</v>
      </c>
      <c r="J4" s="315"/>
      <c r="K4" s="315"/>
      <c r="L4" s="315"/>
      <c r="M4" s="316"/>
      <c r="N4" s="380" t="s">
        <v>119</v>
      </c>
      <c r="O4" s="381"/>
      <c r="P4" s="381"/>
      <c r="Q4" s="381"/>
      <c r="R4" s="381"/>
      <c r="S4" s="382"/>
      <c r="T4" s="383" t="s">
        <v>120</v>
      </c>
      <c r="U4" s="385" t="s">
        <v>121</v>
      </c>
      <c r="V4" s="387" t="s">
        <v>122</v>
      </c>
      <c r="W4" s="387" t="s">
        <v>123</v>
      </c>
      <c r="X4" s="387" t="s">
        <v>124</v>
      </c>
      <c r="Y4" s="378" t="s">
        <v>144</v>
      </c>
    </row>
    <row r="5" spans="1:25" ht="54.75" thickBot="1">
      <c r="A5" s="329"/>
      <c r="B5" s="313"/>
      <c r="C5" s="313"/>
      <c r="D5" s="313"/>
      <c r="E5" s="313"/>
      <c r="F5" s="313"/>
      <c r="G5" s="313"/>
      <c r="H5" s="415"/>
      <c r="I5" s="123" t="s">
        <v>13</v>
      </c>
      <c r="J5" s="21" t="s">
        <v>14</v>
      </c>
      <c r="K5" s="21" t="s">
        <v>15</v>
      </c>
      <c r="L5" s="21" t="s">
        <v>16</v>
      </c>
      <c r="M5" s="21" t="s">
        <v>17</v>
      </c>
      <c r="N5" s="51" t="s">
        <v>132</v>
      </c>
      <c r="O5" s="52" t="s">
        <v>133</v>
      </c>
      <c r="P5" s="53" t="s">
        <v>134</v>
      </c>
      <c r="Q5" s="53" t="s">
        <v>135</v>
      </c>
      <c r="R5" s="53" t="s">
        <v>128</v>
      </c>
      <c r="S5" s="53" t="s">
        <v>136</v>
      </c>
      <c r="T5" s="414"/>
      <c r="U5" s="416"/>
      <c r="V5" s="417"/>
      <c r="W5" s="417"/>
      <c r="X5" s="417"/>
      <c r="Y5" s="418"/>
    </row>
    <row r="6" spans="1:25" s="207" customFormat="1" ht="22.9" customHeight="1">
      <c r="A6" s="201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202" t="s">
        <v>266</v>
      </c>
      <c r="T6" s="203"/>
      <c r="U6" s="204"/>
      <c r="V6" s="205"/>
      <c r="W6" s="205"/>
      <c r="X6" s="205"/>
      <c r="Y6" s="206"/>
    </row>
    <row r="7" spans="1:25" ht="42" customHeight="1">
      <c r="A7" s="229">
        <v>1</v>
      </c>
      <c r="B7" s="208" t="s">
        <v>259</v>
      </c>
      <c r="C7" s="208" t="s">
        <v>21</v>
      </c>
      <c r="D7" s="208" t="s">
        <v>21</v>
      </c>
      <c r="E7" s="208" t="s">
        <v>21</v>
      </c>
      <c r="F7" s="208" t="s">
        <v>177</v>
      </c>
      <c r="G7" s="273" t="s">
        <v>260</v>
      </c>
      <c r="H7" s="208" t="s">
        <v>21</v>
      </c>
      <c r="I7" s="208" t="s">
        <v>339</v>
      </c>
      <c r="J7" s="209" t="s">
        <v>261</v>
      </c>
      <c r="K7" s="208" t="s">
        <v>21</v>
      </c>
      <c r="L7" s="208">
        <v>1</v>
      </c>
      <c r="M7" s="209" t="s">
        <v>292</v>
      </c>
      <c r="N7" s="235" t="s">
        <v>638</v>
      </c>
      <c r="O7" s="230">
        <v>8</v>
      </c>
      <c r="P7" s="231">
        <v>45533</v>
      </c>
      <c r="Q7" s="230" t="s">
        <v>340</v>
      </c>
      <c r="R7" s="230">
        <v>4</v>
      </c>
      <c r="S7" s="230" t="s">
        <v>264</v>
      </c>
      <c r="T7" s="232" t="s">
        <v>141</v>
      </c>
      <c r="U7" s="233"/>
      <c r="V7" s="60"/>
      <c r="W7" s="60"/>
      <c r="X7" s="60"/>
      <c r="Y7" s="234"/>
    </row>
    <row r="8" spans="1:25" ht="42" customHeight="1">
      <c r="A8" s="229">
        <v>2</v>
      </c>
      <c r="B8" s="208" t="s">
        <v>259</v>
      </c>
      <c r="C8" s="208" t="s">
        <v>21</v>
      </c>
      <c r="D8" s="208" t="s">
        <v>21</v>
      </c>
      <c r="E8" s="208" t="s">
        <v>21</v>
      </c>
      <c r="F8" s="208" t="s">
        <v>177</v>
      </c>
      <c r="G8" s="273" t="s">
        <v>260</v>
      </c>
      <c r="H8" s="208" t="s">
        <v>21</v>
      </c>
      <c r="I8" s="208" t="s">
        <v>339</v>
      </c>
      <c r="J8" s="209" t="s">
        <v>261</v>
      </c>
      <c r="K8" s="208" t="s">
        <v>21</v>
      </c>
      <c r="L8" s="208">
        <v>1</v>
      </c>
      <c r="M8" s="209" t="s">
        <v>262</v>
      </c>
      <c r="N8" s="235" t="s">
        <v>639</v>
      </c>
      <c r="O8" s="230">
        <v>8</v>
      </c>
      <c r="P8" s="231">
        <v>45534</v>
      </c>
      <c r="Q8" s="230" t="s">
        <v>263</v>
      </c>
      <c r="R8" s="230">
        <v>4</v>
      </c>
      <c r="S8" s="230" t="s">
        <v>640</v>
      </c>
      <c r="T8" s="232" t="s">
        <v>141</v>
      </c>
      <c r="U8" s="233"/>
      <c r="V8" s="60"/>
      <c r="W8" s="60"/>
      <c r="X8" s="60"/>
      <c r="Y8" s="234"/>
    </row>
    <row r="9" spans="1:25" ht="42" customHeight="1">
      <c r="A9" s="229">
        <v>3</v>
      </c>
      <c r="B9" s="208" t="s">
        <v>259</v>
      </c>
      <c r="C9" s="208" t="s">
        <v>21</v>
      </c>
      <c r="D9" s="208" t="s">
        <v>21</v>
      </c>
      <c r="E9" s="208" t="s">
        <v>21</v>
      </c>
      <c r="F9" s="208" t="s">
        <v>177</v>
      </c>
      <c r="G9" s="273" t="s">
        <v>260</v>
      </c>
      <c r="H9" s="208" t="s">
        <v>21</v>
      </c>
      <c r="I9" s="208" t="s">
        <v>339</v>
      </c>
      <c r="J9" s="209" t="s">
        <v>261</v>
      </c>
      <c r="K9" s="208" t="s">
        <v>21</v>
      </c>
      <c r="L9" s="208">
        <v>1</v>
      </c>
      <c r="M9" s="209" t="s">
        <v>292</v>
      </c>
      <c r="N9" s="235" t="s">
        <v>641</v>
      </c>
      <c r="O9" s="230">
        <v>8</v>
      </c>
      <c r="P9" s="231">
        <v>45535</v>
      </c>
      <c r="Q9" s="230" t="s">
        <v>340</v>
      </c>
      <c r="R9" s="230">
        <v>4</v>
      </c>
      <c r="S9" s="230" t="s">
        <v>264</v>
      </c>
      <c r="T9" s="232" t="s">
        <v>141</v>
      </c>
      <c r="U9" s="233"/>
      <c r="V9" s="60"/>
      <c r="W9" s="60"/>
      <c r="X9" s="60"/>
      <c r="Y9" s="234"/>
    </row>
    <row r="10" spans="1:25" ht="42" customHeight="1">
      <c r="A10" s="229">
        <v>4</v>
      </c>
      <c r="B10" s="208" t="s">
        <v>259</v>
      </c>
      <c r="C10" s="208" t="s">
        <v>21</v>
      </c>
      <c r="D10" s="208" t="s">
        <v>21</v>
      </c>
      <c r="E10" s="208" t="s">
        <v>21</v>
      </c>
      <c r="F10" s="208" t="s">
        <v>177</v>
      </c>
      <c r="G10" s="273" t="s">
        <v>260</v>
      </c>
      <c r="H10" s="208" t="s">
        <v>21</v>
      </c>
      <c r="I10" s="208" t="s">
        <v>339</v>
      </c>
      <c r="J10" s="209" t="s">
        <v>261</v>
      </c>
      <c r="K10" s="208" t="s">
        <v>21</v>
      </c>
      <c r="L10" s="208">
        <v>1</v>
      </c>
      <c r="M10" s="209" t="s">
        <v>292</v>
      </c>
      <c r="N10" s="235" t="s">
        <v>642</v>
      </c>
      <c r="O10" s="230">
        <v>8</v>
      </c>
      <c r="P10" s="231">
        <v>45536</v>
      </c>
      <c r="Q10" s="230" t="s">
        <v>340</v>
      </c>
      <c r="R10" s="230">
        <v>4</v>
      </c>
      <c r="S10" s="230" t="s">
        <v>264</v>
      </c>
      <c r="T10" s="232" t="s">
        <v>141</v>
      </c>
      <c r="U10" s="233"/>
      <c r="V10" s="60"/>
      <c r="W10" s="60"/>
      <c r="X10" s="60"/>
      <c r="Y10" s="234"/>
    </row>
    <row r="11" spans="1:25" ht="42" customHeight="1">
      <c r="A11" s="229">
        <v>5</v>
      </c>
      <c r="B11" s="208" t="s">
        <v>259</v>
      </c>
      <c r="C11" s="208" t="s">
        <v>21</v>
      </c>
      <c r="D11" s="208" t="s">
        <v>21</v>
      </c>
      <c r="E11" s="208" t="s">
        <v>21</v>
      </c>
      <c r="F11" s="208" t="s">
        <v>177</v>
      </c>
      <c r="G11" s="273" t="s">
        <v>265</v>
      </c>
      <c r="H11" s="208" t="s">
        <v>21</v>
      </c>
      <c r="I11" s="208" t="s">
        <v>339</v>
      </c>
      <c r="J11" s="209" t="s">
        <v>261</v>
      </c>
      <c r="K11" s="208" t="s">
        <v>21</v>
      </c>
      <c r="L11" s="208">
        <v>1</v>
      </c>
      <c r="M11" s="209" t="s">
        <v>292</v>
      </c>
      <c r="N11" s="235" t="s">
        <v>643</v>
      </c>
      <c r="O11" s="230">
        <v>8</v>
      </c>
      <c r="P11" s="231">
        <v>45536</v>
      </c>
      <c r="Q11" s="230" t="s">
        <v>644</v>
      </c>
      <c r="R11" s="230">
        <v>4</v>
      </c>
      <c r="S11" s="230" t="s">
        <v>293</v>
      </c>
      <c r="T11" s="232" t="s">
        <v>141</v>
      </c>
      <c r="U11" s="233"/>
      <c r="V11" s="60"/>
      <c r="W11" s="60"/>
      <c r="X11" s="60"/>
      <c r="Y11" s="234"/>
    </row>
    <row r="12" spans="1:25" ht="42" customHeight="1">
      <c r="A12" s="229">
        <v>6</v>
      </c>
      <c r="B12" s="208" t="s">
        <v>259</v>
      </c>
      <c r="C12" s="208" t="s">
        <v>21</v>
      </c>
      <c r="D12" s="208" t="s">
        <v>21</v>
      </c>
      <c r="E12" s="208" t="s">
        <v>21</v>
      </c>
      <c r="F12" s="208" t="s">
        <v>177</v>
      </c>
      <c r="G12" s="273" t="s">
        <v>260</v>
      </c>
      <c r="H12" s="208" t="s">
        <v>21</v>
      </c>
      <c r="I12" s="208" t="s">
        <v>339</v>
      </c>
      <c r="J12" s="209" t="s">
        <v>261</v>
      </c>
      <c r="K12" s="208" t="s">
        <v>21</v>
      </c>
      <c r="L12" s="208">
        <v>1</v>
      </c>
      <c r="M12" s="209" t="s">
        <v>292</v>
      </c>
      <c r="N12" s="235" t="s">
        <v>645</v>
      </c>
      <c r="O12" s="230">
        <v>8</v>
      </c>
      <c r="P12" s="231">
        <v>45537</v>
      </c>
      <c r="Q12" s="230" t="s">
        <v>340</v>
      </c>
      <c r="R12" s="230">
        <v>4</v>
      </c>
      <c r="S12" s="230" t="s">
        <v>264</v>
      </c>
      <c r="T12" s="232" t="s">
        <v>141</v>
      </c>
      <c r="U12" s="233"/>
      <c r="V12" s="60"/>
      <c r="W12" s="60"/>
      <c r="X12" s="60"/>
      <c r="Y12" s="234"/>
    </row>
    <row r="13" spans="1:25" ht="42" customHeight="1">
      <c r="A13" s="229">
        <v>7</v>
      </c>
      <c r="B13" s="208" t="s">
        <v>259</v>
      </c>
      <c r="C13" s="208" t="s">
        <v>21</v>
      </c>
      <c r="D13" s="208" t="s">
        <v>21</v>
      </c>
      <c r="E13" s="208" t="s">
        <v>21</v>
      </c>
      <c r="F13" s="208" t="s">
        <v>177</v>
      </c>
      <c r="G13" s="273" t="s">
        <v>265</v>
      </c>
      <c r="H13" s="208" t="s">
        <v>21</v>
      </c>
      <c r="I13" s="208" t="s">
        <v>339</v>
      </c>
      <c r="J13" s="209" t="s">
        <v>261</v>
      </c>
      <c r="K13" s="208" t="s">
        <v>21</v>
      </c>
      <c r="L13" s="208" t="s">
        <v>294</v>
      </c>
      <c r="M13" s="209" t="s">
        <v>329</v>
      </c>
      <c r="N13" s="235" t="s">
        <v>646</v>
      </c>
      <c r="O13" s="230">
        <v>8</v>
      </c>
      <c r="P13" s="231">
        <v>45537</v>
      </c>
      <c r="Q13" s="230" t="s">
        <v>644</v>
      </c>
      <c r="R13" s="230">
        <v>4</v>
      </c>
      <c r="S13" s="230" t="s">
        <v>357</v>
      </c>
      <c r="T13" s="232" t="s">
        <v>141</v>
      </c>
      <c r="U13" s="233"/>
      <c r="V13" s="60"/>
      <c r="W13" s="60"/>
      <c r="X13" s="60"/>
      <c r="Y13" s="234"/>
    </row>
    <row r="14" spans="1:25" ht="42" customHeight="1">
      <c r="A14" s="229">
        <v>8</v>
      </c>
      <c r="B14" s="208" t="s">
        <v>259</v>
      </c>
      <c r="C14" s="208" t="s">
        <v>21</v>
      </c>
      <c r="D14" s="208" t="s">
        <v>21</v>
      </c>
      <c r="E14" s="208" t="s">
        <v>21</v>
      </c>
      <c r="F14" s="208" t="s">
        <v>177</v>
      </c>
      <c r="G14" s="273" t="s">
        <v>265</v>
      </c>
      <c r="H14" s="208" t="s">
        <v>21</v>
      </c>
      <c r="I14" s="208" t="s">
        <v>21</v>
      </c>
      <c r="J14" s="209" t="s">
        <v>647</v>
      </c>
      <c r="K14" s="208" t="s">
        <v>21</v>
      </c>
      <c r="L14" s="208" t="s">
        <v>21</v>
      </c>
      <c r="M14" s="208" t="s">
        <v>21</v>
      </c>
      <c r="N14" s="235" t="s">
        <v>648</v>
      </c>
      <c r="O14" s="230">
        <v>8</v>
      </c>
      <c r="P14" s="231">
        <v>45538</v>
      </c>
      <c r="Q14" s="230" t="s">
        <v>340</v>
      </c>
      <c r="R14" s="230">
        <v>4</v>
      </c>
      <c r="S14" s="230" t="s">
        <v>293</v>
      </c>
      <c r="T14" s="232" t="s">
        <v>141</v>
      </c>
      <c r="U14" s="233"/>
      <c r="V14" s="60"/>
      <c r="W14" s="60"/>
      <c r="X14" s="60"/>
      <c r="Y14" s="234"/>
    </row>
    <row r="15" spans="1:25" ht="42" customHeight="1">
      <c r="A15" s="229">
        <v>9</v>
      </c>
      <c r="B15" s="208" t="s">
        <v>259</v>
      </c>
      <c r="C15" s="208" t="s">
        <v>21</v>
      </c>
      <c r="D15" s="208" t="s">
        <v>21</v>
      </c>
      <c r="E15" s="208" t="s">
        <v>21</v>
      </c>
      <c r="F15" s="208" t="s">
        <v>21</v>
      </c>
      <c r="G15" s="208" t="s">
        <v>21</v>
      </c>
      <c r="H15" s="208" t="s">
        <v>21</v>
      </c>
      <c r="I15" s="208" t="s">
        <v>21</v>
      </c>
      <c r="J15" s="208" t="s">
        <v>21</v>
      </c>
      <c r="K15" s="208" t="s">
        <v>21</v>
      </c>
      <c r="L15" s="208" t="s">
        <v>21</v>
      </c>
      <c r="M15" s="208" t="s">
        <v>21</v>
      </c>
      <c r="N15" s="235" t="s">
        <v>649</v>
      </c>
      <c r="O15" s="208">
        <v>8</v>
      </c>
      <c r="P15" s="231">
        <v>45539</v>
      </c>
      <c r="Q15" s="230" t="s">
        <v>340</v>
      </c>
      <c r="R15" s="230">
        <v>4</v>
      </c>
      <c r="S15" s="230" t="s">
        <v>293</v>
      </c>
      <c r="T15" s="232" t="s">
        <v>141</v>
      </c>
      <c r="U15" s="233"/>
      <c r="V15" s="60"/>
      <c r="W15" s="60"/>
      <c r="X15" s="60"/>
      <c r="Y15" s="234"/>
    </row>
    <row r="16" spans="1:25" ht="42" customHeight="1">
      <c r="A16" s="229">
        <v>10</v>
      </c>
      <c r="B16" s="208" t="s">
        <v>259</v>
      </c>
      <c r="C16" s="208" t="s">
        <v>21</v>
      </c>
      <c r="D16" s="208" t="s">
        <v>21</v>
      </c>
      <c r="E16" s="208" t="s">
        <v>21</v>
      </c>
      <c r="F16" s="208" t="s">
        <v>177</v>
      </c>
      <c r="G16" s="273" t="s">
        <v>265</v>
      </c>
      <c r="H16" s="208" t="s">
        <v>21</v>
      </c>
      <c r="I16" s="208" t="s">
        <v>339</v>
      </c>
      <c r="J16" s="209" t="s">
        <v>261</v>
      </c>
      <c r="K16" s="208" t="s">
        <v>21</v>
      </c>
      <c r="L16" s="208">
        <v>1</v>
      </c>
      <c r="M16" s="209" t="s">
        <v>262</v>
      </c>
      <c r="N16" s="235" t="s">
        <v>1505</v>
      </c>
      <c r="O16" s="230">
        <v>8</v>
      </c>
      <c r="P16" s="231">
        <v>45540</v>
      </c>
      <c r="Q16" s="230" t="s">
        <v>263</v>
      </c>
      <c r="R16" s="230">
        <v>4</v>
      </c>
      <c r="S16" s="230" t="s">
        <v>1506</v>
      </c>
      <c r="T16" s="232" t="s">
        <v>141</v>
      </c>
      <c r="U16" s="233"/>
      <c r="V16" s="60"/>
      <c r="W16" s="60"/>
      <c r="X16" s="60"/>
      <c r="Y16" s="234"/>
    </row>
    <row r="17" spans="1:25" ht="42" customHeight="1">
      <c r="A17" s="229">
        <v>11</v>
      </c>
      <c r="B17" s="208" t="s">
        <v>259</v>
      </c>
      <c r="C17" s="208" t="s">
        <v>21</v>
      </c>
      <c r="D17" s="208" t="s">
        <v>21</v>
      </c>
      <c r="E17" s="208" t="s">
        <v>21</v>
      </c>
      <c r="F17" s="208" t="s">
        <v>177</v>
      </c>
      <c r="G17" s="273" t="s">
        <v>265</v>
      </c>
      <c r="H17" s="208" t="s">
        <v>21</v>
      </c>
      <c r="I17" s="208" t="s">
        <v>339</v>
      </c>
      <c r="J17" s="209" t="s">
        <v>261</v>
      </c>
      <c r="K17" s="208" t="s">
        <v>21</v>
      </c>
      <c r="L17" s="208">
        <v>1</v>
      </c>
      <c r="M17" s="209" t="s">
        <v>262</v>
      </c>
      <c r="N17" s="235" t="s">
        <v>1507</v>
      </c>
      <c r="O17" s="230">
        <v>8</v>
      </c>
      <c r="P17" s="231">
        <v>45541</v>
      </c>
      <c r="Q17" s="230" t="s">
        <v>263</v>
      </c>
      <c r="R17" s="230">
        <v>4</v>
      </c>
      <c r="S17" s="230" t="s">
        <v>357</v>
      </c>
      <c r="T17" s="232" t="s">
        <v>141</v>
      </c>
      <c r="U17" s="233"/>
      <c r="V17" s="60"/>
      <c r="W17" s="60"/>
      <c r="X17" s="60"/>
      <c r="Y17" s="234"/>
    </row>
    <row r="18" spans="1:25" ht="42" customHeight="1">
      <c r="A18" s="229">
        <v>12</v>
      </c>
      <c r="B18" s="208" t="s">
        <v>259</v>
      </c>
      <c r="C18" s="208" t="s">
        <v>21</v>
      </c>
      <c r="D18" s="208" t="s">
        <v>21</v>
      </c>
      <c r="E18" s="208" t="s">
        <v>21</v>
      </c>
      <c r="F18" s="208" t="s">
        <v>177</v>
      </c>
      <c r="G18" s="273" t="s">
        <v>265</v>
      </c>
      <c r="H18" s="208" t="s">
        <v>21</v>
      </c>
      <c r="I18" s="208" t="s">
        <v>339</v>
      </c>
      <c r="J18" s="209" t="s">
        <v>261</v>
      </c>
      <c r="K18" s="208" t="s">
        <v>21</v>
      </c>
      <c r="L18" s="208">
        <v>1</v>
      </c>
      <c r="M18" s="209" t="s">
        <v>262</v>
      </c>
      <c r="N18" s="235" t="s">
        <v>1508</v>
      </c>
      <c r="O18" s="230">
        <v>8</v>
      </c>
      <c r="P18" s="231">
        <v>45542</v>
      </c>
      <c r="Q18" s="230" t="s">
        <v>263</v>
      </c>
      <c r="R18" s="230">
        <v>4</v>
      </c>
      <c r="S18" s="230" t="s">
        <v>1506</v>
      </c>
      <c r="T18" s="232" t="s">
        <v>141</v>
      </c>
      <c r="U18" s="233"/>
      <c r="V18" s="60"/>
      <c r="W18" s="60"/>
      <c r="X18" s="60"/>
      <c r="Y18" s="234"/>
    </row>
    <row r="19" spans="1:25" ht="42" customHeight="1">
      <c r="A19" s="229">
        <v>13</v>
      </c>
      <c r="B19" s="208" t="s">
        <v>259</v>
      </c>
      <c r="C19" s="208" t="s">
        <v>21</v>
      </c>
      <c r="D19" s="208" t="s">
        <v>21</v>
      </c>
      <c r="E19" s="208" t="s">
        <v>21</v>
      </c>
      <c r="F19" s="208" t="s">
        <v>177</v>
      </c>
      <c r="G19" s="273" t="s">
        <v>260</v>
      </c>
      <c r="H19" s="208" t="s">
        <v>21</v>
      </c>
      <c r="I19" s="208" t="s">
        <v>339</v>
      </c>
      <c r="J19" s="209" t="s">
        <v>261</v>
      </c>
      <c r="K19" s="208" t="s">
        <v>21</v>
      </c>
      <c r="L19" s="208">
        <v>1</v>
      </c>
      <c r="M19" s="209" t="s">
        <v>292</v>
      </c>
      <c r="N19" s="235" t="s">
        <v>1509</v>
      </c>
      <c r="O19" s="230">
        <v>8</v>
      </c>
      <c r="P19" s="231">
        <v>45543</v>
      </c>
      <c r="Q19" s="230" t="s">
        <v>1510</v>
      </c>
      <c r="R19" s="230">
        <v>4</v>
      </c>
      <c r="S19" s="230" t="s">
        <v>264</v>
      </c>
      <c r="T19" s="232" t="s">
        <v>141</v>
      </c>
      <c r="U19" s="233"/>
      <c r="V19" s="60"/>
      <c r="W19" s="60"/>
      <c r="X19" s="60"/>
      <c r="Y19" s="234"/>
    </row>
    <row r="20" spans="1:25" ht="42" customHeight="1">
      <c r="A20" s="229">
        <v>14</v>
      </c>
      <c r="B20" s="208" t="s">
        <v>259</v>
      </c>
      <c r="C20" s="208" t="s">
        <v>21</v>
      </c>
      <c r="D20" s="208" t="s">
        <v>21</v>
      </c>
      <c r="E20" s="208" t="s">
        <v>21</v>
      </c>
      <c r="F20" s="208" t="s">
        <v>177</v>
      </c>
      <c r="G20" s="273" t="s">
        <v>265</v>
      </c>
      <c r="H20" s="208" t="s">
        <v>21</v>
      </c>
      <c r="I20" s="208" t="s">
        <v>1511</v>
      </c>
      <c r="J20" s="209" t="s">
        <v>261</v>
      </c>
      <c r="K20" s="208" t="s">
        <v>21</v>
      </c>
      <c r="L20" s="208" t="s">
        <v>1512</v>
      </c>
      <c r="M20" s="209" t="s">
        <v>329</v>
      </c>
      <c r="N20" s="235" t="s">
        <v>1513</v>
      </c>
      <c r="O20" s="230">
        <v>8</v>
      </c>
      <c r="P20" s="231">
        <v>45543</v>
      </c>
      <c r="Q20" s="230" t="s">
        <v>644</v>
      </c>
      <c r="R20" s="230">
        <v>4</v>
      </c>
      <c r="S20" s="230" t="s">
        <v>357</v>
      </c>
      <c r="T20" s="232" t="s">
        <v>141</v>
      </c>
      <c r="U20" s="233"/>
      <c r="V20" s="60"/>
      <c r="W20" s="60"/>
      <c r="X20" s="60"/>
      <c r="Y20" s="234"/>
    </row>
    <row r="21" spans="1:25" ht="42" customHeight="1">
      <c r="A21" s="229">
        <v>15</v>
      </c>
      <c r="B21" s="208" t="s">
        <v>259</v>
      </c>
      <c r="C21" s="208" t="s">
        <v>21</v>
      </c>
      <c r="D21" s="208" t="s">
        <v>21</v>
      </c>
      <c r="E21" s="208" t="s">
        <v>21</v>
      </c>
      <c r="F21" s="208" t="s">
        <v>177</v>
      </c>
      <c r="G21" s="273" t="s">
        <v>260</v>
      </c>
      <c r="H21" s="208" t="s">
        <v>21</v>
      </c>
      <c r="I21" s="208" t="s">
        <v>339</v>
      </c>
      <c r="J21" s="209" t="s">
        <v>261</v>
      </c>
      <c r="K21" s="208" t="s">
        <v>21</v>
      </c>
      <c r="L21" s="208">
        <v>1</v>
      </c>
      <c r="M21" s="209" t="s">
        <v>292</v>
      </c>
      <c r="N21" s="235" t="s">
        <v>1514</v>
      </c>
      <c r="O21" s="230">
        <v>8</v>
      </c>
      <c r="P21" s="231">
        <v>45544</v>
      </c>
      <c r="Q21" s="230" t="s">
        <v>340</v>
      </c>
      <c r="R21" s="230">
        <v>4</v>
      </c>
      <c r="S21" s="230" t="s">
        <v>264</v>
      </c>
      <c r="T21" s="232" t="s">
        <v>141</v>
      </c>
      <c r="U21" s="233"/>
      <c r="V21" s="60"/>
      <c r="W21" s="60"/>
      <c r="X21" s="60"/>
      <c r="Y21" s="234"/>
    </row>
    <row r="22" spans="1:25" ht="42" customHeight="1">
      <c r="A22" s="229">
        <v>16</v>
      </c>
      <c r="B22" s="208" t="s">
        <v>259</v>
      </c>
      <c r="C22" s="208" t="s">
        <v>21</v>
      </c>
      <c r="D22" s="208" t="s">
        <v>21</v>
      </c>
      <c r="E22" s="208" t="s">
        <v>21</v>
      </c>
      <c r="F22" s="208" t="s">
        <v>177</v>
      </c>
      <c r="G22" s="273" t="s">
        <v>265</v>
      </c>
      <c r="H22" s="208" t="s">
        <v>21</v>
      </c>
      <c r="I22" s="208" t="s">
        <v>339</v>
      </c>
      <c r="J22" s="209" t="s">
        <v>261</v>
      </c>
      <c r="K22" s="208" t="s">
        <v>21</v>
      </c>
      <c r="L22" s="208">
        <v>1</v>
      </c>
      <c r="M22" s="209" t="s">
        <v>262</v>
      </c>
      <c r="N22" s="235" t="s">
        <v>1515</v>
      </c>
      <c r="O22" s="230">
        <v>8</v>
      </c>
      <c r="P22" s="231">
        <v>45545</v>
      </c>
      <c r="Q22" s="230" t="s">
        <v>263</v>
      </c>
      <c r="R22" s="230">
        <v>4</v>
      </c>
      <c r="S22" s="230" t="s">
        <v>1506</v>
      </c>
      <c r="T22" s="232" t="s">
        <v>141</v>
      </c>
      <c r="U22" s="233"/>
      <c r="V22" s="60"/>
      <c r="W22" s="60"/>
      <c r="X22" s="60"/>
      <c r="Y22" s="234"/>
    </row>
    <row r="23" spans="1:25" ht="42" customHeight="1">
      <c r="A23" s="229">
        <v>17</v>
      </c>
      <c r="B23" s="208" t="s">
        <v>259</v>
      </c>
      <c r="C23" s="208" t="s">
        <v>21</v>
      </c>
      <c r="D23" s="208" t="s">
        <v>21</v>
      </c>
      <c r="E23" s="208" t="s">
        <v>21</v>
      </c>
      <c r="F23" s="208" t="s">
        <v>177</v>
      </c>
      <c r="G23" s="273" t="s">
        <v>265</v>
      </c>
      <c r="H23" s="208" t="s">
        <v>21</v>
      </c>
      <c r="I23" s="208" t="s">
        <v>1516</v>
      </c>
      <c r="J23" s="209" t="s">
        <v>261</v>
      </c>
      <c r="K23" s="208" t="s">
        <v>21</v>
      </c>
      <c r="L23" s="208" t="s">
        <v>294</v>
      </c>
      <c r="M23" s="209" t="s">
        <v>329</v>
      </c>
      <c r="N23" s="235" t="s">
        <v>1517</v>
      </c>
      <c r="O23" s="230">
        <v>8</v>
      </c>
      <c r="P23" s="231">
        <v>45545</v>
      </c>
      <c r="Q23" s="230" t="s">
        <v>644</v>
      </c>
      <c r="R23" s="230">
        <v>4</v>
      </c>
      <c r="S23" s="230" t="s">
        <v>1518</v>
      </c>
      <c r="T23" s="232" t="s">
        <v>141</v>
      </c>
      <c r="U23" s="233"/>
      <c r="V23" s="60"/>
      <c r="W23" s="60"/>
      <c r="X23" s="60"/>
      <c r="Y23" s="234"/>
    </row>
    <row r="24" spans="1:25" ht="42" customHeight="1">
      <c r="A24" s="229">
        <v>18</v>
      </c>
      <c r="B24" s="208" t="s">
        <v>259</v>
      </c>
      <c r="C24" s="208" t="s">
        <v>21</v>
      </c>
      <c r="D24" s="208" t="s">
        <v>21</v>
      </c>
      <c r="E24" s="208" t="s">
        <v>21</v>
      </c>
      <c r="F24" s="208" t="s">
        <v>177</v>
      </c>
      <c r="G24" s="273" t="s">
        <v>265</v>
      </c>
      <c r="H24" s="208" t="s">
        <v>21</v>
      </c>
      <c r="I24" s="208" t="s">
        <v>339</v>
      </c>
      <c r="J24" s="209" t="s">
        <v>261</v>
      </c>
      <c r="K24" s="208" t="s">
        <v>21</v>
      </c>
      <c r="L24" s="208">
        <v>1</v>
      </c>
      <c r="M24" s="209" t="s">
        <v>262</v>
      </c>
      <c r="N24" s="235" t="s">
        <v>1519</v>
      </c>
      <c r="O24" s="230">
        <v>8</v>
      </c>
      <c r="P24" s="231">
        <v>45546</v>
      </c>
      <c r="Q24" s="230" t="s">
        <v>263</v>
      </c>
      <c r="R24" s="230">
        <v>4</v>
      </c>
      <c r="S24" s="230" t="s">
        <v>1506</v>
      </c>
      <c r="T24" s="232" t="s">
        <v>141</v>
      </c>
      <c r="U24" s="233"/>
      <c r="V24" s="60"/>
      <c r="W24" s="60"/>
      <c r="X24" s="60"/>
      <c r="Y24" s="234"/>
    </row>
    <row r="25" spans="1:25" ht="42" customHeight="1">
      <c r="A25" s="229">
        <v>19</v>
      </c>
      <c r="B25" s="208" t="s">
        <v>259</v>
      </c>
      <c r="C25" s="208" t="s">
        <v>21</v>
      </c>
      <c r="D25" s="208" t="s">
        <v>21</v>
      </c>
      <c r="E25" s="208" t="s">
        <v>21</v>
      </c>
      <c r="F25" s="208" t="s">
        <v>177</v>
      </c>
      <c r="G25" s="273" t="s">
        <v>265</v>
      </c>
      <c r="H25" s="208" t="s">
        <v>21</v>
      </c>
      <c r="I25" s="208" t="s">
        <v>1520</v>
      </c>
      <c r="J25" s="209" t="s">
        <v>261</v>
      </c>
      <c r="K25" s="208" t="s">
        <v>21</v>
      </c>
      <c r="L25" s="208" t="s">
        <v>1521</v>
      </c>
      <c r="M25" s="209" t="s">
        <v>329</v>
      </c>
      <c r="N25" s="235" t="s">
        <v>1522</v>
      </c>
      <c r="O25" s="230">
        <v>8</v>
      </c>
      <c r="P25" s="231">
        <v>45547</v>
      </c>
      <c r="Q25" s="230" t="s">
        <v>263</v>
      </c>
      <c r="R25" s="230">
        <v>4</v>
      </c>
      <c r="S25" s="230" t="s">
        <v>1523</v>
      </c>
      <c r="T25" s="232" t="s">
        <v>141</v>
      </c>
      <c r="U25" s="233"/>
      <c r="V25" s="60"/>
      <c r="W25" s="60"/>
      <c r="X25" s="60"/>
      <c r="Y25" s="234"/>
    </row>
    <row r="26" spans="1:25" ht="42" customHeight="1">
      <c r="A26" s="229">
        <v>20</v>
      </c>
      <c r="B26" s="208" t="s">
        <v>259</v>
      </c>
      <c r="C26" s="208" t="s">
        <v>21</v>
      </c>
      <c r="D26" s="208" t="s">
        <v>21</v>
      </c>
      <c r="E26" s="208" t="s">
        <v>21</v>
      </c>
      <c r="F26" s="208" t="s">
        <v>177</v>
      </c>
      <c r="G26" s="273" t="s">
        <v>260</v>
      </c>
      <c r="H26" s="208" t="s">
        <v>21</v>
      </c>
      <c r="I26" s="208" t="s">
        <v>339</v>
      </c>
      <c r="J26" s="209" t="s">
        <v>261</v>
      </c>
      <c r="K26" s="208" t="s">
        <v>21</v>
      </c>
      <c r="L26" s="208">
        <v>1</v>
      </c>
      <c r="M26" s="209" t="s">
        <v>262</v>
      </c>
      <c r="N26" s="235" t="s">
        <v>1524</v>
      </c>
      <c r="O26" s="230">
        <v>8</v>
      </c>
      <c r="P26" s="231">
        <v>45548</v>
      </c>
      <c r="Q26" s="230" t="s">
        <v>1510</v>
      </c>
      <c r="R26" s="230">
        <v>4</v>
      </c>
      <c r="S26" s="230" t="s">
        <v>264</v>
      </c>
      <c r="T26" s="232" t="s">
        <v>141</v>
      </c>
      <c r="U26" s="233"/>
      <c r="V26" s="60"/>
      <c r="W26" s="60"/>
      <c r="X26" s="60"/>
      <c r="Y26" s="234"/>
    </row>
    <row r="27" spans="1:25" ht="42" customHeight="1">
      <c r="A27" s="229">
        <v>21</v>
      </c>
      <c r="B27" s="208" t="s">
        <v>259</v>
      </c>
      <c r="C27" s="208" t="s">
        <v>21</v>
      </c>
      <c r="D27" s="208" t="s">
        <v>21</v>
      </c>
      <c r="E27" s="208" t="s">
        <v>21</v>
      </c>
      <c r="F27" s="208" t="s">
        <v>177</v>
      </c>
      <c r="G27" s="273" t="s">
        <v>260</v>
      </c>
      <c r="H27" s="208" t="s">
        <v>21</v>
      </c>
      <c r="I27" s="208" t="s">
        <v>339</v>
      </c>
      <c r="J27" s="209" t="s">
        <v>261</v>
      </c>
      <c r="K27" s="208" t="s">
        <v>21</v>
      </c>
      <c r="L27" s="208">
        <v>1</v>
      </c>
      <c r="M27" s="209" t="s">
        <v>262</v>
      </c>
      <c r="N27" s="235" t="s">
        <v>1525</v>
      </c>
      <c r="O27" s="230">
        <v>8</v>
      </c>
      <c r="P27" s="231">
        <v>45549</v>
      </c>
      <c r="Q27" s="230" t="s">
        <v>1510</v>
      </c>
      <c r="R27" s="230">
        <v>4</v>
      </c>
      <c r="S27" s="230" t="s">
        <v>640</v>
      </c>
      <c r="T27" s="232" t="s">
        <v>141</v>
      </c>
      <c r="U27" s="233"/>
      <c r="V27" s="60"/>
      <c r="W27" s="60"/>
      <c r="X27" s="60"/>
      <c r="Y27" s="234"/>
    </row>
    <row r="28" spans="1:25" ht="42" customHeight="1">
      <c r="A28" s="229">
        <v>22</v>
      </c>
      <c r="B28" s="208" t="s">
        <v>259</v>
      </c>
      <c r="C28" s="208" t="s">
        <v>21</v>
      </c>
      <c r="D28" s="208" t="s">
        <v>21</v>
      </c>
      <c r="E28" s="208" t="s">
        <v>21</v>
      </c>
      <c r="F28" s="208" t="s">
        <v>177</v>
      </c>
      <c r="G28" s="273" t="s">
        <v>265</v>
      </c>
      <c r="H28" s="208" t="s">
        <v>21</v>
      </c>
      <c r="I28" s="208" t="s">
        <v>1516</v>
      </c>
      <c r="J28" s="209" t="s">
        <v>261</v>
      </c>
      <c r="K28" s="208" t="s">
        <v>21</v>
      </c>
      <c r="L28" s="208" t="s">
        <v>294</v>
      </c>
      <c r="M28" s="209" t="s">
        <v>329</v>
      </c>
      <c r="N28" s="235" t="s">
        <v>1526</v>
      </c>
      <c r="O28" s="230">
        <v>8</v>
      </c>
      <c r="P28" s="231">
        <v>45549</v>
      </c>
      <c r="Q28" s="230" t="s">
        <v>644</v>
      </c>
      <c r="R28" s="230">
        <v>4</v>
      </c>
      <c r="S28" s="230" t="s">
        <v>1523</v>
      </c>
      <c r="T28" s="232" t="s">
        <v>141</v>
      </c>
      <c r="U28" s="233"/>
      <c r="V28" s="60"/>
      <c r="W28" s="60"/>
      <c r="X28" s="60"/>
      <c r="Y28" s="234"/>
    </row>
    <row r="29" spans="1:25" ht="42" customHeight="1">
      <c r="A29" s="229">
        <v>23</v>
      </c>
      <c r="B29" s="208" t="s">
        <v>259</v>
      </c>
      <c r="C29" s="208" t="s">
        <v>21</v>
      </c>
      <c r="D29" s="208" t="s">
        <v>21</v>
      </c>
      <c r="E29" s="208" t="s">
        <v>21</v>
      </c>
      <c r="F29" s="208" t="s">
        <v>177</v>
      </c>
      <c r="G29" s="273" t="s">
        <v>265</v>
      </c>
      <c r="H29" s="208" t="s">
        <v>21</v>
      </c>
      <c r="I29" s="208" t="s">
        <v>21</v>
      </c>
      <c r="J29" s="209" t="s">
        <v>1527</v>
      </c>
      <c r="K29" s="208" t="s">
        <v>21</v>
      </c>
      <c r="L29" s="208" t="s">
        <v>21</v>
      </c>
      <c r="M29" s="209" t="s">
        <v>262</v>
      </c>
      <c r="N29" s="235" t="s">
        <v>1528</v>
      </c>
      <c r="O29" s="230">
        <v>8</v>
      </c>
      <c r="P29" s="231">
        <v>45550</v>
      </c>
      <c r="Q29" s="230" t="s">
        <v>263</v>
      </c>
      <c r="R29" s="230">
        <v>4</v>
      </c>
      <c r="S29" s="230" t="s">
        <v>357</v>
      </c>
      <c r="T29" s="232" t="s">
        <v>141</v>
      </c>
      <c r="U29" s="233"/>
      <c r="V29" s="60"/>
      <c r="W29" s="60"/>
      <c r="X29" s="60"/>
      <c r="Y29" s="234"/>
    </row>
    <row r="30" spans="1:25" ht="42" customHeight="1">
      <c r="A30" s="229">
        <v>24</v>
      </c>
      <c r="B30" s="208" t="s">
        <v>259</v>
      </c>
      <c r="C30" s="208" t="s">
        <v>21</v>
      </c>
      <c r="D30" s="208" t="s">
        <v>21</v>
      </c>
      <c r="E30" s="208" t="s">
        <v>21</v>
      </c>
      <c r="F30" s="208" t="s">
        <v>177</v>
      </c>
      <c r="G30" s="273" t="s">
        <v>265</v>
      </c>
      <c r="H30" s="208" t="s">
        <v>21</v>
      </c>
      <c r="I30" s="208" t="s">
        <v>21</v>
      </c>
      <c r="J30" s="209" t="s">
        <v>261</v>
      </c>
      <c r="K30" s="208" t="s">
        <v>21</v>
      </c>
      <c r="L30" s="208">
        <v>11</v>
      </c>
      <c r="M30" s="209" t="s">
        <v>329</v>
      </c>
      <c r="N30" s="235" t="s">
        <v>1529</v>
      </c>
      <c r="O30" s="230">
        <v>8</v>
      </c>
      <c r="P30" s="231">
        <v>45550</v>
      </c>
      <c r="Q30" s="230" t="s">
        <v>644</v>
      </c>
      <c r="R30" s="230">
        <v>4</v>
      </c>
      <c r="S30" s="230" t="s">
        <v>357</v>
      </c>
      <c r="T30" s="232" t="s">
        <v>141</v>
      </c>
      <c r="U30" s="233"/>
      <c r="V30" s="60"/>
      <c r="W30" s="60"/>
      <c r="X30" s="60"/>
      <c r="Y30" s="234"/>
    </row>
    <row r="31" spans="1:25" ht="42" customHeight="1">
      <c r="A31" s="229">
        <v>25</v>
      </c>
      <c r="B31" s="208" t="s">
        <v>259</v>
      </c>
      <c r="C31" s="208" t="s">
        <v>21</v>
      </c>
      <c r="D31" s="208" t="s">
        <v>21</v>
      </c>
      <c r="E31" s="208" t="s">
        <v>21</v>
      </c>
      <c r="F31" s="208" t="s">
        <v>177</v>
      </c>
      <c r="G31" s="273" t="s">
        <v>265</v>
      </c>
      <c r="H31" s="208" t="s">
        <v>21</v>
      </c>
      <c r="I31" s="208" t="s">
        <v>21</v>
      </c>
      <c r="J31" s="209" t="s">
        <v>1527</v>
      </c>
      <c r="K31" s="208" t="s">
        <v>21</v>
      </c>
      <c r="L31" s="208" t="s">
        <v>21</v>
      </c>
      <c r="M31" s="209" t="s">
        <v>262</v>
      </c>
      <c r="N31" s="235" t="s">
        <v>1530</v>
      </c>
      <c r="O31" s="230">
        <v>8</v>
      </c>
      <c r="P31" s="231">
        <v>45551</v>
      </c>
      <c r="Q31" s="230" t="s">
        <v>1531</v>
      </c>
      <c r="R31" s="230">
        <v>4</v>
      </c>
      <c r="S31" s="230" t="s">
        <v>357</v>
      </c>
      <c r="T31" s="232" t="s">
        <v>141</v>
      </c>
      <c r="U31" s="233"/>
      <c r="V31" s="60"/>
      <c r="W31" s="60"/>
      <c r="X31" s="60"/>
      <c r="Y31" s="234"/>
    </row>
    <row r="32" spans="1:25" ht="42" customHeight="1">
      <c r="A32" s="229">
        <v>26</v>
      </c>
      <c r="B32" s="208" t="s">
        <v>259</v>
      </c>
      <c r="C32" s="208" t="s">
        <v>21</v>
      </c>
      <c r="D32" s="208" t="s">
        <v>21</v>
      </c>
      <c r="E32" s="208" t="s">
        <v>21</v>
      </c>
      <c r="F32" s="208" t="s">
        <v>177</v>
      </c>
      <c r="G32" s="273" t="s">
        <v>265</v>
      </c>
      <c r="H32" s="208" t="s">
        <v>21</v>
      </c>
      <c r="I32" s="208" t="s">
        <v>339</v>
      </c>
      <c r="J32" s="209" t="s">
        <v>261</v>
      </c>
      <c r="K32" s="208" t="s">
        <v>21</v>
      </c>
      <c r="L32" s="208">
        <v>1</v>
      </c>
      <c r="M32" s="209" t="s">
        <v>262</v>
      </c>
      <c r="N32" s="235" t="s">
        <v>1532</v>
      </c>
      <c r="O32" s="230">
        <v>8</v>
      </c>
      <c r="P32" s="231">
        <v>45552</v>
      </c>
      <c r="Q32" s="230" t="s">
        <v>263</v>
      </c>
      <c r="R32" s="230">
        <v>4</v>
      </c>
      <c r="S32" s="230" t="s">
        <v>1506</v>
      </c>
      <c r="T32" s="232" t="s">
        <v>141</v>
      </c>
      <c r="U32" s="233"/>
      <c r="V32" s="60"/>
      <c r="W32" s="60"/>
      <c r="X32" s="60"/>
      <c r="Y32" s="234"/>
    </row>
    <row r="33" spans="1:25" ht="42" customHeight="1">
      <c r="A33" s="229">
        <v>27</v>
      </c>
      <c r="B33" s="208" t="s">
        <v>259</v>
      </c>
      <c r="C33" s="208" t="s">
        <v>21</v>
      </c>
      <c r="D33" s="208" t="s">
        <v>21</v>
      </c>
      <c r="E33" s="208" t="s">
        <v>21</v>
      </c>
      <c r="F33" s="208" t="s">
        <v>177</v>
      </c>
      <c r="G33" s="273" t="s">
        <v>265</v>
      </c>
      <c r="H33" s="208" t="s">
        <v>21</v>
      </c>
      <c r="I33" s="208" t="s">
        <v>1533</v>
      </c>
      <c r="J33" s="209" t="s">
        <v>261</v>
      </c>
      <c r="K33" s="208" t="s">
        <v>21</v>
      </c>
      <c r="L33" s="208" t="s">
        <v>1534</v>
      </c>
      <c r="M33" s="209" t="s">
        <v>329</v>
      </c>
      <c r="N33" s="235" t="s">
        <v>1535</v>
      </c>
      <c r="O33" s="230">
        <v>8</v>
      </c>
      <c r="P33" s="231">
        <v>45552</v>
      </c>
      <c r="Q33" s="230" t="s">
        <v>644</v>
      </c>
      <c r="R33" s="230">
        <v>4</v>
      </c>
      <c r="S33" s="230" t="s">
        <v>357</v>
      </c>
      <c r="T33" s="232" t="s">
        <v>141</v>
      </c>
      <c r="U33" s="233"/>
      <c r="V33" s="60"/>
      <c r="W33" s="60"/>
      <c r="X33" s="60"/>
      <c r="Y33" s="234"/>
    </row>
    <row r="34" spans="1:25" ht="56.25">
      <c r="A34" s="229">
        <v>28</v>
      </c>
      <c r="B34" s="208" t="s">
        <v>259</v>
      </c>
      <c r="C34" s="208" t="s">
        <v>21</v>
      </c>
      <c r="D34" s="208" t="s">
        <v>21</v>
      </c>
      <c r="E34" s="208" t="s">
        <v>21</v>
      </c>
      <c r="F34" s="208" t="s">
        <v>177</v>
      </c>
      <c r="G34" s="273" t="s">
        <v>265</v>
      </c>
      <c r="H34" s="208" t="s">
        <v>21</v>
      </c>
      <c r="I34" s="208" t="s">
        <v>339</v>
      </c>
      <c r="J34" s="209" t="s">
        <v>261</v>
      </c>
      <c r="K34" s="208" t="s">
        <v>21</v>
      </c>
      <c r="L34" s="208">
        <v>1</v>
      </c>
      <c r="M34" s="209" t="s">
        <v>262</v>
      </c>
      <c r="N34" s="235" t="s">
        <v>1536</v>
      </c>
      <c r="O34" s="230">
        <v>8</v>
      </c>
      <c r="P34" s="231">
        <v>45553</v>
      </c>
      <c r="Q34" s="230" t="s">
        <v>263</v>
      </c>
      <c r="R34" s="230">
        <v>4</v>
      </c>
      <c r="S34" s="230" t="s">
        <v>1506</v>
      </c>
      <c r="T34" s="232" t="s">
        <v>141</v>
      </c>
      <c r="U34" s="60"/>
      <c r="V34" s="60"/>
      <c r="W34" s="60"/>
      <c r="X34" s="60"/>
      <c r="Y34" s="60"/>
    </row>
    <row r="35" spans="1:25" ht="56.25">
      <c r="A35" s="229">
        <v>29</v>
      </c>
      <c r="B35" s="208" t="s">
        <v>259</v>
      </c>
      <c r="C35" s="208" t="s">
        <v>21</v>
      </c>
      <c r="D35" s="208" t="s">
        <v>21</v>
      </c>
      <c r="E35" s="208" t="s">
        <v>21</v>
      </c>
      <c r="F35" s="208" t="s">
        <v>177</v>
      </c>
      <c r="G35" s="273" t="s">
        <v>260</v>
      </c>
      <c r="H35" s="208" t="s">
        <v>21</v>
      </c>
      <c r="I35" s="208" t="s">
        <v>339</v>
      </c>
      <c r="J35" s="209" t="s">
        <v>261</v>
      </c>
      <c r="K35" s="208" t="s">
        <v>21</v>
      </c>
      <c r="L35" s="208">
        <v>1</v>
      </c>
      <c r="M35" s="209" t="s">
        <v>1537</v>
      </c>
      <c r="N35" s="235" t="s">
        <v>1538</v>
      </c>
      <c r="O35" s="230">
        <v>8</v>
      </c>
      <c r="P35" s="231">
        <v>45549</v>
      </c>
      <c r="Q35" s="230" t="s">
        <v>644</v>
      </c>
      <c r="R35" s="230">
        <v>4</v>
      </c>
      <c r="S35" s="230" t="s">
        <v>264</v>
      </c>
      <c r="T35" s="232" t="s">
        <v>141</v>
      </c>
      <c r="U35" s="60"/>
      <c r="V35" s="60"/>
      <c r="W35" s="60"/>
      <c r="X35" s="60"/>
      <c r="Y35" s="60"/>
    </row>
    <row r="36" spans="1:25" ht="42" customHeight="1">
      <c r="A36" s="229">
        <v>30</v>
      </c>
      <c r="B36" s="208" t="s">
        <v>259</v>
      </c>
      <c r="C36" s="208" t="s">
        <v>21</v>
      </c>
      <c r="D36" s="208" t="s">
        <v>21</v>
      </c>
      <c r="E36" s="208" t="s">
        <v>21</v>
      </c>
      <c r="F36" s="208" t="s">
        <v>177</v>
      </c>
      <c r="G36" s="273" t="s">
        <v>265</v>
      </c>
      <c r="H36" s="208" t="s">
        <v>21</v>
      </c>
      <c r="I36" s="208" t="s">
        <v>339</v>
      </c>
      <c r="J36" s="209" t="s">
        <v>261</v>
      </c>
      <c r="K36" s="208" t="s">
        <v>21</v>
      </c>
      <c r="L36" s="208">
        <v>1</v>
      </c>
      <c r="M36" s="209" t="s">
        <v>1539</v>
      </c>
      <c r="N36" s="235" t="s">
        <v>1540</v>
      </c>
      <c r="O36" s="230">
        <v>8</v>
      </c>
      <c r="P36" s="231">
        <v>45554</v>
      </c>
      <c r="Q36" s="230" t="s">
        <v>263</v>
      </c>
      <c r="R36" s="230">
        <v>4</v>
      </c>
      <c r="S36" s="230" t="s">
        <v>1523</v>
      </c>
      <c r="T36" s="232" t="s">
        <v>141</v>
      </c>
      <c r="U36" s="233"/>
      <c r="V36" s="60"/>
      <c r="W36" s="60"/>
      <c r="X36" s="60"/>
      <c r="Y36" s="234"/>
    </row>
    <row r="37" spans="1:25" ht="42" customHeight="1">
      <c r="A37" s="229">
        <v>31</v>
      </c>
      <c r="B37" s="208" t="s">
        <v>259</v>
      </c>
      <c r="C37" s="208" t="s">
        <v>21</v>
      </c>
      <c r="D37" s="208" t="s">
        <v>21</v>
      </c>
      <c r="E37" s="208" t="s">
        <v>21</v>
      </c>
      <c r="F37" s="208" t="s">
        <v>177</v>
      </c>
      <c r="G37" s="273" t="s">
        <v>265</v>
      </c>
      <c r="H37" s="208" t="s">
        <v>21</v>
      </c>
      <c r="I37" s="208" t="s">
        <v>339</v>
      </c>
      <c r="J37" s="209" t="s">
        <v>261</v>
      </c>
      <c r="K37" s="208" t="s">
        <v>21</v>
      </c>
      <c r="L37" s="208">
        <v>1</v>
      </c>
      <c r="M37" s="209" t="s">
        <v>262</v>
      </c>
      <c r="N37" s="235" t="s">
        <v>1541</v>
      </c>
      <c r="O37" s="230">
        <v>8</v>
      </c>
      <c r="P37" s="231">
        <v>45554</v>
      </c>
      <c r="Q37" s="230" t="s">
        <v>644</v>
      </c>
      <c r="R37" s="230">
        <v>4</v>
      </c>
      <c r="S37" s="230" t="s">
        <v>1523</v>
      </c>
      <c r="T37" s="232" t="s">
        <v>141</v>
      </c>
      <c r="U37" s="233"/>
      <c r="V37" s="60"/>
      <c r="W37" s="60"/>
      <c r="X37" s="60"/>
      <c r="Y37" s="234"/>
    </row>
    <row r="38" spans="1:25" ht="42" customHeight="1">
      <c r="A38" s="229">
        <v>32</v>
      </c>
      <c r="B38" s="208" t="s">
        <v>259</v>
      </c>
      <c r="C38" s="208" t="s">
        <v>21</v>
      </c>
      <c r="D38" s="208" t="s">
        <v>21</v>
      </c>
      <c r="E38" s="208" t="s">
        <v>21</v>
      </c>
      <c r="F38" s="208" t="s">
        <v>177</v>
      </c>
      <c r="G38" s="273" t="s">
        <v>260</v>
      </c>
      <c r="H38" s="208" t="s">
        <v>21</v>
      </c>
      <c r="I38" s="208" t="s">
        <v>339</v>
      </c>
      <c r="J38" s="209" t="s">
        <v>261</v>
      </c>
      <c r="K38" s="208" t="s">
        <v>21</v>
      </c>
      <c r="L38" s="208">
        <v>1</v>
      </c>
      <c r="M38" s="209" t="s">
        <v>262</v>
      </c>
      <c r="N38" s="235" t="s">
        <v>1542</v>
      </c>
      <c r="O38" s="230">
        <v>8</v>
      </c>
      <c r="P38" s="231">
        <v>45555</v>
      </c>
      <c r="Q38" s="230" t="s">
        <v>340</v>
      </c>
      <c r="R38" s="230">
        <v>4</v>
      </c>
      <c r="S38" s="230" t="s">
        <v>1543</v>
      </c>
      <c r="T38" s="232" t="s">
        <v>141</v>
      </c>
      <c r="U38" s="233"/>
      <c r="V38" s="60"/>
      <c r="W38" s="60"/>
      <c r="X38" s="60"/>
      <c r="Y38" s="234"/>
    </row>
    <row r="39" spans="1:25" ht="42" customHeight="1">
      <c r="A39" s="229">
        <v>33</v>
      </c>
      <c r="B39" s="208" t="s">
        <v>259</v>
      </c>
      <c r="C39" s="208" t="s">
        <v>21</v>
      </c>
      <c r="D39" s="208" t="s">
        <v>21</v>
      </c>
      <c r="E39" s="208" t="s">
        <v>21</v>
      </c>
      <c r="F39" s="208" t="s">
        <v>177</v>
      </c>
      <c r="G39" s="273" t="s">
        <v>260</v>
      </c>
      <c r="H39" s="208" t="s">
        <v>21</v>
      </c>
      <c r="I39" s="208" t="s">
        <v>339</v>
      </c>
      <c r="J39" s="209" t="s">
        <v>261</v>
      </c>
      <c r="K39" s="208" t="s">
        <v>21</v>
      </c>
      <c r="L39" s="208">
        <v>1</v>
      </c>
      <c r="M39" s="209" t="s">
        <v>1537</v>
      </c>
      <c r="N39" s="235" t="s">
        <v>1544</v>
      </c>
      <c r="O39" s="230">
        <v>8</v>
      </c>
      <c r="P39" s="231">
        <v>45556</v>
      </c>
      <c r="Q39" s="230" t="s">
        <v>340</v>
      </c>
      <c r="R39" s="230">
        <v>4</v>
      </c>
      <c r="S39" s="230" t="s">
        <v>1545</v>
      </c>
      <c r="T39" s="232" t="s">
        <v>141</v>
      </c>
      <c r="U39" s="233"/>
      <c r="V39" s="60"/>
      <c r="W39" s="60"/>
      <c r="X39" s="60"/>
      <c r="Y39" s="234"/>
    </row>
    <row r="40" spans="1:25" ht="42" customHeight="1">
      <c r="A40" s="229">
        <v>34</v>
      </c>
      <c r="B40" s="208" t="s">
        <v>259</v>
      </c>
      <c r="C40" s="208" t="s">
        <v>21</v>
      </c>
      <c r="D40" s="208" t="s">
        <v>21</v>
      </c>
      <c r="E40" s="208" t="s">
        <v>21</v>
      </c>
      <c r="F40" s="208" t="s">
        <v>177</v>
      </c>
      <c r="G40" s="273" t="s">
        <v>265</v>
      </c>
      <c r="H40" s="208" t="s">
        <v>21</v>
      </c>
      <c r="I40" s="208" t="s">
        <v>21</v>
      </c>
      <c r="J40" s="209" t="s">
        <v>261</v>
      </c>
      <c r="K40" s="208" t="s">
        <v>21</v>
      </c>
      <c r="L40" s="308" t="s">
        <v>1546</v>
      </c>
      <c r="M40" s="209" t="s">
        <v>329</v>
      </c>
      <c r="N40" s="235" t="s">
        <v>1547</v>
      </c>
      <c r="O40" s="230">
        <v>8</v>
      </c>
      <c r="P40" s="231">
        <v>45557</v>
      </c>
      <c r="Q40" s="230" t="s">
        <v>340</v>
      </c>
      <c r="R40" s="230">
        <v>4</v>
      </c>
      <c r="S40" s="230" t="s">
        <v>1548</v>
      </c>
      <c r="T40" s="232" t="s">
        <v>141</v>
      </c>
      <c r="U40" s="233"/>
      <c r="V40" s="60"/>
      <c r="W40" s="60"/>
      <c r="X40" s="60"/>
      <c r="Y40" s="234"/>
    </row>
    <row r="41" spans="1:25" ht="42" customHeight="1">
      <c r="A41" s="229">
        <v>35</v>
      </c>
      <c r="B41" s="208" t="s">
        <v>259</v>
      </c>
      <c r="C41" s="208" t="s">
        <v>21</v>
      </c>
      <c r="D41" s="208" t="s">
        <v>21</v>
      </c>
      <c r="E41" s="208" t="s">
        <v>21</v>
      </c>
      <c r="F41" s="208" t="s">
        <v>177</v>
      </c>
      <c r="G41" s="273" t="s">
        <v>260</v>
      </c>
      <c r="H41" s="208" t="s">
        <v>21</v>
      </c>
      <c r="I41" s="208" t="s">
        <v>339</v>
      </c>
      <c r="J41" s="209" t="s">
        <v>261</v>
      </c>
      <c r="K41" s="208" t="s">
        <v>21</v>
      </c>
      <c r="L41" s="208">
        <v>1</v>
      </c>
      <c r="M41" s="209" t="s">
        <v>1537</v>
      </c>
      <c r="N41" s="235" t="s">
        <v>1549</v>
      </c>
      <c r="O41" s="230">
        <v>8</v>
      </c>
      <c r="P41" s="231">
        <v>45558</v>
      </c>
      <c r="Q41" s="230" t="s">
        <v>340</v>
      </c>
      <c r="R41" s="230">
        <v>4</v>
      </c>
      <c r="S41" s="230" t="s">
        <v>264</v>
      </c>
      <c r="T41" s="232" t="s">
        <v>141</v>
      </c>
      <c r="U41" s="233"/>
      <c r="V41" s="60"/>
      <c r="W41" s="60"/>
      <c r="X41" s="60"/>
      <c r="Y41" s="234"/>
    </row>
    <row r="42" spans="1:25" ht="42" customHeight="1">
      <c r="A42" s="229">
        <v>36</v>
      </c>
      <c r="B42" s="208" t="s">
        <v>259</v>
      </c>
      <c r="C42" s="208" t="s">
        <v>21</v>
      </c>
      <c r="D42" s="208" t="s">
        <v>21</v>
      </c>
      <c r="E42" s="208" t="s">
        <v>21</v>
      </c>
      <c r="F42" s="208" t="s">
        <v>177</v>
      </c>
      <c r="G42" s="273" t="s">
        <v>265</v>
      </c>
      <c r="H42" s="208" t="s">
        <v>21</v>
      </c>
      <c r="I42" s="208" t="s">
        <v>21</v>
      </c>
      <c r="J42" s="209" t="s">
        <v>1527</v>
      </c>
      <c r="K42" s="208" t="s">
        <v>21</v>
      </c>
      <c r="L42" s="208" t="s">
        <v>21</v>
      </c>
      <c r="M42" s="209" t="s">
        <v>262</v>
      </c>
      <c r="N42" s="235" t="s">
        <v>1550</v>
      </c>
      <c r="O42" s="230">
        <v>8</v>
      </c>
      <c r="P42" s="231">
        <v>45559</v>
      </c>
      <c r="Q42" s="230" t="s">
        <v>1531</v>
      </c>
      <c r="R42" s="230">
        <v>4</v>
      </c>
      <c r="S42" s="230" t="s">
        <v>1551</v>
      </c>
      <c r="T42" s="232" t="s">
        <v>141</v>
      </c>
      <c r="U42" s="233"/>
      <c r="V42" s="60"/>
      <c r="W42" s="60"/>
      <c r="X42" s="60"/>
      <c r="Y42" s="234"/>
    </row>
    <row r="43" spans="1:25" ht="42" customHeight="1">
      <c r="A43" s="229">
        <v>37</v>
      </c>
      <c r="B43" s="208" t="s">
        <v>259</v>
      </c>
      <c r="C43" s="208" t="s">
        <v>21</v>
      </c>
      <c r="D43" s="208" t="s">
        <v>21</v>
      </c>
      <c r="E43" s="208" t="s">
        <v>21</v>
      </c>
      <c r="F43" s="208" t="s">
        <v>177</v>
      </c>
      <c r="G43" s="273" t="s">
        <v>265</v>
      </c>
      <c r="H43" s="208" t="s">
        <v>21</v>
      </c>
      <c r="I43" s="208" t="s">
        <v>21</v>
      </c>
      <c r="J43" s="209" t="s">
        <v>1527</v>
      </c>
      <c r="K43" s="208" t="s">
        <v>21</v>
      </c>
      <c r="L43" s="208" t="s">
        <v>21</v>
      </c>
      <c r="M43" s="209" t="s">
        <v>262</v>
      </c>
      <c r="N43" s="235" t="s">
        <v>1552</v>
      </c>
      <c r="O43" s="230">
        <v>8</v>
      </c>
      <c r="P43" s="231">
        <v>45560</v>
      </c>
      <c r="Q43" s="230" t="s">
        <v>1531</v>
      </c>
      <c r="R43" s="230">
        <v>4</v>
      </c>
      <c r="S43" s="230" t="s">
        <v>1551</v>
      </c>
      <c r="T43" s="232" t="s">
        <v>141</v>
      </c>
      <c r="U43" s="233"/>
      <c r="V43" s="60"/>
      <c r="W43" s="60"/>
      <c r="X43" s="60"/>
      <c r="Y43" s="234"/>
    </row>
    <row r="44" spans="1: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spans="1: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spans="1: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</sheetData>
  <autoFilter ref="A5:Y5" xr:uid="{79678D01-6CB6-4EB2-A4D6-9B708231D1A6}"/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888-A903-4165-AE42-E601D831F70A}">
  <sheetPr>
    <tabColor theme="5"/>
    <pageSetUpPr fitToPage="1"/>
  </sheetPr>
  <dimension ref="A1:AG173"/>
  <sheetViews>
    <sheetView showGridLines="0" topLeftCell="K67" zoomScale="70" zoomScaleNormal="70" workbookViewId="0">
      <selection activeCell="E11" sqref="E11"/>
    </sheetView>
  </sheetViews>
  <sheetFormatPr defaultRowHeight="1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17" t="s">
        <v>112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</row>
    <row r="2" spans="1:33" ht="23.25">
      <c r="A2" s="319" t="s">
        <v>414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64"/>
      <c r="P2" s="365" t="s">
        <v>113</v>
      </c>
      <c r="Q2" s="366"/>
      <c r="R2" s="367"/>
      <c r="S2" s="368"/>
      <c r="T2" s="368"/>
      <c r="U2" s="369"/>
      <c r="V2" s="367" t="s">
        <v>114</v>
      </c>
      <c r="W2" s="368"/>
      <c r="X2" s="368"/>
      <c r="Y2" s="368"/>
      <c r="Z2" s="368"/>
      <c r="AA2" s="368"/>
      <c r="AB2" s="370"/>
      <c r="AC2" s="371" t="s">
        <v>1</v>
      </c>
      <c r="AD2" s="368"/>
      <c r="AE2" s="368"/>
      <c r="AF2" s="368"/>
      <c r="AG2" s="368"/>
    </row>
    <row r="3" spans="1:33" ht="49.1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374"/>
      <c r="AD3" s="375"/>
      <c r="AE3" s="375"/>
      <c r="AF3" s="375"/>
      <c r="AG3" s="375"/>
    </row>
    <row r="4" spans="1:33" ht="24" thickBot="1">
      <c r="A4" s="325" t="s">
        <v>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7"/>
      <c r="AC4" s="325" t="s">
        <v>115</v>
      </c>
      <c r="AD4" s="326"/>
      <c r="AE4" s="326"/>
      <c r="AF4" s="326"/>
      <c r="AG4" s="326"/>
    </row>
    <row r="5" spans="1:33" ht="24.6" customHeight="1">
      <c r="A5" s="328" t="s">
        <v>3</v>
      </c>
      <c r="B5" s="312" t="s">
        <v>116</v>
      </c>
      <c r="C5" s="312" t="s">
        <v>5</v>
      </c>
      <c r="D5" s="312" t="s">
        <v>6</v>
      </c>
      <c r="E5" s="312" t="s">
        <v>7</v>
      </c>
      <c r="F5" s="312" t="s">
        <v>8</v>
      </c>
      <c r="G5" s="312" t="s">
        <v>9</v>
      </c>
      <c r="H5" s="312" t="s">
        <v>10</v>
      </c>
      <c r="I5" s="312" t="s">
        <v>11</v>
      </c>
      <c r="J5" s="314" t="s">
        <v>12</v>
      </c>
      <c r="K5" s="315"/>
      <c r="L5" s="315"/>
      <c r="M5" s="315"/>
      <c r="N5" s="377"/>
      <c r="O5" s="314" t="s">
        <v>117</v>
      </c>
      <c r="P5" s="315"/>
      <c r="Q5" s="315"/>
      <c r="R5" s="315"/>
      <c r="S5" s="315"/>
      <c r="T5" s="377"/>
      <c r="U5" s="372" t="s">
        <v>118</v>
      </c>
      <c r="V5" s="380" t="s">
        <v>119</v>
      </c>
      <c r="W5" s="381"/>
      <c r="X5" s="381"/>
      <c r="Y5" s="381"/>
      <c r="Z5" s="381"/>
      <c r="AA5" s="382"/>
      <c r="AB5" s="383" t="s">
        <v>120</v>
      </c>
      <c r="AC5" s="385" t="s">
        <v>121</v>
      </c>
      <c r="AD5" s="387" t="s">
        <v>122</v>
      </c>
      <c r="AE5" s="387" t="s">
        <v>123</v>
      </c>
      <c r="AF5" s="387" t="s">
        <v>124</v>
      </c>
      <c r="AG5" s="378" t="s">
        <v>125</v>
      </c>
    </row>
    <row r="6" spans="1:33" ht="54.75" thickBot="1">
      <c r="A6" s="329"/>
      <c r="B6" s="313"/>
      <c r="C6" s="313"/>
      <c r="D6" s="313"/>
      <c r="E6" s="313"/>
      <c r="F6" s="313"/>
      <c r="G6" s="313"/>
      <c r="H6" s="313"/>
      <c r="I6" s="376"/>
      <c r="J6" s="30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126</v>
      </c>
      <c r="P6" s="31" t="s">
        <v>127</v>
      </c>
      <c r="Q6" s="31" t="s">
        <v>128</v>
      </c>
      <c r="R6" s="31" t="s">
        <v>129</v>
      </c>
      <c r="S6" s="31" t="s">
        <v>130</v>
      </c>
      <c r="T6" s="31" t="s">
        <v>131</v>
      </c>
      <c r="U6" s="373"/>
      <c r="V6" s="32" t="s">
        <v>132</v>
      </c>
      <c r="W6" s="33" t="s">
        <v>133</v>
      </c>
      <c r="X6" s="34" t="s">
        <v>134</v>
      </c>
      <c r="Y6" s="34" t="s">
        <v>135</v>
      </c>
      <c r="Z6" s="34" t="s">
        <v>128</v>
      </c>
      <c r="AA6" s="34" t="s">
        <v>136</v>
      </c>
      <c r="AB6" s="384"/>
      <c r="AC6" s="386"/>
      <c r="AD6" s="388"/>
      <c r="AE6" s="388"/>
      <c r="AF6" s="388"/>
      <c r="AG6" s="379"/>
    </row>
    <row r="7" spans="1:33" s="43" customFormat="1" ht="34.9" customHeight="1" thickBot="1">
      <c r="A7" s="35"/>
      <c r="B7" s="36"/>
      <c r="C7" s="98"/>
      <c r="D7" s="37"/>
      <c r="E7" s="36"/>
      <c r="F7" s="36"/>
      <c r="G7" s="36"/>
      <c r="H7" s="36"/>
      <c r="I7" s="36"/>
      <c r="J7" s="38"/>
      <c r="K7" s="38"/>
      <c r="L7" s="36"/>
      <c r="M7" s="36"/>
      <c r="N7" s="36"/>
      <c r="O7" s="36"/>
      <c r="P7" s="39"/>
      <c r="Q7" s="36"/>
      <c r="R7" s="180"/>
      <c r="S7" s="180"/>
      <c r="T7" s="180"/>
      <c r="U7" s="36"/>
      <c r="V7" s="36"/>
      <c r="W7" s="36"/>
      <c r="X7" s="39"/>
      <c r="Y7" s="36"/>
      <c r="Z7" s="36"/>
      <c r="AA7" s="36"/>
      <c r="AB7" s="36"/>
      <c r="AC7" s="40"/>
      <c r="AD7" s="41"/>
      <c r="AE7" s="41"/>
      <c r="AF7" s="41"/>
      <c r="AG7" s="42"/>
    </row>
    <row r="8" spans="1:33" s="43" customFormat="1" ht="34.9" customHeight="1" thickBot="1">
      <c r="A8" s="44">
        <v>1</v>
      </c>
      <c r="B8" s="196" t="s">
        <v>150</v>
      </c>
      <c r="C8" s="194" t="s">
        <v>179</v>
      </c>
      <c r="D8" s="116">
        <v>1913</v>
      </c>
      <c r="E8" s="184" t="s">
        <v>183</v>
      </c>
      <c r="F8" s="215" t="s">
        <v>331</v>
      </c>
      <c r="G8" s="185" t="s">
        <v>328</v>
      </c>
      <c r="H8" s="196" t="s">
        <v>21</v>
      </c>
      <c r="I8" s="215" t="s">
        <v>182</v>
      </c>
      <c r="J8" s="38" t="s">
        <v>156</v>
      </c>
      <c r="K8" s="195" t="s">
        <v>157</v>
      </c>
      <c r="L8" s="196" t="s">
        <v>158</v>
      </c>
      <c r="M8" s="196" t="s">
        <v>21</v>
      </c>
      <c r="N8" s="196" t="s">
        <v>187</v>
      </c>
      <c r="O8" s="215">
        <v>8</v>
      </c>
      <c r="P8" s="187"/>
      <c r="Q8" s="215">
        <v>4</v>
      </c>
      <c r="R8" s="196" t="s">
        <v>21</v>
      </c>
      <c r="S8" s="196" t="s">
        <v>21</v>
      </c>
      <c r="T8" s="196" t="s">
        <v>21</v>
      </c>
      <c r="U8" s="196" t="s">
        <v>139</v>
      </c>
      <c r="V8" s="188" t="s">
        <v>404</v>
      </c>
      <c r="W8" s="196">
        <v>8</v>
      </c>
      <c r="X8" s="187">
        <v>45536</v>
      </c>
      <c r="Y8" s="196" t="s">
        <v>345</v>
      </c>
      <c r="Z8" s="239">
        <v>4</v>
      </c>
      <c r="AA8" s="196" t="s">
        <v>21</v>
      </c>
      <c r="AB8" s="196" t="s">
        <v>141</v>
      </c>
      <c r="AC8" s="40"/>
      <c r="AD8" s="41"/>
      <c r="AE8" s="41"/>
      <c r="AF8" s="41"/>
      <c r="AG8" s="42"/>
    </row>
    <row r="9" spans="1:33" s="43" customFormat="1" ht="34.9" customHeight="1" thickBot="1">
      <c r="A9" s="35">
        <v>2</v>
      </c>
      <c r="B9" s="196" t="s">
        <v>150</v>
      </c>
      <c r="C9" s="213" t="s">
        <v>179</v>
      </c>
      <c r="D9" s="115">
        <v>1547</v>
      </c>
      <c r="E9" s="184" t="s">
        <v>183</v>
      </c>
      <c r="F9" s="215" t="s">
        <v>331</v>
      </c>
      <c r="G9" s="185" t="s">
        <v>328</v>
      </c>
      <c r="H9" s="196" t="s">
        <v>21</v>
      </c>
      <c r="I9" s="196" t="s">
        <v>182</v>
      </c>
      <c r="J9" s="38" t="s">
        <v>156</v>
      </c>
      <c r="K9" s="195" t="s">
        <v>157</v>
      </c>
      <c r="L9" s="196" t="s">
        <v>158</v>
      </c>
      <c r="M9" s="196" t="s">
        <v>21</v>
      </c>
      <c r="N9" s="196" t="s">
        <v>187</v>
      </c>
      <c r="O9" s="215">
        <v>15</v>
      </c>
      <c r="P9" s="187"/>
      <c r="Q9" s="215">
        <v>5</v>
      </c>
      <c r="R9" s="196" t="s">
        <v>21</v>
      </c>
      <c r="S9" s="196" t="s">
        <v>21</v>
      </c>
      <c r="T9" s="196" t="s">
        <v>21</v>
      </c>
      <c r="U9" s="196" t="s">
        <v>139</v>
      </c>
      <c r="V9" s="188" t="s">
        <v>404</v>
      </c>
      <c r="W9" s="196">
        <v>12</v>
      </c>
      <c r="X9" s="187">
        <v>45536</v>
      </c>
      <c r="Y9" s="196" t="s">
        <v>332</v>
      </c>
      <c r="Z9" s="239">
        <v>4</v>
      </c>
      <c r="AA9" s="196" t="s">
        <v>21</v>
      </c>
      <c r="AB9" s="196" t="s">
        <v>141</v>
      </c>
      <c r="AC9" s="40"/>
      <c r="AD9" s="41"/>
      <c r="AE9" s="41"/>
      <c r="AF9" s="41"/>
      <c r="AG9" s="42"/>
    </row>
    <row r="10" spans="1:33" s="43" customFormat="1" ht="34.9" customHeight="1" thickBot="1">
      <c r="A10" s="44">
        <v>3</v>
      </c>
      <c r="B10" s="196" t="s">
        <v>150</v>
      </c>
      <c r="C10" s="213" t="s">
        <v>179</v>
      </c>
      <c r="D10" s="115">
        <v>1950</v>
      </c>
      <c r="E10" s="184" t="s">
        <v>183</v>
      </c>
      <c r="F10" s="275" t="s">
        <v>344</v>
      </c>
      <c r="G10" s="186" t="s">
        <v>403</v>
      </c>
      <c r="H10" s="196" t="s">
        <v>21</v>
      </c>
      <c r="I10" s="196"/>
      <c r="J10" s="38" t="s">
        <v>156</v>
      </c>
      <c r="K10" s="195" t="s">
        <v>157</v>
      </c>
      <c r="L10" s="196" t="s">
        <v>158</v>
      </c>
      <c r="M10" s="196" t="s">
        <v>21</v>
      </c>
      <c r="N10" s="196" t="s">
        <v>187</v>
      </c>
      <c r="O10" s="215">
        <v>12</v>
      </c>
      <c r="P10" s="187"/>
      <c r="Q10" s="215">
        <v>4</v>
      </c>
      <c r="R10" s="196" t="s">
        <v>21</v>
      </c>
      <c r="S10" s="196" t="s">
        <v>21</v>
      </c>
      <c r="T10" s="196" t="s">
        <v>21</v>
      </c>
      <c r="U10" s="196" t="s">
        <v>139</v>
      </c>
      <c r="V10" s="188" t="s">
        <v>405</v>
      </c>
      <c r="W10" s="196">
        <v>15</v>
      </c>
      <c r="X10" s="187">
        <v>45537</v>
      </c>
      <c r="Y10" s="196" t="s">
        <v>333</v>
      </c>
      <c r="Z10" s="239">
        <v>5</v>
      </c>
      <c r="AA10" s="196" t="s">
        <v>21</v>
      </c>
      <c r="AB10" s="196" t="s">
        <v>141</v>
      </c>
      <c r="AC10" s="40"/>
      <c r="AD10" s="41"/>
      <c r="AE10" s="41"/>
      <c r="AF10" s="41"/>
      <c r="AG10" s="42"/>
    </row>
    <row r="11" spans="1:33" s="43" customFormat="1" ht="34.9" customHeight="1">
      <c r="A11" s="35">
        <v>4</v>
      </c>
      <c r="B11" s="196" t="s">
        <v>150</v>
      </c>
      <c r="C11" s="213" t="s">
        <v>179</v>
      </c>
      <c r="D11" s="115">
        <v>8057</v>
      </c>
      <c r="E11" s="184" t="s">
        <v>184</v>
      </c>
      <c r="F11" s="196" t="s">
        <v>19</v>
      </c>
      <c r="G11" s="185" t="s">
        <v>328</v>
      </c>
      <c r="H11" s="196" t="s">
        <v>21</v>
      </c>
      <c r="I11" s="275" t="s">
        <v>182</v>
      </c>
      <c r="J11" s="38" t="s">
        <v>156</v>
      </c>
      <c r="K11" s="195" t="s">
        <v>157</v>
      </c>
      <c r="L11" s="196" t="s">
        <v>158</v>
      </c>
      <c r="M11" s="196" t="s">
        <v>21</v>
      </c>
      <c r="N11" s="196" t="s">
        <v>187</v>
      </c>
      <c r="O11" s="215">
        <v>15</v>
      </c>
      <c r="P11" s="187"/>
      <c r="Q11" s="215">
        <v>5</v>
      </c>
      <c r="R11" s="196" t="s">
        <v>21</v>
      </c>
      <c r="S11" s="196" t="s">
        <v>21</v>
      </c>
      <c r="T11" s="196" t="s">
        <v>21</v>
      </c>
      <c r="U11" s="196" t="s">
        <v>139</v>
      </c>
      <c r="V11" s="188" t="s">
        <v>405</v>
      </c>
      <c r="W11" s="196">
        <v>12</v>
      </c>
      <c r="X11" s="187">
        <v>45537</v>
      </c>
      <c r="Y11" s="196" t="s">
        <v>332</v>
      </c>
      <c r="Z11" s="239">
        <v>4</v>
      </c>
      <c r="AA11" s="196" t="s">
        <v>21</v>
      </c>
      <c r="AB11" s="196" t="s">
        <v>141</v>
      </c>
      <c r="AC11" s="40"/>
      <c r="AD11" s="41"/>
      <c r="AE11" s="41"/>
      <c r="AF11" s="41"/>
      <c r="AG11" s="42"/>
    </row>
    <row r="12" spans="1:33" s="43" customFormat="1" ht="34.9" customHeight="1">
      <c r="A12" s="44">
        <v>5</v>
      </c>
      <c r="B12" s="196" t="s">
        <v>150</v>
      </c>
      <c r="C12" s="213" t="s">
        <v>179</v>
      </c>
      <c r="D12" s="116">
        <v>9965</v>
      </c>
      <c r="E12" s="184" t="s">
        <v>343</v>
      </c>
      <c r="F12" s="196" t="s">
        <v>19</v>
      </c>
      <c r="G12" s="185" t="s">
        <v>328</v>
      </c>
      <c r="H12" s="196" t="s">
        <v>21</v>
      </c>
      <c r="I12" s="215" t="s">
        <v>182</v>
      </c>
      <c r="J12" s="38" t="s">
        <v>156</v>
      </c>
      <c r="K12" s="195" t="s">
        <v>157</v>
      </c>
      <c r="L12" s="196" t="s">
        <v>158</v>
      </c>
      <c r="M12" s="196" t="s">
        <v>21</v>
      </c>
      <c r="N12" s="215" t="s">
        <v>187</v>
      </c>
      <c r="O12" s="215">
        <v>12</v>
      </c>
      <c r="P12" s="187"/>
      <c r="Q12" s="215">
        <v>4</v>
      </c>
      <c r="R12" s="196" t="s">
        <v>137</v>
      </c>
      <c r="S12" s="196" t="s">
        <v>21</v>
      </c>
      <c r="T12" s="196" t="s">
        <v>21</v>
      </c>
      <c r="U12" s="215" t="s">
        <v>139</v>
      </c>
      <c r="V12" s="188" t="s">
        <v>406</v>
      </c>
      <c r="W12" s="196">
        <v>12</v>
      </c>
      <c r="X12" s="187">
        <v>45537</v>
      </c>
      <c r="Y12" s="215" t="s">
        <v>333</v>
      </c>
      <c r="Z12" s="196">
        <v>4</v>
      </c>
      <c r="AA12" s="215" t="s">
        <v>21</v>
      </c>
      <c r="AB12" s="215" t="s">
        <v>141</v>
      </c>
      <c r="AC12" s="45"/>
      <c r="AD12" s="46"/>
      <c r="AE12" s="46"/>
      <c r="AF12" s="46"/>
      <c r="AG12" s="47"/>
    </row>
    <row r="13" spans="1:33" s="43" customFormat="1" ht="34.9" customHeight="1">
      <c r="A13" s="35">
        <v>6</v>
      </c>
      <c r="B13" s="196" t="s">
        <v>150</v>
      </c>
      <c r="C13" s="213" t="s">
        <v>179</v>
      </c>
      <c r="D13" s="116">
        <v>1909</v>
      </c>
      <c r="E13" s="184" t="s">
        <v>183</v>
      </c>
      <c r="F13" s="275" t="s">
        <v>344</v>
      </c>
      <c r="G13" s="186" t="s">
        <v>402</v>
      </c>
      <c r="H13" s="196" t="s">
        <v>21</v>
      </c>
      <c r="I13" s="215"/>
      <c r="J13" s="38" t="s">
        <v>156</v>
      </c>
      <c r="K13" s="195" t="s">
        <v>157</v>
      </c>
      <c r="L13" s="196" t="s">
        <v>158</v>
      </c>
      <c r="M13" s="196" t="s">
        <v>21</v>
      </c>
      <c r="N13" s="215" t="s">
        <v>187</v>
      </c>
      <c r="O13" s="215">
        <v>9</v>
      </c>
      <c r="P13" s="187"/>
      <c r="Q13" s="215">
        <v>3</v>
      </c>
      <c r="R13" s="196" t="s">
        <v>137</v>
      </c>
      <c r="S13" s="196" t="s">
        <v>21</v>
      </c>
      <c r="T13" s="196" t="s">
        <v>21</v>
      </c>
      <c r="U13" s="215" t="s">
        <v>139</v>
      </c>
      <c r="V13" s="188" t="s">
        <v>407</v>
      </c>
      <c r="W13" s="196">
        <v>9</v>
      </c>
      <c r="X13" s="187">
        <v>45538</v>
      </c>
      <c r="Y13" s="215" t="s">
        <v>332</v>
      </c>
      <c r="Z13" s="196">
        <v>3</v>
      </c>
      <c r="AA13" s="215" t="s">
        <v>21</v>
      </c>
      <c r="AB13" s="215" t="s">
        <v>141</v>
      </c>
      <c r="AC13" s="45"/>
      <c r="AD13" s="46"/>
      <c r="AE13" s="46"/>
      <c r="AF13" s="46"/>
      <c r="AG13" s="47"/>
    </row>
    <row r="14" spans="1:33" s="43" customFormat="1" ht="34.9" customHeight="1">
      <c r="A14" s="44">
        <v>7</v>
      </c>
      <c r="B14" s="196" t="s">
        <v>150</v>
      </c>
      <c r="C14" s="213" t="s">
        <v>179</v>
      </c>
      <c r="D14" s="116">
        <v>1913</v>
      </c>
      <c r="E14" s="184" t="s">
        <v>183</v>
      </c>
      <c r="F14" s="196" t="s">
        <v>19</v>
      </c>
      <c r="G14" s="185" t="s">
        <v>328</v>
      </c>
      <c r="H14" s="196" t="s">
        <v>21</v>
      </c>
      <c r="I14" s="215" t="s">
        <v>182</v>
      </c>
      <c r="J14" s="38" t="s">
        <v>156</v>
      </c>
      <c r="K14" s="195" t="s">
        <v>157</v>
      </c>
      <c r="L14" s="196" t="s">
        <v>158</v>
      </c>
      <c r="M14" s="196" t="s">
        <v>21</v>
      </c>
      <c r="N14" s="215" t="s">
        <v>187</v>
      </c>
      <c r="O14" s="215">
        <v>10</v>
      </c>
      <c r="P14" s="187"/>
      <c r="Q14" s="215">
        <v>5</v>
      </c>
      <c r="R14" s="196" t="s">
        <v>137</v>
      </c>
      <c r="S14" s="196" t="s">
        <v>21</v>
      </c>
      <c r="T14" s="196" t="s">
        <v>21</v>
      </c>
      <c r="U14" s="215" t="s">
        <v>139</v>
      </c>
      <c r="V14" s="188" t="s">
        <v>408</v>
      </c>
      <c r="W14" s="196">
        <v>8</v>
      </c>
      <c r="X14" s="187">
        <v>45538</v>
      </c>
      <c r="Y14" s="215" t="s">
        <v>345</v>
      </c>
      <c r="Z14" s="196">
        <v>4</v>
      </c>
      <c r="AA14" s="215" t="s">
        <v>21</v>
      </c>
      <c r="AB14" s="215" t="s">
        <v>141</v>
      </c>
      <c r="AC14" s="45"/>
      <c r="AD14" s="46"/>
      <c r="AE14" s="46"/>
      <c r="AF14" s="46"/>
      <c r="AG14" s="47"/>
    </row>
    <row r="15" spans="1:33" s="43" customFormat="1" ht="34.9" customHeight="1">
      <c r="A15" s="35">
        <v>8</v>
      </c>
      <c r="B15" s="196" t="s">
        <v>150</v>
      </c>
      <c r="C15" s="213" t="s">
        <v>179</v>
      </c>
      <c r="D15" s="211">
        <v>1934</v>
      </c>
      <c r="E15" s="184" t="s">
        <v>183</v>
      </c>
      <c r="F15" s="196" t="s">
        <v>19</v>
      </c>
      <c r="G15" s="185" t="s">
        <v>328</v>
      </c>
      <c r="H15" s="196" t="s">
        <v>21</v>
      </c>
      <c r="I15" s="215" t="s">
        <v>182</v>
      </c>
      <c r="J15" s="38" t="s">
        <v>156</v>
      </c>
      <c r="K15" s="195" t="s">
        <v>157</v>
      </c>
      <c r="L15" s="196" t="s">
        <v>158</v>
      </c>
      <c r="M15" s="196" t="s">
        <v>21</v>
      </c>
      <c r="N15" s="215" t="s">
        <v>187</v>
      </c>
      <c r="O15" s="215">
        <v>15</v>
      </c>
      <c r="P15" s="187"/>
      <c r="Q15" s="215">
        <v>5</v>
      </c>
      <c r="R15" s="196" t="s">
        <v>137</v>
      </c>
      <c r="S15" s="196" t="s">
        <v>21</v>
      </c>
      <c r="T15" s="196" t="s">
        <v>21</v>
      </c>
      <c r="U15" s="215" t="s">
        <v>139</v>
      </c>
      <c r="V15" s="188" t="s">
        <v>408</v>
      </c>
      <c r="W15" s="196">
        <v>12</v>
      </c>
      <c r="X15" s="187">
        <v>45538</v>
      </c>
      <c r="Y15" s="215" t="s">
        <v>332</v>
      </c>
      <c r="Z15" s="196">
        <v>4</v>
      </c>
      <c r="AA15" s="215" t="s">
        <v>21</v>
      </c>
      <c r="AB15" s="215" t="s">
        <v>141</v>
      </c>
      <c r="AC15" s="45"/>
      <c r="AD15" s="46"/>
      <c r="AE15" s="46"/>
      <c r="AF15" s="46"/>
      <c r="AG15" s="47"/>
    </row>
    <row r="16" spans="1:33" s="43" customFormat="1" ht="34.9" customHeight="1">
      <c r="A16" s="44">
        <v>9</v>
      </c>
      <c r="B16" s="196" t="s">
        <v>150</v>
      </c>
      <c r="C16" s="213" t="s">
        <v>179</v>
      </c>
      <c r="D16" s="116">
        <v>1950</v>
      </c>
      <c r="E16" s="184" t="s">
        <v>183</v>
      </c>
      <c r="F16" s="196" t="s">
        <v>19</v>
      </c>
      <c r="G16" s="185" t="s">
        <v>328</v>
      </c>
      <c r="H16" s="196" t="s">
        <v>21</v>
      </c>
      <c r="I16" s="215" t="s">
        <v>182</v>
      </c>
      <c r="J16" s="38" t="s">
        <v>156</v>
      </c>
      <c r="K16" s="195" t="s">
        <v>157</v>
      </c>
      <c r="L16" s="196" t="s">
        <v>158</v>
      </c>
      <c r="M16" s="196" t="s">
        <v>21</v>
      </c>
      <c r="N16" s="215" t="s">
        <v>187</v>
      </c>
      <c r="O16" s="215">
        <v>8</v>
      </c>
      <c r="P16" s="187"/>
      <c r="Q16" s="215">
        <v>4</v>
      </c>
      <c r="R16" s="196" t="s">
        <v>137</v>
      </c>
      <c r="S16" s="196" t="s">
        <v>21</v>
      </c>
      <c r="T16" s="196" t="s">
        <v>21</v>
      </c>
      <c r="U16" s="215" t="s">
        <v>139</v>
      </c>
      <c r="V16" s="188" t="s">
        <v>409</v>
      </c>
      <c r="W16" s="196">
        <v>8</v>
      </c>
      <c r="X16" s="187">
        <v>45538</v>
      </c>
      <c r="Y16" s="215" t="s">
        <v>345</v>
      </c>
      <c r="Z16" s="196">
        <v>4</v>
      </c>
      <c r="AA16" s="215" t="s">
        <v>21</v>
      </c>
      <c r="AB16" s="215" t="s">
        <v>141</v>
      </c>
      <c r="AC16" s="45"/>
      <c r="AD16" s="46"/>
      <c r="AE16" s="46"/>
      <c r="AF16" s="46"/>
      <c r="AG16" s="47"/>
    </row>
    <row r="17" spans="1:33" s="43" customFormat="1" ht="34.9" customHeight="1">
      <c r="A17" s="35">
        <v>10</v>
      </c>
      <c r="B17" s="196" t="s">
        <v>150</v>
      </c>
      <c r="C17" s="213" t="s">
        <v>179</v>
      </c>
      <c r="D17" s="116">
        <v>2297</v>
      </c>
      <c r="E17" s="184" t="s">
        <v>184</v>
      </c>
      <c r="F17" s="196" t="s">
        <v>19</v>
      </c>
      <c r="G17" s="185" t="s">
        <v>328</v>
      </c>
      <c r="H17" s="196" t="s">
        <v>21</v>
      </c>
      <c r="I17" s="215" t="s">
        <v>182</v>
      </c>
      <c r="J17" s="38" t="s">
        <v>156</v>
      </c>
      <c r="K17" s="195" t="s">
        <v>157</v>
      </c>
      <c r="L17" s="196" t="s">
        <v>158</v>
      </c>
      <c r="M17" s="196" t="s">
        <v>21</v>
      </c>
      <c r="N17" s="215" t="s">
        <v>187</v>
      </c>
      <c r="O17" s="215">
        <v>15</v>
      </c>
      <c r="P17" s="187"/>
      <c r="Q17" s="214">
        <v>5</v>
      </c>
      <c r="R17" s="196" t="s">
        <v>137</v>
      </c>
      <c r="S17" s="196" t="s">
        <v>21</v>
      </c>
      <c r="T17" s="196" t="s">
        <v>21</v>
      </c>
      <c r="U17" s="215" t="s">
        <v>139</v>
      </c>
      <c r="V17" s="188" t="s">
        <v>409</v>
      </c>
      <c r="W17" s="196">
        <v>12</v>
      </c>
      <c r="X17" s="187">
        <v>45538</v>
      </c>
      <c r="Y17" s="215" t="s">
        <v>332</v>
      </c>
      <c r="Z17" s="195">
        <v>4</v>
      </c>
      <c r="AA17" s="215" t="s">
        <v>21</v>
      </c>
      <c r="AB17" s="215" t="s">
        <v>141</v>
      </c>
      <c r="AC17" s="45"/>
      <c r="AD17" s="46"/>
      <c r="AE17" s="46"/>
      <c r="AF17" s="46"/>
      <c r="AG17" s="47"/>
    </row>
    <row r="18" spans="1:33" ht="34.9" customHeight="1">
      <c r="A18" s="44">
        <v>11</v>
      </c>
      <c r="B18" s="239" t="s">
        <v>150</v>
      </c>
      <c r="C18" s="237" t="s">
        <v>179</v>
      </c>
      <c r="D18" s="116">
        <v>8072</v>
      </c>
      <c r="E18" s="184" t="s">
        <v>184</v>
      </c>
      <c r="F18" s="239" t="s">
        <v>19</v>
      </c>
      <c r="G18" s="185" t="s">
        <v>328</v>
      </c>
      <c r="H18" s="239" t="s">
        <v>21</v>
      </c>
      <c r="I18" s="239" t="s">
        <v>182</v>
      </c>
      <c r="J18" s="38" t="s">
        <v>156</v>
      </c>
      <c r="K18" s="238" t="s">
        <v>157</v>
      </c>
      <c r="L18" s="239" t="s">
        <v>158</v>
      </c>
      <c r="M18" s="239" t="s">
        <v>21</v>
      </c>
      <c r="N18" s="239" t="s">
        <v>187</v>
      </c>
      <c r="O18" s="239">
        <v>8</v>
      </c>
      <c r="P18" s="187"/>
      <c r="Q18" s="239">
        <v>4</v>
      </c>
      <c r="R18" s="239" t="s">
        <v>137</v>
      </c>
      <c r="S18" s="239" t="s">
        <v>21</v>
      </c>
      <c r="T18" s="239" t="s">
        <v>21</v>
      </c>
      <c r="U18" s="239" t="s">
        <v>139</v>
      </c>
      <c r="V18" s="188" t="s">
        <v>409</v>
      </c>
      <c r="W18" s="239">
        <v>10</v>
      </c>
      <c r="X18" s="187">
        <v>45538</v>
      </c>
      <c r="Y18" s="239" t="s">
        <v>345</v>
      </c>
      <c r="Z18" s="239">
        <v>5</v>
      </c>
      <c r="AA18" s="239" t="s">
        <v>21</v>
      </c>
      <c r="AB18" s="239" t="s">
        <v>141</v>
      </c>
      <c r="AC18" s="45"/>
      <c r="AD18" s="46"/>
      <c r="AE18" s="46"/>
      <c r="AF18" s="46"/>
      <c r="AG18" s="47"/>
    </row>
    <row r="19" spans="1:33" ht="34.9" customHeight="1">
      <c r="A19" s="35">
        <v>12</v>
      </c>
      <c r="B19" s="239" t="s">
        <v>150</v>
      </c>
      <c r="C19" s="237" t="s">
        <v>179</v>
      </c>
      <c r="D19" s="116">
        <v>8016</v>
      </c>
      <c r="E19" s="184" t="s">
        <v>184</v>
      </c>
      <c r="F19" s="239" t="s">
        <v>19</v>
      </c>
      <c r="G19" s="185" t="s">
        <v>328</v>
      </c>
      <c r="H19" s="239" t="s">
        <v>21</v>
      </c>
      <c r="I19" s="239" t="s">
        <v>182</v>
      </c>
      <c r="J19" s="38" t="s">
        <v>156</v>
      </c>
      <c r="K19" s="238" t="s">
        <v>157</v>
      </c>
      <c r="L19" s="239" t="s">
        <v>158</v>
      </c>
      <c r="M19" s="239" t="s">
        <v>21</v>
      </c>
      <c r="N19" s="239" t="s">
        <v>187</v>
      </c>
      <c r="O19" s="239">
        <v>15</v>
      </c>
      <c r="P19" s="187"/>
      <c r="Q19" s="239">
        <v>5</v>
      </c>
      <c r="R19" s="239" t="s">
        <v>137</v>
      </c>
      <c r="S19" s="239" t="s">
        <v>21</v>
      </c>
      <c r="T19" s="239" t="s">
        <v>21</v>
      </c>
      <c r="U19" s="239" t="s">
        <v>139</v>
      </c>
      <c r="V19" s="188" t="s">
        <v>410</v>
      </c>
      <c r="W19" s="239">
        <v>15</v>
      </c>
      <c r="X19" s="187">
        <v>45539</v>
      </c>
      <c r="Y19" s="239" t="s">
        <v>332</v>
      </c>
      <c r="Z19" s="239">
        <v>5</v>
      </c>
      <c r="AA19" s="239" t="s">
        <v>21</v>
      </c>
      <c r="AB19" s="239" t="s">
        <v>141</v>
      </c>
      <c r="AC19" s="45"/>
      <c r="AD19" s="46"/>
      <c r="AE19" s="46"/>
      <c r="AF19" s="46"/>
      <c r="AG19" s="47"/>
    </row>
    <row r="20" spans="1:33" ht="34.9" customHeight="1">
      <c r="A20" s="44">
        <v>13</v>
      </c>
      <c r="B20" s="239" t="s">
        <v>150</v>
      </c>
      <c r="C20" s="237" t="s">
        <v>179</v>
      </c>
      <c r="D20" s="116">
        <v>8534</v>
      </c>
      <c r="E20" s="184" t="s">
        <v>184</v>
      </c>
      <c r="F20" s="275" t="s">
        <v>344</v>
      </c>
      <c r="G20" s="186" t="s">
        <v>403</v>
      </c>
      <c r="H20" s="239" t="s">
        <v>21</v>
      </c>
      <c r="I20" s="239"/>
      <c r="J20" s="38" t="s">
        <v>156</v>
      </c>
      <c r="K20" s="238" t="s">
        <v>157</v>
      </c>
      <c r="L20" s="239" t="s">
        <v>158</v>
      </c>
      <c r="M20" s="239" t="s">
        <v>21</v>
      </c>
      <c r="N20" s="239" t="s">
        <v>187</v>
      </c>
      <c r="O20" s="239">
        <v>15</v>
      </c>
      <c r="P20" s="187"/>
      <c r="Q20" s="239">
        <v>5</v>
      </c>
      <c r="R20" s="239" t="s">
        <v>137</v>
      </c>
      <c r="S20" s="239" t="s">
        <v>21</v>
      </c>
      <c r="T20" s="239" t="s">
        <v>21</v>
      </c>
      <c r="U20" s="239" t="s">
        <v>139</v>
      </c>
      <c r="V20" s="188" t="s">
        <v>410</v>
      </c>
      <c r="W20" s="239">
        <v>12</v>
      </c>
      <c r="X20" s="187">
        <v>45539</v>
      </c>
      <c r="Y20" s="239" t="s">
        <v>332</v>
      </c>
      <c r="Z20" s="239">
        <v>4</v>
      </c>
      <c r="AA20" s="239" t="s">
        <v>21</v>
      </c>
      <c r="AB20" s="239" t="s">
        <v>141</v>
      </c>
      <c r="AC20" s="45"/>
      <c r="AD20" s="46"/>
      <c r="AE20" s="46"/>
      <c r="AF20" s="46"/>
      <c r="AG20" s="47"/>
    </row>
    <row r="21" spans="1:33" ht="34.9" customHeight="1">
      <c r="A21" s="35">
        <v>14</v>
      </c>
      <c r="B21" s="239" t="s">
        <v>150</v>
      </c>
      <c r="C21" s="237" t="s">
        <v>179</v>
      </c>
      <c r="D21" s="116">
        <v>3757</v>
      </c>
      <c r="E21" s="184" t="s">
        <v>183</v>
      </c>
      <c r="F21" s="239" t="s">
        <v>19</v>
      </c>
      <c r="G21" s="185" t="s">
        <v>328</v>
      </c>
      <c r="H21" s="239" t="s">
        <v>21</v>
      </c>
      <c r="I21" s="239" t="s">
        <v>182</v>
      </c>
      <c r="J21" s="38" t="s">
        <v>156</v>
      </c>
      <c r="K21" s="238" t="s">
        <v>157</v>
      </c>
      <c r="L21" s="239" t="s">
        <v>158</v>
      </c>
      <c r="M21" s="239" t="s">
        <v>21</v>
      </c>
      <c r="N21" s="239" t="s">
        <v>187</v>
      </c>
      <c r="O21" s="239">
        <v>10</v>
      </c>
      <c r="P21" s="187"/>
      <c r="Q21" s="239">
        <v>5</v>
      </c>
      <c r="R21" s="239" t="s">
        <v>137</v>
      </c>
      <c r="S21" s="239" t="s">
        <v>21</v>
      </c>
      <c r="T21" s="239" t="s">
        <v>21</v>
      </c>
      <c r="U21" s="239" t="s">
        <v>139</v>
      </c>
      <c r="V21" s="188" t="s">
        <v>410</v>
      </c>
      <c r="W21" s="239">
        <v>8</v>
      </c>
      <c r="X21" s="187">
        <v>45539</v>
      </c>
      <c r="Y21" s="239" t="s">
        <v>345</v>
      </c>
      <c r="Z21" s="239">
        <v>4</v>
      </c>
      <c r="AA21" s="239" t="s">
        <v>21</v>
      </c>
      <c r="AB21" s="239" t="s">
        <v>141</v>
      </c>
      <c r="AC21" s="45"/>
      <c r="AD21" s="46"/>
      <c r="AE21" s="46"/>
      <c r="AF21" s="46"/>
      <c r="AG21" s="47"/>
    </row>
    <row r="22" spans="1:33" ht="34.9" customHeight="1">
      <c r="A22" s="44">
        <v>15</v>
      </c>
      <c r="B22" s="239" t="s">
        <v>150</v>
      </c>
      <c r="C22" s="237" t="s">
        <v>179</v>
      </c>
      <c r="D22" s="115">
        <v>2296</v>
      </c>
      <c r="E22" s="184" t="s">
        <v>184</v>
      </c>
      <c r="F22" s="239" t="s">
        <v>19</v>
      </c>
      <c r="G22" s="185" t="s">
        <v>328</v>
      </c>
      <c r="H22" s="239" t="s">
        <v>21</v>
      </c>
      <c r="I22" s="239" t="s">
        <v>182</v>
      </c>
      <c r="J22" s="38" t="s">
        <v>156</v>
      </c>
      <c r="K22" s="238" t="s">
        <v>157</v>
      </c>
      <c r="L22" s="239" t="s">
        <v>158</v>
      </c>
      <c r="M22" s="239" t="s">
        <v>21</v>
      </c>
      <c r="N22" s="239" t="s">
        <v>187</v>
      </c>
      <c r="O22" s="239">
        <v>12</v>
      </c>
      <c r="P22" s="187"/>
      <c r="Q22" s="239">
        <v>4</v>
      </c>
      <c r="R22" s="239" t="s">
        <v>137</v>
      </c>
      <c r="S22" s="239" t="s">
        <v>21</v>
      </c>
      <c r="T22" s="239" t="s">
        <v>21</v>
      </c>
      <c r="U22" s="239" t="s">
        <v>139</v>
      </c>
      <c r="V22" s="188" t="s">
        <v>411</v>
      </c>
      <c r="W22" s="239">
        <v>9</v>
      </c>
      <c r="X22" s="187">
        <v>45539</v>
      </c>
      <c r="Y22" s="239" t="s">
        <v>333</v>
      </c>
      <c r="Z22" s="239">
        <v>3</v>
      </c>
      <c r="AA22" s="239" t="s">
        <v>21</v>
      </c>
      <c r="AB22" s="239" t="s">
        <v>141</v>
      </c>
      <c r="AC22" s="45"/>
      <c r="AD22" s="46"/>
      <c r="AE22" s="46"/>
      <c r="AF22" s="46"/>
      <c r="AG22" s="47"/>
    </row>
    <row r="23" spans="1:33" ht="34.9" customHeight="1" thickBot="1">
      <c r="A23" s="35">
        <v>16</v>
      </c>
      <c r="B23" s="239" t="s">
        <v>150</v>
      </c>
      <c r="C23" s="237" t="s">
        <v>179</v>
      </c>
      <c r="D23" s="116">
        <v>9676</v>
      </c>
      <c r="E23" s="184" t="s">
        <v>343</v>
      </c>
      <c r="F23" s="239" t="s">
        <v>19</v>
      </c>
      <c r="G23" s="185" t="s">
        <v>328</v>
      </c>
      <c r="H23" s="239" t="s">
        <v>21</v>
      </c>
      <c r="I23" s="239" t="s">
        <v>182</v>
      </c>
      <c r="J23" s="38" t="s">
        <v>156</v>
      </c>
      <c r="K23" s="238" t="s">
        <v>157</v>
      </c>
      <c r="L23" s="239" t="s">
        <v>158</v>
      </c>
      <c r="M23" s="239" t="s">
        <v>21</v>
      </c>
      <c r="N23" s="239" t="s">
        <v>187</v>
      </c>
      <c r="O23" s="239">
        <v>15</v>
      </c>
      <c r="P23" s="187"/>
      <c r="Q23" s="239">
        <v>5</v>
      </c>
      <c r="R23" s="239" t="s">
        <v>137</v>
      </c>
      <c r="S23" s="239" t="s">
        <v>21</v>
      </c>
      <c r="T23" s="239" t="s">
        <v>21</v>
      </c>
      <c r="U23" s="239" t="s">
        <v>139</v>
      </c>
      <c r="V23" s="188" t="s">
        <v>411</v>
      </c>
      <c r="W23" s="239">
        <v>12</v>
      </c>
      <c r="X23" s="187">
        <v>45539</v>
      </c>
      <c r="Y23" s="239" t="s">
        <v>332</v>
      </c>
      <c r="Z23" s="239">
        <v>4</v>
      </c>
      <c r="AA23" s="239" t="s">
        <v>21</v>
      </c>
      <c r="AB23" s="239" t="s">
        <v>141</v>
      </c>
      <c r="AC23" s="45"/>
      <c r="AD23" s="46"/>
      <c r="AE23" s="46"/>
      <c r="AF23" s="46"/>
      <c r="AG23" s="47"/>
    </row>
    <row r="24" spans="1:33" s="43" customFormat="1" ht="34.9" customHeight="1" thickBot="1">
      <c r="A24" s="44">
        <v>17</v>
      </c>
      <c r="B24" s="246" t="s">
        <v>150</v>
      </c>
      <c r="C24" s="244" t="s">
        <v>179</v>
      </c>
      <c r="D24" s="116">
        <v>1401</v>
      </c>
      <c r="E24" s="184" t="s">
        <v>184</v>
      </c>
      <c r="F24" s="246" t="s">
        <v>331</v>
      </c>
      <c r="G24" s="116" t="s">
        <v>328</v>
      </c>
      <c r="H24" s="246" t="s">
        <v>21</v>
      </c>
      <c r="I24" s="246" t="s">
        <v>182</v>
      </c>
      <c r="J24" s="38" t="s">
        <v>156</v>
      </c>
      <c r="K24" s="245" t="s">
        <v>157</v>
      </c>
      <c r="L24" s="246" t="s">
        <v>158</v>
      </c>
      <c r="M24" s="246" t="s">
        <v>21</v>
      </c>
      <c r="N24" s="246" t="s">
        <v>187</v>
      </c>
      <c r="O24" s="246">
        <v>8</v>
      </c>
      <c r="P24" s="187"/>
      <c r="Q24" s="246">
        <v>4</v>
      </c>
      <c r="R24" s="246" t="s">
        <v>21</v>
      </c>
      <c r="S24" s="246" t="s">
        <v>21</v>
      </c>
      <c r="T24" s="246" t="s">
        <v>21</v>
      </c>
      <c r="U24" s="246" t="s">
        <v>139</v>
      </c>
      <c r="V24" s="188">
        <v>60973</v>
      </c>
      <c r="W24" s="246">
        <v>8</v>
      </c>
      <c r="X24" s="187">
        <v>45543</v>
      </c>
      <c r="Y24" s="246" t="s">
        <v>345</v>
      </c>
      <c r="Z24" s="246">
        <v>4</v>
      </c>
      <c r="AA24" s="246" t="s">
        <v>21</v>
      </c>
      <c r="AB24" s="246" t="s">
        <v>141</v>
      </c>
      <c r="AC24" s="40"/>
      <c r="AD24" s="41"/>
      <c r="AE24" s="41"/>
      <c r="AF24" s="41"/>
      <c r="AG24" s="42"/>
    </row>
    <row r="25" spans="1:33" s="43" customFormat="1" ht="34.9" customHeight="1" thickBot="1">
      <c r="A25" s="35">
        <v>18</v>
      </c>
      <c r="B25" s="246" t="s">
        <v>150</v>
      </c>
      <c r="C25" s="244" t="s">
        <v>179</v>
      </c>
      <c r="D25" s="115">
        <v>8057</v>
      </c>
      <c r="E25" s="184" t="s">
        <v>184</v>
      </c>
      <c r="F25" s="246" t="s">
        <v>331</v>
      </c>
      <c r="G25" s="116" t="s">
        <v>328</v>
      </c>
      <c r="H25" s="246" t="s">
        <v>21</v>
      </c>
      <c r="I25" s="246" t="s">
        <v>182</v>
      </c>
      <c r="J25" s="38" t="s">
        <v>156</v>
      </c>
      <c r="K25" s="245" t="s">
        <v>157</v>
      </c>
      <c r="L25" s="246" t="s">
        <v>158</v>
      </c>
      <c r="M25" s="246" t="s">
        <v>21</v>
      </c>
      <c r="N25" s="246" t="s">
        <v>187</v>
      </c>
      <c r="O25" s="246">
        <v>15</v>
      </c>
      <c r="P25" s="187"/>
      <c r="Q25" s="246">
        <v>5</v>
      </c>
      <c r="R25" s="246" t="s">
        <v>21</v>
      </c>
      <c r="S25" s="246" t="s">
        <v>21</v>
      </c>
      <c r="T25" s="246" t="s">
        <v>21</v>
      </c>
      <c r="U25" s="246" t="s">
        <v>139</v>
      </c>
      <c r="V25" s="188">
        <v>61209</v>
      </c>
      <c r="W25" s="246">
        <v>12</v>
      </c>
      <c r="X25" s="187">
        <v>45544</v>
      </c>
      <c r="Y25" s="246" t="s">
        <v>332</v>
      </c>
      <c r="Z25" s="246">
        <v>4</v>
      </c>
      <c r="AA25" s="246" t="s">
        <v>21</v>
      </c>
      <c r="AB25" s="246" t="s">
        <v>141</v>
      </c>
      <c r="AC25" s="40"/>
      <c r="AD25" s="41"/>
      <c r="AE25" s="41"/>
      <c r="AF25" s="41"/>
      <c r="AG25" s="42"/>
    </row>
    <row r="26" spans="1:33" s="43" customFormat="1" ht="34.9" customHeight="1" thickBot="1">
      <c r="A26" s="44">
        <v>19</v>
      </c>
      <c r="B26" s="246" t="s">
        <v>150</v>
      </c>
      <c r="C26" s="244" t="s">
        <v>179</v>
      </c>
      <c r="D26" s="116">
        <v>8534</v>
      </c>
      <c r="E26" s="184" t="s">
        <v>184</v>
      </c>
      <c r="F26" s="246" t="s">
        <v>331</v>
      </c>
      <c r="G26" s="116" t="s">
        <v>328</v>
      </c>
      <c r="H26" s="246" t="s">
        <v>21</v>
      </c>
      <c r="I26" s="275" t="s">
        <v>182</v>
      </c>
      <c r="J26" s="38" t="s">
        <v>156</v>
      </c>
      <c r="K26" s="245" t="s">
        <v>157</v>
      </c>
      <c r="L26" s="246" t="s">
        <v>158</v>
      </c>
      <c r="M26" s="246" t="s">
        <v>21</v>
      </c>
      <c r="N26" s="246" t="s">
        <v>187</v>
      </c>
      <c r="O26" s="246">
        <v>12</v>
      </c>
      <c r="P26" s="187"/>
      <c r="Q26" s="246">
        <v>4</v>
      </c>
      <c r="R26" s="246" t="s">
        <v>21</v>
      </c>
      <c r="S26" s="246" t="s">
        <v>21</v>
      </c>
      <c r="T26" s="246" t="s">
        <v>21</v>
      </c>
      <c r="U26" s="246" t="s">
        <v>139</v>
      </c>
      <c r="V26" s="188">
        <v>61209</v>
      </c>
      <c r="W26" s="246">
        <v>15</v>
      </c>
      <c r="X26" s="187">
        <v>45544</v>
      </c>
      <c r="Y26" s="246" t="s">
        <v>333</v>
      </c>
      <c r="Z26" s="246">
        <v>5</v>
      </c>
      <c r="AA26" s="246" t="s">
        <v>21</v>
      </c>
      <c r="AB26" s="246" t="s">
        <v>141</v>
      </c>
      <c r="AC26" s="40"/>
      <c r="AD26" s="41"/>
      <c r="AE26" s="41"/>
      <c r="AF26" s="41"/>
      <c r="AG26" s="42"/>
    </row>
    <row r="27" spans="1:33" s="43" customFormat="1" ht="34.9" customHeight="1">
      <c r="A27" s="35">
        <v>20</v>
      </c>
      <c r="B27" s="246" t="s">
        <v>150</v>
      </c>
      <c r="C27" s="244" t="s">
        <v>179</v>
      </c>
      <c r="D27" s="116">
        <v>1913</v>
      </c>
      <c r="E27" s="184" t="s">
        <v>183</v>
      </c>
      <c r="F27" s="246" t="s">
        <v>331</v>
      </c>
      <c r="G27" s="116" t="s">
        <v>328</v>
      </c>
      <c r="H27" s="246" t="s">
        <v>21</v>
      </c>
      <c r="I27" s="275" t="s">
        <v>182</v>
      </c>
      <c r="J27" s="38" t="s">
        <v>156</v>
      </c>
      <c r="K27" s="245" t="s">
        <v>157</v>
      </c>
      <c r="L27" s="246" t="s">
        <v>158</v>
      </c>
      <c r="M27" s="246" t="s">
        <v>21</v>
      </c>
      <c r="N27" s="246" t="s">
        <v>187</v>
      </c>
      <c r="O27" s="246">
        <v>15</v>
      </c>
      <c r="P27" s="187"/>
      <c r="Q27" s="246">
        <v>5</v>
      </c>
      <c r="R27" s="246" t="s">
        <v>21</v>
      </c>
      <c r="S27" s="246" t="s">
        <v>21</v>
      </c>
      <c r="T27" s="246" t="s">
        <v>21</v>
      </c>
      <c r="U27" s="246" t="s">
        <v>139</v>
      </c>
      <c r="V27" s="188">
        <v>61438</v>
      </c>
      <c r="W27" s="246">
        <v>12</v>
      </c>
      <c r="X27" s="187">
        <v>45545</v>
      </c>
      <c r="Y27" s="246" t="s">
        <v>332</v>
      </c>
      <c r="Z27" s="246">
        <v>4</v>
      </c>
      <c r="AA27" s="246" t="s">
        <v>21</v>
      </c>
      <c r="AB27" s="246" t="s">
        <v>141</v>
      </c>
      <c r="AC27" s="40"/>
      <c r="AD27" s="41"/>
      <c r="AE27" s="41"/>
      <c r="AF27" s="41"/>
      <c r="AG27" s="42"/>
    </row>
    <row r="28" spans="1:33" s="43" customFormat="1" ht="34.9" customHeight="1">
      <c r="A28" s="44">
        <v>21</v>
      </c>
      <c r="B28" s="246" t="s">
        <v>150</v>
      </c>
      <c r="C28" s="244" t="s">
        <v>179</v>
      </c>
      <c r="D28" s="115">
        <v>1934</v>
      </c>
      <c r="E28" s="184" t="s">
        <v>183</v>
      </c>
      <c r="F28" s="246" t="s">
        <v>19</v>
      </c>
      <c r="G28" s="116" t="s">
        <v>328</v>
      </c>
      <c r="H28" s="246" t="s">
        <v>21</v>
      </c>
      <c r="I28" s="246" t="s">
        <v>182</v>
      </c>
      <c r="J28" s="38" t="s">
        <v>156</v>
      </c>
      <c r="K28" s="245" t="s">
        <v>157</v>
      </c>
      <c r="L28" s="246" t="s">
        <v>158</v>
      </c>
      <c r="M28" s="246" t="s">
        <v>21</v>
      </c>
      <c r="N28" s="246" t="s">
        <v>187</v>
      </c>
      <c r="O28" s="246">
        <v>12</v>
      </c>
      <c r="P28" s="187"/>
      <c r="Q28" s="246">
        <v>4</v>
      </c>
      <c r="R28" s="246" t="s">
        <v>137</v>
      </c>
      <c r="S28" s="246" t="s">
        <v>21</v>
      </c>
      <c r="T28" s="246" t="s">
        <v>21</v>
      </c>
      <c r="U28" s="246" t="s">
        <v>139</v>
      </c>
      <c r="V28" s="188">
        <v>61438</v>
      </c>
      <c r="W28" s="246">
        <v>12</v>
      </c>
      <c r="X28" s="187">
        <v>45545</v>
      </c>
      <c r="Y28" s="246" t="s">
        <v>333</v>
      </c>
      <c r="Z28" s="246">
        <v>4</v>
      </c>
      <c r="AA28" s="246" t="s">
        <v>21</v>
      </c>
      <c r="AB28" s="246" t="s">
        <v>141</v>
      </c>
      <c r="AC28" s="45"/>
      <c r="AD28" s="46"/>
      <c r="AE28" s="46"/>
      <c r="AF28" s="46"/>
      <c r="AG28" s="47"/>
    </row>
    <row r="29" spans="1:33" s="43" customFormat="1" ht="34.9" customHeight="1">
      <c r="A29" s="35">
        <v>22</v>
      </c>
      <c r="B29" s="246" t="s">
        <v>150</v>
      </c>
      <c r="C29" s="244" t="s">
        <v>179</v>
      </c>
      <c r="D29" s="115">
        <v>2297</v>
      </c>
      <c r="E29" s="184" t="s">
        <v>184</v>
      </c>
      <c r="F29" s="246" t="s">
        <v>19</v>
      </c>
      <c r="G29" s="116" t="s">
        <v>328</v>
      </c>
      <c r="H29" s="246" t="s">
        <v>21</v>
      </c>
      <c r="I29" s="275" t="s">
        <v>182</v>
      </c>
      <c r="J29" s="38" t="s">
        <v>156</v>
      </c>
      <c r="K29" s="245" t="s">
        <v>157</v>
      </c>
      <c r="L29" s="246" t="s">
        <v>158</v>
      </c>
      <c r="M29" s="246" t="s">
        <v>21</v>
      </c>
      <c r="N29" s="246" t="s">
        <v>187</v>
      </c>
      <c r="O29" s="246">
        <v>9</v>
      </c>
      <c r="P29" s="187"/>
      <c r="Q29" s="246">
        <v>3</v>
      </c>
      <c r="R29" s="246" t="s">
        <v>137</v>
      </c>
      <c r="S29" s="246" t="s">
        <v>21</v>
      </c>
      <c r="T29" s="246" t="s">
        <v>21</v>
      </c>
      <c r="U29" s="246" t="s">
        <v>139</v>
      </c>
      <c r="V29" s="188">
        <v>61469</v>
      </c>
      <c r="W29" s="246">
        <v>9</v>
      </c>
      <c r="X29" s="187">
        <v>45545</v>
      </c>
      <c r="Y29" s="246" t="s">
        <v>332</v>
      </c>
      <c r="Z29" s="246">
        <v>3</v>
      </c>
      <c r="AA29" s="246" t="s">
        <v>21</v>
      </c>
      <c r="AB29" s="246" t="s">
        <v>141</v>
      </c>
      <c r="AC29" s="45"/>
      <c r="AD29" s="46"/>
      <c r="AE29" s="46"/>
      <c r="AF29" s="46"/>
      <c r="AG29" s="47"/>
    </row>
    <row r="30" spans="1:33" s="43" customFormat="1" ht="34.9" customHeight="1">
      <c r="A30" s="44">
        <v>23</v>
      </c>
      <c r="B30" s="246" t="s">
        <v>150</v>
      </c>
      <c r="C30" s="244" t="s">
        <v>179</v>
      </c>
      <c r="D30" s="115">
        <v>8016</v>
      </c>
      <c r="E30" s="184" t="s">
        <v>184</v>
      </c>
      <c r="F30" s="246" t="s">
        <v>19</v>
      </c>
      <c r="G30" s="116" t="s">
        <v>328</v>
      </c>
      <c r="H30" s="246" t="s">
        <v>21</v>
      </c>
      <c r="I30" s="246" t="s">
        <v>182</v>
      </c>
      <c r="J30" s="38" t="s">
        <v>156</v>
      </c>
      <c r="K30" s="245" t="s">
        <v>157</v>
      </c>
      <c r="L30" s="246" t="s">
        <v>158</v>
      </c>
      <c r="M30" s="246" t="s">
        <v>21</v>
      </c>
      <c r="N30" s="246" t="s">
        <v>187</v>
      </c>
      <c r="O30" s="246">
        <v>10</v>
      </c>
      <c r="P30" s="187"/>
      <c r="Q30" s="246">
        <v>5</v>
      </c>
      <c r="R30" s="246" t="s">
        <v>137</v>
      </c>
      <c r="S30" s="246" t="s">
        <v>21</v>
      </c>
      <c r="T30" s="246" t="s">
        <v>21</v>
      </c>
      <c r="U30" s="246" t="s">
        <v>139</v>
      </c>
      <c r="V30" s="188">
        <v>61469</v>
      </c>
      <c r="W30" s="246">
        <v>8</v>
      </c>
      <c r="X30" s="187">
        <v>45545</v>
      </c>
      <c r="Y30" s="246" t="s">
        <v>345</v>
      </c>
      <c r="Z30" s="246">
        <v>4</v>
      </c>
      <c r="AA30" s="246" t="s">
        <v>21</v>
      </c>
      <c r="AB30" s="246" t="s">
        <v>141</v>
      </c>
      <c r="AC30" s="45"/>
      <c r="AD30" s="46"/>
      <c r="AE30" s="46"/>
      <c r="AF30" s="46"/>
      <c r="AG30" s="47"/>
    </row>
    <row r="31" spans="1:33" s="43" customFormat="1" ht="34.9" customHeight="1">
      <c r="A31" s="35">
        <v>24</v>
      </c>
      <c r="B31" s="246" t="s">
        <v>150</v>
      </c>
      <c r="C31" s="244" t="s">
        <v>179</v>
      </c>
      <c r="D31" s="116">
        <v>1950</v>
      </c>
      <c r="E31" s="184" t="s">
        <v>183</v>
      </c>
      <c r="F31" s="246" t="s">
        <v>19</v>
      </c>
      <c r="G31" s="116" t="s">
        <v>328</v>
      </c>
      <c r="H31" s="246" t="s">
        <v>21</v>
      </c>
      <c r="I31" s="246" t="s">
        <v>182</v>
      </c>
      <c r="J31" s="38" t="s">
        <v>156</v>
      </c>
      <c r="K31" s="245" t="s">
        <v>157</v>
      </c>
      <c r="L31" s="246" t="s">
        <v>158</v>
      </c>
      <c r="M31" s="246" t="s">
        <v>21</v>
      </c>
      <c r="N31" s="246" t="s">
        <v>187</v>
      </c>
      <c r="O31" s="246">
        <v>15</v>
      </c>
      <c r="P31" s="187"/>
      <c r="Q31" s="246">
        <v>5</v>
      </c>
      <c r="R31" s="246" t="s">
        <v>137</v>
      </c>
      <c r="S31" s="246" t="s">
        <v>21</v>
      </c>
      <c r="T31" s="246" t="s">
        <v>21</v>
      </c>
      <c r="U31" s="246" t="s">
        <v>139</v>
      </c>
      <c r="V31" s="188">
        <v>61469</v>
      </c>
      <c r="W31" s="246">
        <v>12</v>
      </c>
      <c r="X31" s="187">
        <v>45545</v>
      </c>
      <c r="Y31" s="246" t="s">
        <v>332</v>
      </c>
      <c r="Z31" s="246">
        <v>4</v>
      </c>
      <c r="AA31" s="246" t="s">
        <v>21</v>
      </c>
      <c r="AB31" s="246" t="s">
        <v>141</v>
      </c>
      <c r="AC31" s="45"/>
      <c r="AD31" s="46"/>
      <c r="AE31" s="46"/>
      <c r="AF31" s="46"/>
      <c r="AG31" s="47"/>
    </row>
    <row r="32" spans="1:33" s="43" customFormat="1" ht="34.9" customHeight="1">
      <c r="A32" s="44">
        <v>25</v>
      </c>
      <c r="B32" s="246" t="s">
        <v>150</v>
      </c>
      <c r="C32" s="244" t="s">
        <v>179</v>
      </c>
      <c r="D32" s="116">
        <v>9676</v>
      </c>
      <c r="E32" s="184" t="s">
        <v>343</v>
      </c>
      <c r="F32" s="246" t="s">
        <v>19</v>
      </c>
      <c r="G32" s="116" t="s">
        <v>328</v>
      </c>
      <c r="H32" s="246" t="s">
        <v>21</v>
      </c>
      <c r="I32" s="246" t="s">
        <v>182</v>
      </c>
      <c r="J32" s="38" t="s">
        <v>156</v>
      </c>
      <c r="K32" s="245" t="s">
        <v>157</v>
      </c>
      <c r="L32" s="246" t="s">
        <v>158</v>
      </c>
      <c r="M32" s="246" t="s">
        <v>21</v>
      </c>
      <c r="N32" s="246" t="s">
        <v>187</v>
      </c>
      <c r="O32" s="246">
        <v>8</v>
      </c>
      <c r="P32" s="187"/>
      <c r="Q32" s="246">
        <v>4</v>
      </c>
      <c r="R32" s="246" t="s">
        <v>137</v>
      </c>
      <c r="S32" s="246" t="s">
        <v>21</v>
      </c>
      <c r="T32" s="246" t="s">
        <v>21</v>
      </c>
      <c r="U32" s="246" t="s">
        <v>139</v>
      </c>
      <c r="V32" s="188">
        <v>61469</v>
      </c>
      <c r="W32" s="246">
        <v>8</v>
      </c>
      <c r="X32" s="187">
        <v>45545</v>
      </c>
      <c r="Y32" s="246" t="s">
        <v>345</v>
      </c>
      <c r="Z32" s="246">
        <v>4</v>
      </c>
      <c r="AA32" s="246" t="s">
        <v>21</v>
      </c>
      <c r="AB32" s="246" t="s">
        <v>141</v>
      </c>
      <c r="AC32" s="45"/>
      <c r="AD32" s="46"/>
      <c r="AE32" s="46"/>
      <c r="AF32" s="46"/>
      <c r="AG32" s="47"/>
    </row>
    <row r="33" spans="1:33" s="43" customFormat="1" ht="34.9" customHeight="1">
      <c r="A33" s="35">
        <v>26</v>
      </c>
      <c r="B33" s="246" t="s">
        <v>150</v>
      </c>
      <c r="C33" s="244" t="s">
        <v>179</v>
      </c>
      <c r="D33" s="116">
        <v>1547</v>
      </c>
      <c r="E33" s="184" t="s">
        <v>183</v>
      </c>
      <c r="F33" s="246" t="s">
        <v>19</v>
      </c>
      <c r="G33" s="116" t="s">
        <v>328</v>
      </c>
      <c r="H33" s="246" t="s">
        <v>21</v>
      </c>
      <c r="I33" s="246" t="s">
        <v>182</v>
      </c>
      <c r="J33" s="38" t="s">
        <v>156</v>
      </c>
      <c r="K33" s="245" t="s">
        <v>157</v>
      </c>
      <c r="L33" s="246" t="s">
        <v>158</v>
      </c>
      <c r="M33" s="246" t="s">
        <v>21</v>
      </c>
      <c r="N33" s="246" t="s">
        <v>187</v>
      </c>
      <c r="O33" s="246">
        <v>15</v>
      </c>
      <c r="P33" s="187"/>
      <c r="Q33" s="245">
        <v>5</v>
      </c>
      <c r="R33" s="246" t="s">
        <v>137</v>
      </c>
      <c r="S33" s="246" t="s">
        <v>21</v>
      </c>
      <c r="T33" s="246" t="s">
        <v>21</v>
      </c>
      <c r="U33" s="246" t="s">
        <v>139</v>
      </c>
      <c r="V33" s="188">
        <v>61511</v>
      </c>
      <c r="W33" s="246">
        <v>12</v>
      </c>
      <c r="X33" s="187">
        <v>45545</v>
      </c>
      <c r="Y33" s="246" t="s">
        <v>332</v>
      </c>
      <c r="Z33" s="245">
        <v>4</v>
      </c>
      <c r="AA33" s="246" t="s">
        <v>21</v>
      </c>
      <c r="AB33" s="246" t="s">
        <v>141</v>
      </c>
      <c r="AC33" s="45"/>
      <c r="AD33" s="46"/>
      <c r="AE33" s="46"/>
      <c r="AF33" s="46"/>
      <c r="AG33" s="47"/>
    </row>
    <row r="34" spans="1:33" ht="34.9" customHeight="1">
      <c r="A34" s="44">
        <v>27</v>
      </c>
      <c r="B34" s="246" t="s">
        <v>150</v>
      </c>
      <c r="C34" s="244" t="s">
        <v>179</v>
      </c>
      <c r="D34" s="116">
        <v>2296</v>
      </c>
      <c r="E34" s="184" t="s">
        <v>184</v>
      </c>
      <c r="F34" s="246" t="s">
        <v>19</v>
      </c>
      <c r="G34" s="116" t="s">
        <v>328</v>
      </c>
      <c r="H34" s="246" t="s">
        <v>21</v>
      </c>
      <c r="I34" s="246" t="s">
        <v>182</v>
      </c>
      <c r="J34" s="38" t="s">
        <v>156</v>
      </c>
      <c r="K34" s="245" t="s">
        <v>157</v>
      </c>
      <c r="L34" s="246" t="s">
        <v>158</v>
      </c>
      <c r="M34" s="246" t="s">
        <v>21</v>
      </c>
      <c r="N34" s="246" t="s">
        <v>187</v>
      </c>
      <c r="O34" s="246">
        <v>8</v>
      </c>
      <c r="P34" s="187"/>
      <c r="Q34" s="246">
        <v>4</v>
      </c>
      <c r="R34" s="246" t="s">
        <v>137</v>
      </c>
      <c r="S34" s="246" t="s">
        <v>21</v>
      </c>
      <c r="T34" s="246" t="s">
        <v>21</v>
      </c>
      <c r="U34" s="246" t="s">
        <v>139</v>
      </c>
      <c r="V34" s="188">
        <v>61511</v>
      </c>
      <c r="W34" s="246">
        <v>10</v>
      </c>
      <c r="X34" s="187">
        <v>45545</v>
      </c>
      <c r="Y34" s="246" t="s">
        <v>345</v>
      </c>
      <c r="Z34" s="246">
        <v>5</v>
      </c>
      <c r="AA34" s="246" t="s">
        <v>21</v>
      </c>
      <c r="AB34" s="246" t="s">
        <v>141</v>
      </c>
      <c r="AC34" s="45"/>
      <c r="AD34" s="46"/>
      <c r="AE34" s="46"/>
      <c r="AF34" s="46"/>
      <c r="AG34" s="47"/>
    </row>
    <row r="35" spans="1:33" ht="34.9" customHeight="1">
      <c r="A35" s="35">
        <v>28</v>
      </c>
      <c r="B35" s="246" t="s">
        <v>150</v>
      </c>
      <c r="C35" s="244" t="s">
        <v>179</v>
      </c>
      <c r="D35" s="211">
        <v>1909</v>
      </c>
      <c r="E35" s="184" t="str">
        <f>$C$19</f>
        <v>RSAF VEHICLE</v>
      </c>
      <c r="F35" s="246" t="s">
        <v>19</v>
      </c>
      <c r="G35" s="116" t="s">
        <v>328</v>
      </c>
      <c r="H35" s="246" t="s">
        <v>21</v>
      </c>
      <c r="I35" s="246" t="s">
        <v>182</v>
      </c>
      <c r="J35" s="38" t="s">
        <v>156</v>
      </c>
      <c r="K35" s="245" t="s">
        <v>157</v>
      </c>
      <c r="L35" s="246" t="s">
        <v>158</v>
      </c>
      <c r="M35" s="246" t="s">
        <v>21</v>
      </c>
      <c r="N35" s="246" t="s">
        <v>187</v>
      </c>
      <c r="O35" s="246">
        <v>15</v>
      </c>
      <c r="P35" s="187"/>
      <c r="Q35" s="246">
        <v>5</v>
      </c>
      <c r="R35" s="246" t="s">
        <v>137</v>
      </c>
      <c r="S35" s="246" t="s">
        <v>21</v>
      </c>
      <c r="T35" s="246" t="s">
        <v>21</v>
      </c>
      <c r="U35" s="246" t="s">
        <v>139</v>
      </c>
      <c r="V35" s="188">
        <v>61511</v>
      </c>
      <c r="W35" s="246">
        <v>15</v>
      </c>
      <c r="X35" s="187">
        <v>45545</v>
      </c>
      <c r="Y35" s="246" t="s">
        <v>332</v>
      </c>
      <c r="Z35" s="246">
        <v>5</v>
      </c>
      <c r="AA35" s="246" t="s">
        <v>21</v>
      </c>
      <c r="AB35" s="246" t="s">
        <v>141</v>
      </c>
      <c r="AC35" s="45"/>
      <c r="AD35" s="46"/>
      <c r="AE35" s="46"/>
      <c r="AF35" s="46"/>
      <c r="AG35" s="47"/>
    </row>
    <row r="36" spans="1:33" ht="34.9" customHeight="1">
      <c r="A36" s="44">
        <v>29</v>
      </c>
      <c r="B36" s="246" t="s">
        <v>150</v>
      </c>
      <c r="C36" s="244" t="s">
        <v>179</v>
      </c>
      <c r="D36" s="116">
        <v>7072</v>
      </c>
      <c r="E36" s="184" t="s">
        <v>184</v>
      </c>
      <c r="F36" s="246" t="s">
        <v>19</v>
      </c>
      <c r="G36" s="116" t="s">
        <v>328</v>
      </c>
      <c r="H36" s="246" t="s">
        <v>21</v>
      </c>
      <c r="I36" s="275" t="s">
        <v>182</v>
      </c>
      <c r="J36" s="38" t="s">
        <v>156</v>
      </c>
      <c r="K36" s="245" t="s">
        <v>157</v>
      </c>
      <c r="L36" s="246" t="s">
        <v>158</v>
      </c>
      <c r="M36" s="246" t="s">
        <v>21</v>
      </c>
      <c r="N36" s="246" t="s">
        <v>187</v>
      </c>
      <c r="O36" s="246">
        <v>15</v>
      </c>
      <c r="P36" s="187"/>
      <c r="Q36" s="246">
        <v>5</v>
      </c>
      <c r="R36" s="246" t="s">
        <v>137</v>
      </c>
      <c r="S36" s="246" t="s">
        <v>21</v>
      </c>
      <c r="T36" s="246" t="s">
        <v>21</v>
      </c>
      <c r="U36" s="246" t="s">
        <v>139</v>
      </c>
      <c r="V36" s="188">
        <v>61756</v>
      </c>
      <c r="W36" s="246">
        <v>12</v>
      </c>
      <c r="X36" s="187">
        <v>45546</v>
      </c>
      <c r="Y36" s="246" t="s">
        <v>332</v>
      </c>
      <c r="Z36" s="246">
        <v>4</v>
      </c>
      <c r="AA36" s="246" t="s">
        <v>21</v>
      </c>
      <c r="AB36" s="246" t="s">
        <v>141</v>
      </c>
      <c r="AC36" s="45"/>
      <c r="AD36" s="46"/>
      <c r="AE36" s="46"/>
      <c r="AF36" s="46"/>
      <c r="AG36" s="47"/>
    </row>
    <row r="37" spans="1:33" ht="34.9" customHeight="1" thickBot="1">
      <c r="A37" s="35">
        <v>30</v>
      </c>
      <c r="B37" s="246" t="s">
        <v>150</v>
      </c>
      <c r="C37" s="244" t="s">
        <v>179</v>
      </c>
      <c r="D37" s="116">
        <v>3757</v>
      </c>
      <c r="E37" s="184" t="str">
        <f>$C$19</f>
        <v>RSAF VEHICLE</v>
      </c>
      <c r="F37" s="246" t="s">
        <v>19</v>
      </c>
      <c r="G37" s="116" t="s">
        <v>328</v>
      </c>
      <c r="H37" s="246" t="s">
        <v>21</v>
      </c>
      <c r="I37" s="246" t="s">
        <v>182</v>
      </c>
      <c r="J37" s="38" t="s">
        <v>156</v>
      </c>
      <c r="K37" s="245" t="s">
        <v>157</v>
      </c>
      <c r="L37" s="246" t="s">
        <v>158</v>
      </c>
      <c r="M37" s="246" t="s">
        <v>21</v>
      </c>
      <c r="N37" s="246" t="s">
        <v>187</v>
      </c>
      <c r="O37" s="246">
        <v>10</v>
      </c>
      <c r="P37" s="187"/>
      <c r="Q37" s="246">
        <v>5</v>
      </c>
      <c r="R37" s="246" t="s">
        <v>137</v>
      </c>
      <c r="S37" s="246" t="s">
        <v>21</v>
      </c>
      <c r="T37" s="246" t="s">
        <v>21</v>
      </c>
      <c r="U37" s="246" t="s">
        <v>139</v>
      </c>
      <c r="V37" s="188">
        <v>61756</v>
      </c>
      <c r="W37" s="246">
        <v>8</v>
      </c>
      <c r="X37" s="187">
        <v>45546</v>
      </c>
      <c r="Y37" s="246" t="s">
        <v>345</v>
      </c>
      <c r="Z37" s="246">
        <v>4</v>
      </c>
      <c r="AA37" s="246" t="s">
        <v>21</v>
      </c>
      <c r="AB37" s="246" t="s">
        <v>141</v>
      </c>
      <c r="AC37" s="45"/>
      <c r="AD37" s="46"/>
      <c r="AE37" s="46"/>
      <c r="AF37" s="46"/>
      <c r="AG37" s="47"/>
    </row>
    <row r="38" spans="1:33" s="43" customFormat="1" ht="34.9" customHeight="1">
      <c r="A38" s="44">
        <v>31</v>
      </c>
      <c r="B38" s="246" t="s">
        <v>150</v>
      </c>
      <c r="C38" s="244" t="s">
        <v>151</v>
      </c>
      <c r="D38" s="37">
        <v>44513</v>
      </c>
      <c r="E38" s="277" t="s">
        <v>651</v>
      </c>
      <c r="F38" s="246" t="s">
        <v>19</v>
      </c>
      <c r="G38" s="246" t="s">
        <v>154</v>
      </c>
      <c r="H38" s="246" t="s">
        <v>21</v>
      </c>
      <c r="I38" s="246" t="s">
        <v>155</v>
      </c>
      <c r="J38" s="38" t="s">
        <v>156</v>
      </c>
      <c r="K38" s="245" t="s">
        <v>157</v>
      </c>
      <c r="L38" s="246" t="s">
        <v>158</v>
      </c>
      <c r="M38" s="246" t="s">
        <v>21</v>
      </c>
      <c r="N38" s="246" t="s">
        <v>21</v>
      </c>
      <c r="O38" s="246">
        <v>8</v>
      </c>
      <c r="P38" s="39"/>
      <c r="Q38" s="246">
        <v>4</v>
      </c>
      <c r="R38" s="246" t="s">
        <v>137</v>
      </c>
      <c r="S38" s="246" t="s">
        <v>21</v>
      </c>
      <c r="T38" s="246" t="s">
        <v>21</v>
      </c>
      <c r="U38" s="246" t="s">
        <v>652</v>
      </c>
      <c r="V38" s="246" t="s">
        <v>653</v>
      </c>
      <c r="W38" s="246">
        <v>8</v>
      </c>
      <c r="X38" s="39">
        <v>45544</v>
      </c>
      <c r="Y38" s="246" t="s">
        <v>654</v>
      </c>
      <c r="Z38" s="246">
        <v>4</v>
      </c>
      <c r="AA38" s="246" t="s">
        <v>137</v>
      </c>
      <c r="AB38" s="246" t="s">
        <v>138</v>
      </c>
      <c r="AC38" s="40"/>
      <c r="AD38" s="41"/>
      <c r="AE38" s="41"/>
      <c r="AF38" s="41"/>
      <c r="AG38" s="42"/>
    </row>
    <row r="39" spans="1:33" s="43" customFormat="1" ht="34.9" customHeight="1">
      <c r="A39" s="35">
        <v>32</v>
      </c>
      <c r="B39" s="246" t="s">
        <v>150</v>
      </c>
      <c r="C39" s="244" t="s">
        <v>151</v>
      </c>
      <c r="D39" s="245">
        <v>58694</v>
      </c>
      <c r="E39" s="277" t="s">
        <v>655</v>
      </c>
      <c r="F39" s="246" t="s">
        <v>19</v>
      </c>
      <c r="G39" s="246" t="s">
        <v>154</v>
      </c>
      <c r="H39" s="246" t="s">
        <v>21</v>
      </c>
      <c r="I39" s="246" t="s">
        <v>155</v>
      </c>
      <c r="J39" s="38" t="s">
        <v>156</v>
      </c>
      <c r="K39" s="245" t="s">
        <v>157</v>
      </c>
      <c r="L39" s="246" t="s">
        <v>158</v>
      </c>
      <c r="M39" s="246" t="s">
        <v>21</v>
      </c>
      <c r="N39" s="246" t="s">
        <v>21</v>
      </c>
      <c r="O39" s="246">
        <v>8</v>
      </c>
      <c r="P39" s="39"/>
      <c r="Q39" s="246">
        <v>4</v>
      </c>
      <c r="R39" s="246" t="s">
        <v>137</v>
      </c>
      <c r="S39" s="246" t="s">
        <v>21</v>
      </c>
      <c r="T39" s="246" t="s">
        <v>21</v>
      </c>
      <c r="U39" s="246" t="s">
        <v>652</v>
      </c>
      <c r="V39" s="246" t="s">
        <v>653</v>
      </c>
      <c r="W39" s="246">
        <v>8</v>
      </c>
      <c r="X39" s="39">
        <v>45544</v>
      </c>
      <c r="Y39" s="246" t="s">
        <v>654</v>
      </c>
      <c r="Z39" s="246">
        <v>4</v>
      </c>
      <c r="AA39" s="246" t="s">
        <v>137</v>
      </c>
      <c r="AB39" s="246" t="s">
        <v>138</v>
      </c>
      <c r="AC39" s="45"/>
      <c r="AD39" s="46"/>
      <c r="AE39" s="46"/>
      <c r="AF39" s="46"/>
      <c r="AG39" s="47"/>
    </row>
    <row r="40" spans="1:33" s="43" customFormat="1" ht="34.9" customHeight="1">
      <c r="A40" s="44">
        <v>33</v>
      </c>
      <c r="B40" s="246" t="s">
        <v>150</v>
      </c>
      <c r="C40" s="244" t="s">
        <v>151</v>
      </c>
      <c r="D40" s="245">
        <v>10945</v>
      </c>
      <c r="E40" s="277" t="s">
        <v>656</v>
      </c>
      <c r="F40" s="246" t="s">
        <v>19</v>
      </c>
      <c r="G40" s="246" t="s">
        <v>154</v>
      </c>
      <c r="H40" s="246" t="s">
        <v>21</v>
      </c>
      <c r="I40" s="246" t="s">
        <v>155</v>
      </c>
      <c r="J40" s="38" t="s">
        <v>156</v>
      </c>
      <c r="K40" s="245" t="s">
        <v>157</v>
      </c>
      <c r="L40" s="246" t="s">
        <v>158</v>
      </c>
      <c r="M40" s="246" t="s">
        <v>21</v>
      </c>
      <c r="N40" s="246" t="s">
        <v>21</v>
      </c>
      <c r="O40" s="246">
        <v>6</v>
      </c>
      <c r="P40" s="39"/>
      <c r="Q40" s="246">
        <v>3</v>
      </c>
      <c r="R40" s="246" t="s">
        <v>137</v>
      </c>
      <c r="S40" s="246" t="s">
        <v>21</v>
      </c>
      <c r="T40" s="246" t="s">
        <v>21</v>
      </c>
      <c r="U40" s="246" t="s">
        <v>652</v>
      </c>
      <c r="V40" s="246" t="s">
        <v>657</v>
      </c>
      <c r="W40" s="246">
        <v>6</v>
      </c>
      <c r="X40" s="39">
        <v>45545</v>
      </c>
      <c r="Y40" s="246" t="s">
        <v>654</v>
      </c>
      <c r="Z40" s="246">
        <v>3</v>
      </c>
      <c r="AA40" s="246" t="s">
        <v>137</v>
      </c>
      <c r="AB40" s="246" t="s">
        <v>138</v>
      </c>
      <c r="AC40" s="45"/>
      <c r="AD40" s="46"/>
      <c r="AE40" s="46"/>
      <c r="AF40" s="46"/>
      <c r="AG40" s="47"/>
    </row>
    <row r="41" spans="1:33" s="43" customFormat="1" ht="34.9" customHeight="1">
      <c r="A41" s="35">
        <v>34</v>
      </c>
      <c r="B41" s="246" t="s">
        <v>150</v>
      </c>
      <c r="C41" s="244" t="s">
        <v>151</v>
      </c>
      <c r="D41" s="245">
        <v>51726</v>
      </c>
      <c r="E41" s="277" t="s">
        <v>656</v>
      </c>
      <c r="F41" s="246" t="s">
        <v>19</v>
      </c>
      <c r="G41" s="246" t="s">
        <v>154</v>
      </c>
      <c r="H41" s="246" t="s">
        <v>21</v>
      </c>
      <c r="I41" s="246" t="s">
        <v>155</v>
      </c>
      <c r="J41" s="38" t="s">
        <v>156</v>
      </c>
      <c r="K41" s="245" t="s">
        <v>157</v>
      </c>
      <c r="L41" s="246" t="s">
        <v>158</v>
      </c>
      <c r="M41" s="246" t="s">
        <v>21</v>
      </c>
      <c r="N41" s="246" t="s">
        <v>21</v>
      </c>
      <c r="O41" s="246">
        <v>6</v>
      </c>
      <c r="P41" s="39"/>
      <c r="Q41" s="246">
        <v>3</v>
      </c>
      <c r="R41" s="246" t="s">
        <v>137</v>
      </c>
      <c r="S41" s="246" t="s">
        <v>21</v>
      </c>
      <c r="T41" s="246" t="s">
        <v>21</v>
      </c>
      <c r="U41" s="246" t="s">
        <v>652</v>
      </c>
      <c r="V41" s="246" t="s">
        <v>657</v>
      </c>
      <c r="W41" s="246">
        <v>6</v>
      </c>
      <c r="X41" s="39">
        <v>45545</v>
      </c>
      <c r="Y41" s="246" t="s">
        <v>654</v>
      </c>
      <c r="Z41" s="246">
        <v>3</v>
      </c>
      <c r="AA41" s="246" t="s">
        <v>137</v>
      </c>
      <c r="AB41" s="246" t="s">
        <v>138</v>
      </c>
      <c r="AC41" s="45"/>
      <c r="AD41" s="46"/>
      <c r="AE41" s="46"/>
      <c r="AF41" s="46"/>
      <c r="AG41" s="47"/>
    </row>
    <row r="42" spans="1:33" s="43" customFormat="1" ht="34.9" customHeight="1">
      <c r="A42" s="44">
        <v>35</v>
      </c>
      <c r="B42" s="246" t="s">
        <v>150</v>
      </c>
      <c r="C42" s="244" t="s">
        <v>151</v>
      </c>
      <c r="D42" s="245">
        <v>11350</v>
      </c>
      <c r="E42" s="278" t="s">
        <v>658</v>
      </c>
      <c r="F42" s="246" t="s">
        <v>19</v>
      </c>
      <c r="G42" s="246" t="s">
        <v>154</v>
      </c>
      <c r="H42" s="246" t="s">
        <v>21</v>
      </c>
      <c r="I42" s="246" t="s">
        <v>155</v>
      </c>
      <c r="J42" s="38" t="s">
        <v>156</v>
      </c>
      <c r="K42" s="245" t="s">
        <v>157</v>
      </c>
      <c r="L42" s="246" t="s">
        <v>158</v>
      </c>
      <c r="M42" s="246" t="s">
        <v>21</v>
      </c>
      <c r="N42" s="246" t="s">
        <v>21</v>
      </c>
      <c r="O42" s="246">
        <v>4</v>
      </c>
      <c r="P42" s="39"/>
      <c r="Q42" s="246">
        <v>2</v>
      </c>
      <c r="R42" s="246" t="s">
        <v>137</v>
      </c>
      <c r="S42" s="246" t="s">
        <v>21</v>
      </c>
      <c r="T42" s="246" t="s">
        <v>21</v>
      </c>
      <c r="U42" s="246" t="s">
        <v>652</v>
      </c>
      <c r="V42" s="246" t="s">
        <v>659</v>
      </c>
      <c r="W42" s="246">
        <v>4</v>
      </c>
      <c r="X42" s="39">
        <v>45546</v>
      </c>
      <c r="Y42" s="246" t="s">
        <v>654</v>
      </c>
      <c r="Z42" s="246">
        <v>2</v>
      </c>
      <c r="AA42" s="246" t="s">
        <v>137</v>
      </c>
      <c r="AB42" s="246" t="s">
        <v>138</v>
      </c>
      <c r="AC42" s="45"/>
      <c r="AD42" s="46"/>
      <c r="AE42" s="46"/>
      <c r="AF42" s="46"/>
      <c r="AG42" s="47"/>
    </row>
    <row r="43" spans="1:33" s="43" customFormat="1" ht="34.9" customHeight="1">
      <c r="A43" s="35">
        <v>36</v>
      </c>
      <c r="B43" s="246" t="s">
        <v>150</v>
      </c>
      <c r="C43" s="244" t="s">
        <v>151</v>
      </c>
      <c r="D43" s="245">
        <v>18808</v>
      </c>
      <c r="E43" s="278" t="s">
        <v>660</v>
      </c>
      <c r="F43" s="246" t="s">
        <v>19</v>
      </c>
      <c r="G43" s="246" t="s">
        <v>154</v>
      </c>
      <c r="H43" s="246" t="s">
        <v>21</v>
      </c>
      <c r="I43" s="246" t="s">
        <v>155</v>
      </c>
      <c r="J43" s="38" t="s">
        <v>156</v>
      </c>
      <c r="K43" s="245" t="s">
        <v>157</v>
      </c>
      <c r="L43" s="246" t="s">
        <v>158</v>
      </c>
      <c r="M43" s="246" t="s">
        <v>21</v>
      </c>
      <c r="N43" s="246" t="s">
        <v>21</v>
      </c>
      <c r="O43" s="246">
        <v>4</v>
      </c>
      <c r="P43" s="39"/>
      <c r="Q43" s="246">
        <v>2</v>
      </c>
      <c r="R43" s="246" t="s">
        <v>137</v>
      </c>
      <c r="S43" s="246" t="s">
        <v>21</v>
      </c>
      <c r="T43" s="246" t="s">
        <v>21</v>
      </c>
      <c r="U43" s="246" t="s">
        <v>652</v>
      </c>
      <c r="V43" s="246" t="s">
        <v>659</v>
      </c>
      <c r="W43" s="246">
        <v>4</v>
      </c>
      <c r="X43" s="39">
        <v>45546</v>
      </c>
      <c r="Y43" s="246" t="s">
        <v>654</v>
      </c>
      <c r="Z43" s="246">
        <v>2</v>
      </c>
      <c r="AA43" s="246" t="s">
        <v>137</v>
      </c>
      <c r="AB43" s="246" t="s">
        <v>138</v>
      </c>
      <c r="AC43" s="45"/>
      <c r="AD43" s="46"/>
      <c r="AE43" s="46"/>
      <c r="AF43" s="46"/>
      <c r="AG43" s="47"/>
    </row>
    <row r="44" spans="1:33" s="43" customFormat="1" ht="34.9" customHeight="1">
      <c r="A44" s="44">
        <v>37</v>
      </c>
      <c r="B44" s="246" t="s">
        <v>150</v>
      </c>
      <c r="C44" s="244" t="s">
        <v>151</v>
      </c>
      <c r="D44" s="245">
        <v>46929</v>
      </c>
      <c r="E44" s="278" t="s">
        <v>661</v>
      </c>
      <c r="F44" s="246" t="s">
        <v>19</v>
      </c>
      <c r="G44" s="246" t="s">
        <v>154</v>
      </c>
      <c r="H44" s="246" t="s">
        <v>21</v>
      </c>
      <c r="I44" s="246" t="s">
        <v>155</v>
      </c>
      <c r="J44" s="38" t="s">
        <v>156</v>
      </c>
      <c r="K44" s="245" t="s">
        <v>157</v>
      </c>
      <c r="L44" s="246" t="s">
        <v>158</v>
      </c>
      <c r="M44" s="246" t="s">
        <v>21</v>
      </c>
      <c r="N44" s="246" t="s">
        <v>21</v>
      </c>
      <c r="O44" s="246">
        <v>4</v>
      </c>
      <c r="P44" s="39"/>
      <c r="Q44" s="245">
        <v>2</v>
      </c>
      <c r="R44" s="246" t="s">
        <v>137</v>
      </c>
      <c r="S44" s="246" t="s">
        <v>21</v>
      </c>
      <c r="T44" s="246" t="s">
        <v>21</v>
      </c>
      <c r="U44" s="246" t="s">
        <v>652</v>
      </c>
      <c r="V44" s="246" t="s">
        <v>659</v>
      </c>
      <c r="W44" s="246">
        <v>4</v>
      </c>
      <c r="X44" s="39">
        <v>45546</v>
      </c>
      <c r="Y44" s="246" t="s">
        <v>654</v>
      </c>
      <c r="Z44" s="246">
        <v>2</v>
      </c>
      <c r="AA44" s="246" t="s">
        <v>137</v>
      </c>
      <c r="AB44" s="246" t="s">
        <v>138</v>
      </c>
      <c r="AC44" s="45"/>
      <c r="AD44" s="46"/>
      <c r="AE44" s="46"/>
      <c r="AF44" s="46"/>
      <c r="AG44" s="47"/>
    </row>
    <row r="45" spans="1:33" s="43" customFormat="1" ht="34.9" customHeight="1">
      <c r="A45" s="35">
        <v>38</v>
      </c>
      <c r="B45" s="246" t="s">
        <v>150</v>
      </c>
      <c r="C45" s="244" t="s">
        <v>151</v>
      </c>
      <c r="D45" s="245">
        <v>21005</v>
      </c>
      <c r="E45" s="278" t="s">
        <v>662</v>
      </c>
      <c r="F45" s="246" t="s">
        <v>19</v>
      </c>
      <c r="G45" s="246" t="s">
        <v>154</v>
      </c>
      <c r="H45" s="246" t="s">
        <v>21</v>
      </c>
      <c r="I45" s="246" t="s">
        <v>155</v>
      </c>
      <c r="J45" s="38" t="s">
        <v>156</v>
      </c>
      <c r="K45" s="245" t="s">
        <v>157</v>
      </c>
      <c r="L45" s="246" t="s">
        <v>158</v>
      </c>
      <c r="M45" s="246" t="s">
        <v>21</v>
      </c>
      <c r="N45" s="246" t="s">
        <v>21</v>
      </c>
      <c r="O45" s="246">
        <v>4</v>
      </c>
      <c r="P45" s="39"/>
      <c r="Q45" s="246">
        <v>2</v>
      </c>
      <c r="R45" s="246" t="s">
        <v>137</v>
      </c>
      <c r="S45" s="246" t="s">
        <v>21</v>
      </c>
      <c r="T45" s="246" t="s">
        <v>21</v>
      </c>
      <c r="U45" s="246" t="s">
        <v>652</v>
      </c>
      <c r="V45" s="246" t="s">
        <v>663</v>
      </c>
      <c r="W45" s="246">
        <v>4</v>
      </c>
      <c r="X45" s="39">
        <v>45547</v>
      </c>
      <c r="Y45" s="246" t="s">
        <v>654</v>
      </c>
      <c r="Z45" s="246">
        <v>2</v>
      </c>
      <c r="AA45" s="246" t="s">
        <v>137</v>
      </c>
      <c r="AB45" s="246" t="s">
        <v>138</v>
      </c>
      <c r="AC45" s="45"/>
      <c r="AD45" s="46"/>
      <c r="AE45" s="46"/>
      <c r="AF45" s="46"/>
      <c r="AG45" s="47"/>
    </row>
    <row r="46" spans="1:33" s="43" customFormat="1" ht="34.9" customHeight="1" thickBot="1">
      <c r="A46" s="44">
        <v>39</v>
      </c>
      <c r="B46" s="246" t="s">
        <v>150</v>
      </c>
      <c r="C46" s="244" t="s">
        <v>151</v>
      </c>
      <c r="D46" s="245">
        <v>51567</v>
      </c>
      <c r="E46" s="278" t="s">
        <v>664</v>
      </c>
      <c r="F46" s="246" t="s">
        <v>19</v>
      </c>
      <c r="G46" s="246" t="s">
        <v>154</v>
      </c>
      <c r="H46" s="246" t="s">
        <v>21</v>
      </c>
      <c r="I46" s="246" t="s">
        <v>155</v>
      </c>
      <c r="J46" s="38" t="s">
        <v>156</v>
      </c>
      <c r="K46" s="245" t="s">
        <v>157</v>
      </c>
      <c r="L46" s="246" t="s">
        <v>158</v>
      </c>
      <c r="M46" s="246" t="s">
        <v>21</v>
      </c>
      <c r="N46" s="246" t="s">
        <v>21</v>
      </c>
      <c r="O46" s="246">
        <v>6</v>
      </c>
      <c r="P46" s="39"/>
      <c r="Q46" s="246">
        <v>3</v>
      </c>
      <c r="R46" s="246" t="s">
        <v>137</v>
      </c>
      <c r="S46" s="246" t="s">
        <v>21</v>
      </c>
      <c r="T46" s="246" t="s">
        <v>21</v>
      </c>
      <c r="U46" s="246" t="s">
        <v>652</v>
      </c>
      <c r="V46" s="246" t="s">
        <v>663</v>
      </c>
      <c r="W46" s="246">
        <v>6</v>
      </c>
      <c r="X46" s="39">
        <v>45547</v>
      </c>
      <c r="Y46" s="246" t="s">
        <v>654</v>
      </c>
      <c r="Z46" s="246">
        <v>3</v>
      </c>
      <c r="AA46" s="246" t="s">
        <v>137</v>
      </c>
      <c r="AB46" s="246" t="s">
        <v>138</v>
      </c>
      <c r="AC46" s="45"/>
      <c r="AD46" s="46"/>
      <c r="AE46" s="46"/>
      <c r="AF46" s="46"/>
      <c r="AG46" s="47"/>
    </row>
    <row r="47" spans="1:33" s="43" customFormat="1" ht="34.9" customHeight="1" thickBot="1">
      <c r="A47" s="35">
        <v>40</v>
      </c>
      <c r="B47" s="246" t="s">
        <v>150</v>
      </c>
      <c r="C47" s="244" t="s">
        <v>179</v>
      </c>
      <c r="D47" s="116">
        <v>1934</v>
      </c>
      <c r="E47" s="184" t="s">
        <v>183</v>
      </c>
      <c r="F47" s="246" t="s">
        <v>331</v>
      </c>
      <c r="G47" s="185" t="s">
        <v>328</v>
      </c>
      <c r="H47" s="246" t="s">
        <v>21</v>
      </c>
      <c r="I47" s="246" t="s">
        <v>182</v>
      </c>
      <c r="J47" s="38" t="s">
        <v>156</v>
      </c>
      <c r="K47" s="245" t="s">
        <v>157</v>
      </c>
      <c r="L47" s="246" t="s">
        <v>158</v>
      </c>
      <c r="M47" s="246" t="s">
        <v>21</v>
      </c>
      <c r="N47" s="246" t="s">
        <v>187</v>
      </c>
      <c r="O47" s="246">
        <v>8</v>
      </c>
      <c r="P47" s="187"/>
      <c r="Q47" s="246">
        <v>4</v>
      </c>
      <c r="R47" s="246" t="s">
        <v>21</v>
      </c>
      <c r="S47" s="246" t="s">
        <v>21</v>
      </c>
      <c r="T47" s="246" t="s">
        <v>21</v>
      </c>
      <c r="U47" s="246" t="s">
        <v>139</v>
      </c>
      <c r="V47" s="188" t="s">
        <v>665</v>
      </c>
      <c r="W47" s="246">
        <v>8</v>
      </c>
      <c r="X47" s="187">
        <v>45550</v>
      </c>
      <c r="Y47" s="246" t="s">
        <v>345</v>
      </c>
      <c r="Z47" s="246">
        <v>4</v>
      </c>
      <c r="AA47" s="246" t="s">
        <v>21</v>
      </c>
      <c r="AB47" s="246" t="s">
        <v>141</v>
      </c>
      <c r="AC47" s="40"/>
      <c r="AD47" s="41"/>
      <c r="AE47" s="41"/>
      <c r="AF47" s="41"/>
      <c r="AG47" s="42"/>
    </row>
    <row r="48" spans="1:33" s="43" customFormat="1" ht="34.9" customHeight="1" thickBot="1">
      <c r="A48" s="44">
        <v>41</v>
      </c>
      <c r="B48" s="246" t="s">
        <v>150</v>
      </c>
      <c r="C48" s="244" t="s">
        <v>179</v>
      </c>
      <c r="D48" s="115">
        <v>6561</v>
      </c>
      <c r="E48" s="184" t="s">
        <v>666</v>
      </c>
      <c r="F48" s="246" t="s">
        <v>331</v>
      </c>
      <c r="G48" s="185" t="s">
        <v>328</v>
      </c>
      <c r="H48" s="246" t="s">
        <v>21</v>
      </c>
      <c r="I48" s="246" t="s">
        <v>182</v>
      </c>
      <c r="J48" s="38" t="s">
        <v>156</v>
      </c>
      <c r="K48" s="245" t="s">
        <v>157</v>
      </c>
      <c r="L48" s="246" t="s">
        <v>158</v>
      </c>
      <c r="M48" s="246" t="s">
        <v>21</v>
      </c>
      <c r="N48" s="246" t="s">
        <v>187</v>
      </c>
      <c r="O48" s="246">
        <v>15</v>
      </c>
      <c r="P48" s="187"/>
      <c r="Q48" s="246">
        <v>5</v>
      </c>
      <c r="R48" s="246" t="s">
        <v>21</v>
      </c>
      <c r="S48" s="246" t="s">
        <v>21</v>
      </c>
      <c r="T48" s="246" t="s">
        <v>21</v>
      </c>
      <c r="U48" s="246" t="s">
        <v>139</v>
      </c>
      <c r="V48" s="188" t="s">
        <v>665</v>
      </c>
      <c r="W48" s="246">
        <v>12</v>
      </c>
      <c r="X48" s="187">
        <v>45550</v>
      </c>
      <c r="Y48" s="246" t="s">
        <v>332</v>
      </c>
      <c r="Z48" s="246">
        <v>4</v>
      </c>
      <c r="AA48" s="246" t="s">
        <v>21</v>
      </c>
      <c r="AB48" s="246" t="s">
        <v>141</v>
      </c>
      <c r="AC48" s="40"/>
      <c r="AD48" s="41"/>
      <c r="AE48" s="41"/>
      <c r="AF48" s="41"/>
      <c r="AG48" s="42"/>
    </row>
    <row r="49" spans="1:33" s="43" customFormat="1" ht="34.9" customHeight="1">
      <c r="A49" s="35">
        <v>42</v>
      </c>
      <c r="B49" s="246" t="s">
        <v>150</v>
      </c>
      <c r="C49" s="244" t="s">
        <v>179</v>
      </c>
      <c r="D49" s="116">
        <v>8016</v>
      </c>
      <c r="E49" s="184" t="s">
        <v>184</v>
      </c>
      <c r="F49" s="246" t="s">
        <v>331</v>
      </c>
      <c r="G49" s="185" t="s">
        <v>328</v>
      </c>
      <c r="H49" s="246" t="s">
        <v>21</v>
      </c>
      <c r="I49" s="246" t="s">
        <v>182</v>
      </c>
      <c r="J49" s="38" t="s">
        <v>156</v>
      </c>
      <c r="K49" s="245" t="s">
        <v>157</v>
      </c>
      <c r="L49" s="246" t="s">
        <v>158</v>
      </c>
      <c r="M49" s="246" t="s">
        <v>21</v>
      </c>
      <c r="N49" s="246" t="s">
        <v>187</v>
      </c>
      <c r="O49" s="246">
        <v>15</v>
      </c>
      <c r="P49" s="187"/>
      <c r="Q49" s="246">
        <v>5</v>
      </c>
      <c r="R49" s="246" t="s">
        <v>21</v>
      </c>
      <c r="S49" s="246" t="s">
        <v>21</v>
      </c>
      <c r="T49" s="246" t="s">
        <v>21</v>
      </c>
      <c r="U49" s="246" t="s">
        <v>139</v>
      </c>
      <c r="V49" s="188" t="s">
        <v>667</v>
      </c>
      <c r="W49" s="246">
        <v>12</v>
      </c>
      <c r="X49" s="187">
        <v>45551</v>
      </c>
      <c r="Y49" s="246" t="s">
        <v>332</v>
      </c>
      <c r="Z49" s="246">
        <v>4</v>
      </c>
      <c r="AA49" s="246" t="s">
        <v>21</v>
      </c>
      <c r="AB49" s="246" t="s">
        <v>141</v>
      </c>
      <c r="AC49" s="40"/>
      <c r="AD49" s="41"/>
      <c r="AE49" s="41"/>
      <c r="AF49" s="41"/>
      <c r="AG49" s="42"/>
    </row>
    <row r="50" spans="1:33" s="43" customFormat="1" ht="34.9" customHeight="1">
      <c r="A50" s="44">
        <v>43</v>
      </c>
      <c r="B50" s="246" t="s">
        <v>150</v>
      </c>
      <c r="C50" s="244" t="s">
        <v>179</v>
      </c>
      <c r="D50" s="116">
        <v>1909</v>
      </c>
      <c r="E50" s="184" t="s">
        <v>183</v>
      </c>
      <c r="F50" s="246" t="s">
        <v>19</v>
      </c>
      <c r="G50" s="185" t="s">
        <v>328</v>
      </c>
      <c r="H50" s="246" t="s">
        <v>21</v>
      </c>
      <c r="I50" s="246" t="s">
        <v>182</v>
      </c>
      <c r="J50" s="38" t="s">
        <v>156</v>
      </c>
      <c r="K50" s="245" t="s">
        <v>157</v>
      </c>
      <c r="L50" s="246" t="s">
        <v>158</v>
      </c>
      <c r="M50" s="246" t="s">
        <v>21</v>
      </c>
      <c r="N50" s="246" t="s">
        <v>187</v>
      </c>
      <c r="O50" s="246">
        <v>9</v>
      </c>
      <c r="P50" s="187"/>
      <c r="Q50" s="246">
        <v>3</v>
      </c>
      <c r="R50" s="246" t="s">
        <v>137</v>
      </c>
      <c r="S50" s="246" t="s">
        <v>21</v>
      </c>
      <c r="T50" s="246" t="s">
        <v>21</v>
      </c>
      <c r="U50" s="246" t="s">
        <v>139</v>
      </c>
      <c r="V50" s="188" t="s">
        <v>668</v>
      </c>
      <c r="W50" s="246">
        <v>9</v>
      </c>
      <c r="X50" s="187">
        <v>45552</v>
      </c>
      <c r="Y50" s="246" t="s">
        <v>332</v>
      </c>
      <c r="Z50" s="246">
        <v>3</v>
      </c>
      <c r="AA50" s="246" t="s">
        <v>21</v>
      </c>
      <c r="AB50" s="246" t="s">
        <v>141</v>
      </c>
      <c r="AC50" s="45"/>
      <c r="AD50" s="46"/>
      <c r="AE50" s="46"/>
      <c r="AF50" s="46"/>
      <c r="AG50" s="47"/>
    </row>
    <row r="51" spans="1:33" s="43" customFormat="1" ht="34.9" customHeight="1">
      <c r="A51" s="35">
        <v>44</v>
      </c>
      <c r="B51" s="246" t="s">
        <v>150</v>
      </c>
      <c r="C51" s="244" t="s">
        <v>179</v>
      </c>
      <c r="D51" s="116">
        <v>1913</v>
      </c>
      <c r="E51" s="184" t="s">
        <v>183</v>
      </c>
      <c r="F51" s="246" t="s">
        <v>19</v>
      </c>
      <c r="G51" s="185" t="s">
        <v>328</v>
      </c>
      <c r="H51" s="246" t="s">
        <v>21</v>
      </c>
      <c r="I51" s="246" t="s">
        <v>182</v>
      </c>
      <c r="J51" s="38" t="s">
        <v>156</v>
      </c>
      <c r="K51" s="245" t="s">
        <v>157</v>
      </c>
      <c r="L51" s="246" t="s">
        <v>158</v>
      </c>
      <c r="M51" s="246" t="s">
        <v>21</v>
      </c>
      <c r="N51" s="246" t="s">
        <v>187</v>
      </c>
      <c r="O51" s="246">
        <v>10</v>
      </c>
      <c r="P51" s="187"/>
      <c r="Q51" s="246">
        <v>5</v>
      </c>
      <c r="R51" s="246" t="s">
        <v>137</v>
      </c>
      <c r="S51" s="246" t="s">
        <v>21</v>
      </c>
      <c r="T51" s="246" t="s">
        <v>21</v>
      </c>
      <c r="U51" s="246" t="s">
        <v>139</v>
      </c>
      <c r="V51" s="188" t="s">
        <v>668</v>
      </c>
      <c r="W51" s="246">
        <v>8</v>
      </c>
      <c r="X51" s="187">
        <v>45552</v>
      </c>
      <c r="Y51" s="246" t="s">
        <v>345</v>
      </c>
      <c r="Z51" s="246">
        <v>4</v>
      </c>
      <c r="AA51" s="246" t="s">
        <v>21</v>
      </c>
      <c r="AB51" s="246" t="s">
        <v>141</v>
      </c>
      <c r="AC51" s="45"/>
      <c r="AD51" s="46"/>
      <c r="AE51" s="46"/>
      <c r="AF51" s="46"/>
      <c r="AG51" s="47"/>
    </row>
    <row r="52" spans="1:33" s="43" customFormat="1" ht="34.9" customHeight="1">
      <c r="A52" s="44">
        <v>45</v>
      </c>
      <c r="B52" s="246" t="s">
        <v>150</v>
      </c>
      <c r="C52" s="244" t="s">
        <v>179</v>
      </c>
      <c r="D52" s="116">
        <v>9964</v>
      </c>
      <c r="E52" s="184" t="s">
        <v>185</v>
      </c>
      <c r="F52" s="246" t="s">
        <v>19</v>
      </c>
      <c r="G52" s="185" t="s">
        <v>328</v>
      </c>
      <c r="H52" s="246" t="s">
        <v>21</v>
      </c>
      <c r="I52" s="246" t="s">
        <v>182</v>
      </c>
      <c r="J52" s="38" t="s">
        <v>156</v>
      </c>
      <c r="K52" s="245" t="s">
        <v>157</v>
      </c>
      <c r="L52" s="246" t="s">
        <v>158</v>
      </c>
      <c r="M52" s="246" t="s">
        <v>21</v>
      </c>
      <c r="N52" s="246" t="s">
        <v>187</v>
      </c>
      <c r="O52" s="246">
        <v>15</v>
      </c>
      <c r="P52" s="187"/>
      <c r="Q52" s="246">
        <v>5</v>
      </c>
      <c r="R52" s="246" t="s">
        <v>137</v>
      </c>
      <c r="S52" s="246" t="s">
        <v>21</v>
      </c>
      <c r="T52" s="246" t="s">
        <v>21</v>
      </c>
      <c r="U52" s="246" t="s">
        <v>139</v>
      </c>
      <c r="V52" s="188" t="s">
        <v>668</v>
      </c>
      <c r="W52" s="246">
        <v>12</v>
      </c>
      <c r="X52" s="187">
        <v>45552</v>
      </c>
      <c r="Y52" s="246" t="s">
        <v>332</v>
      </c>
      <c r="Z52" s="246">
        <v>4</v>
      </c>
      <c r="AA52" s="246" t="s">
        <v>21</v>
      </c>
      <c r="AB52" s="246" t="s">
        <v>141</v>
      </c>
      <c r="AC52" s="45"/>
      <c r="AD52" s="46"/>
      <c r="AE52" s="46"/>
      <c r="AF52" s="46"/>
      <c r="AG52" s="47"/>
    </row>
    <row r="53" spans="1:33" s="43" customFormat="1" ht="34.9" customHeight="1">
      <c r="A53" s="35">
        <v>46</v>
      </c>
      <c r="B53" s="246" t="s">
        <v>150</v>
      </c>
      <c r="C53" s="244" t="s">
        <v>179</v>
      </c>
      <c r="D53" s="116">
        <v>2296</v>
      </c>
      <c r="E53" s="184" t="s">
        <v>184</v>
      </c>
      <c r="F53" s="246" t="s">
        <v>19</v>
      </c>
      <c r="G53" s="185" t="s">
        <v>328</v>
      </c>
      <c r="H53" s="246" t="s">
        <v>21</v>
      </c>
      <c r="I53" s="246" t="s">
        <v>182</v>
      </c>
      <c r="J53" s="38" t="s">
        <v>156</v>
      </c>
      <c r="K53" s="245" t="s">
        <v>157</v>
      </c>
      <c r="L53" s="246" t="s">
        <v>158</v>
      </c>
      <c r="M53" s="246" t="s">
        <v>21</v>
      </c>
      <c r="N53" s="246" t="s">
        <v>187</v>
      </c>
      <c r="O53" s="246">
        <v>8</v>
      </c>
      <c r="P53" s="187"/>
      <c r="Q53" s="246">
        <v>4</v>
      </c>
      <c r="R53" s="246" t="s">
        <v>137</v>
      </c>
      <c r="S53" s="246" t="s">
        <v>21</v>
      </c>
      <c r="T53" s="246" t="s">
        <v>21</v>
      </c>
      <c r="U53" s="246" t="s">
        <v>139</v>
      </c>
      <c r="V53" s="188" t="s">
        <v>669</v>
      </c>
      <c r="W53" s="246">
        <v>8</v>
      </c>
      <c r="X53" s="187">
        <v>45552</v>
      </c>
      <c r="Y53" s="246" t="s">
        <v>345</v>
      </c>
      <c r="Z53" s="246">
        <v>4</v>
      </c>
      <c r="AA53" s="246" t="s">
        <v>21</v>
      </c>
      <c r="AB53" s="246" t="s">
        <v>141</v>
      </c>
      <c r="AC53" s="45"/>
      <c r="AD53" s="46"/>
      <c r="AE53" s="46"/>
      <c r="AF53" s="46"/>
      <c r="AG53" s="47"/>
    </row>
    <row r="54" spans="1:33" s="43" customFormat="1" ht="34.9" customHeight="1">
      <c r="A54" s="44">
        <v>47</v>
      </c>
      <c r="B54" s="246" t="s">
        <v>150</v>
      </c>
      <c r="C54" s="244" t="s">
        <v>179</v>
      </c>
      <c r="D54" s="211">
        <v>8057</v>
      </c>
      <c r="E54" s="184" t="s">
        <v>184</v>
      </c>
      <c r="F54" s="246" t="s">
        <v>19</v>
      </c>
      <c r="G54" s="185" t="s">
        <v>328</v>
      </c>
      <c r="H54" s="246" t="s">
        <v>21</v>
      </c>
      <c r="I54" s="246" t="s">
        <v>182</v>
      </c>
      <c r="J54" s="38" t="s">
        <v>156</v>
      </c>
      <c r="K54" s="245" t="s">
        <v>157</v>
      </c>
      <c r="L54" s="246" t="s">
        <v>158</v>
      </c>
      <c r="M54" s="246" t="s">
        <v>21</v>
      </c>
      <c r="N54" s="246" t="s">
        <v>187</v>
      </c>
      <c r="O54" s="246">
        <v>15</v>
      </c>
      <c r="P54" s="187"/>
      <c r="Q54" s="245">
        <v>5</v>
      </c>
      <c r="R54" s="246" t="s">
        <v>137</v>
      </c>
      <c r="S54" s="246" t="s">
        <v>21</v>
      </c>
      <c r="T54" s="246" t="s">
        <v>21</v>
      </c>
      <c r="U54" s="246" t="s">
        <v>139</v>
      </c>
      <c r="V54" s="188" t="s">
        <v>669</v>
      </c>
      <c r="W54" s="246">
        <v>12</v>
      </c>
      <c r="X54" s="187">
        <v>45552</v>
      </c>
      <c r="Y54" s="246" t="s">
        <v>332</v>
      </c>
      <c r="Z54" s="245">
        <v>4</v>
      </c>
      <c r="AA54" s="246" t="s">
        <v>21</v>
      </c>
      <c r="AB54" s="246" t="s">
        <v>141</v>
      </c>
      <c r="AC54" s="45"/>
      <c r="AD54" s="46"/>
      <c r="AE54" s="46"/>
      <c r="AF54" s="46"/>
      <c r="AG54" s="47"/>
    </row>
    <row r="55" spans="1:33" ht="34.9" customHeight="1">
      <c r="A55" s="35">
        <v>48</v>
      </c>
      <c r="B55" s="246" t="s">
        <v>150</v>
      </c>
      <c r="C55" s="244" t="s">
        <v>179</v>
      </c>
      <c r="D55" s="116">
        <v>8534</v>
      </c>
      <c r="E55" s="184" t="s">
        <v>184</v>
      </c>
      <c r="F55" s="246" t="s">
        <v>19</v>
      </c>
      <c r="G55" s="185" t="s">
        <v>328</v>
      </c>
      <c r="H55" s="246" t="s">
        <v>21</v>
      </c>
      <c r="I55" s="246" t="s">
        <v>182</v>
      </c>
      <c r="J55" s="38" t="s">
        <v>156</v>
      </c>
      <c r="K55" s="245" t="s">
        <v>157</v>
      </c>
      <c r="L55" s="246" t="s">
        <v>158</v>
      </c>
      <c r="M55" s="246" t="s">
        <v>21</v>
      </c>
      <c r="N55" s="246" t="s">
        <v>187</v>
      </c>
      <c r="O55" s="246">
        <v>8</v>
      </c>
      <c r="P55" s="187"/>
      <c r="Q55" s="246">
        <v>4</v>
      </c>
      <c r="R55" s="246" t="s">
        <v>137</v>
      </c>
      <c r="S55" s="246" t="s">
        <v>21</v>
      </c>
      <c r="T55" s="246" t="s">
        <v>21</v>
      </c>
      <c r="U55" s="246" t="s">
        <v>139</v>
      </c>
      <c r="V55" s="188" t="s">
        <v>669</v>
      </c>
      <c r="W55" s="246">
        <v>10</v>
      </c>
      <c r="X55" s="187">
        <v>45552</v>
      </c>
      <c r="Y55" s="246" t="s">
        <v>345</v>
      </c>
      <c r="Z55" s="246">
        <v>5</v>
      </c>
      <c r="AA55" s="246" t="s">
        <v>21</v>
      </c>
      <c r="AB55" s="246" t="s">
        <v>141</v>
      </c>
      <c r="AC55" s="45"/>
      <c r="AD55" s="46"/>
      <c r="AE55" s="46"/>
      <c r="AF55" s="46"/>
      <c r="AG55" s="47"/>
    </row>
    <row r="56" spans="1:33" ht="34.9" customHeight="1">
      <c r="A56" s="44">
        <v>49</v>
      </c>
      <c r="B56" s="246" t="s">
        <v>150</v>
      </c>
      <c r="C56" s="244" t="s">
        <v>179</v>
      </c>
      <c r="D56" s="116">
        <v>1547</v>
      </c>
      <c r="E56" s="184" t="s">
        <v>183</v>
      </c>
      <c r="F56" s="246" t="s">
        <v>19</v>
      </c>
      <c r="G56" s="185" t="s">
        <v>328</v>
      </c>
      <c r="H56" s="246" t="s">
        <v>21</v>
      </c>
      <c r="I56" s="246" t="s">
        <v>182</v>
      </c>
      <c r="J56" s="38" t="s">
        <v>156</v>
      </c>
      <c r="K56" s="245" t="s">
        <v>157</v>
      </c>
      <c r="L56" s="246" t="s">
        <v>158</v>
      </c>
      <c r="M56" s="246" t="s">
        <v>21</v>
      </c>
      <c r="N56" s="246" t="s">
        <v>187</v>
      </c>
      <c r="O56" s="246">
        <v>15</v>
      </c>
      <c r="P56" s="187"/>
      <c r="Q56" s="246">
        <v>5</v>
      </c>
      <c r="R56" s="246" t="s">
        <v>137</v>
      </c>
      <c r="S56" s="246" t="s">
        <v>21</v>
      </c>
      <c r="T56" s="246" t="s">
        <v>21</v>
      </c>
      <c r="U56" s="246" t="s">
        <v>139</v>
      </c>
      <c r="V56" s="188" t="s">
        <v>669</v>
      </c>
      <c r="W56" s="246">
        <v>15</v>
      </c>
      <c r="X56" s="187">
        <v>45552</v>
      </c>
      <c r="Y56" s="246" t="s">
        <v>332</v>
      </c>
      <c r="Z56" s="246">
        <v>5</v>
      </c>
      <c r="AA56" s="246" t="s">
        <v>21</v>
      </c>
      <c r="AB56" s="246" t="s">
        <v>141</v>
      </c>
      <c r="AC56" s="45"/>
      <c r="AD56" s="46"/>
      <c r="AE56" s="46"/>
      <c r="AF56" s="46"/>
      <c r="AG56" s="47"/>
    </row>
    <row r="57" spans="1:33" ht="34.9" customHeight="1" thickBot="1">
      <c r="A57" s="35">
        <v>50</v>
      </c>
      <c r="B57" s="246" t="s">
        <v>150</v>
      </c>
      <c r="C57" s="244" t="s">
        <v>179</v>
      </c>
      <c r="D57" s="116">
        <v>1934</v>
      </c>
      <c r="E57" s="184" t="s">
        <v>183</v>
      </c>
      <c r="F57" s="275" t="s">
        <v>344</v>
      </c>
      <c r="G57" s="185" t="s">
        <v>670</v>
      </c>
      <c r="H57" s="246" t="s">
        <v>21</v>
      </c>
      <c r="I57" s="246"/>
      <c r="J57" s="38" t="s">
        <v>156</v>
      </c>
      <c r="K57" s="245" t="s">
        <v>157</v>
      </c>
      <c r="L57" s="246" t="s">
        <v>158</v>
      </c>
      <c r="M57" s="246" t="s">
        <v>21</v>
      </c>
      <c r="N57" s="246" t="s">
        <v>187</v>
      </c>
      <c r="O57" s="246">
        <v>15</v>
      </c>
      <c r="P57" s="187"/>
      <c r="Q57" s="246">
        <v>5</v>
      </c>
      <c r="R57" s="246" t="s">
        <v>137</v>
      </c>
      <c r="S57" s="246" t="s">
        <v>21</v>
      </c>
      <c r="T57" s="246" t="s">
        <v>21</v>
      </c>
      <c r="U57" s="246" t="s">
        <v>139</v>
      </c>
      <c r="V57" s="188" t="s">
        <v>669</v>
      </c>
      <c r="W57" s="246">
        <v>12</v>
      </c>
      <c r="X57" s="187">
        <v>45552</v>
      </c>
      <c r="Y57" s="246" t="s">
        <v>332</v>
      </c>
      <c r="Z57" s="246">
        <v>4</v>
      </c>
      <c r="AA57" s="246" t="s">
        <v>21</v>
      </c>
      <c r="AB57" s="246" t="s">
        <v>141</v>
      </c>
      <c r="AC57" s="45"/>
      <c r="AD57" s="46"/>
      <c r="AE57" s="46"/>
      <c r="AF57" s="46"/>
      <c r="AG57" s="47"/>
    </row>
    <row r="58" spans="1:33" s="43" customFormat="1" ht="34.9" customHeight="1">
      <c r="A58" s="44">
        <v>51</v>
      </c>
      <c r="B58" s="246" t="s">
        <v>150</v>
      </c>
      <c r="C58" s="244" t="s">
        <v>179</v>
      </c>
      <c r="D58" s="116">
        <v>2297</v>
      </c>
      <c r="E58" s="184" t="s">
        <v>184</v>
      </c>
      <c r="F58" s="246" t="s">
        <v>19</v>
      </c>
      <c r="G58" s="185" t="s">
        <v>328</v>
      </c>
      <c r="H58" s="246" t="s">
        <v>21</v>
      </c>
      <c r="I58" s="246" t="s">
        <v>182</v>
      </c>
      <c r="J58" s="38" t="s">
        <v>156</v>
      </c>
      <c r="K58" s="245" t="s">
        <v>157</v>
      </c>
      <c r="L58" s="246" t="s">
        <v>158</v>
      </c>
      <c r="M58" s="246" t="s">
        <v>21</v>
      </c>
      <c r="N58" s="246" t="s">
        <v>187</v>
      </c>
      <c r="O58" s="246">
        <v>8</v>
      </c>
      <c r="P58" s="39"/>
      <c r="Q58" s="246">
        <v>4</v>
      </c>
      <c r="R58" s="246" t="s">
        <v>137</v>
      </c>
      <c r="S58" s="246" t="s">
        <v>21</v>
      </c>
      <c r="T58" s="246" t="s">
        <v>21</v>
      </c>
      <c r="U58" s="246" t="s">
        <v>139</v>
      </c>
      <c r="V58" s="188" t="s">
        <v>671</v>
      </c>
      <c r="W58" s="246">
        <v>8</v>
      </c>
      <c r="X58" s="187">
        <v>45553</v>
      </c>
      <c r="Y58" s="246" t="s">
        <v>654</v>
      </c>
      <c r="Z58" s="246">
        <v>4</v>
      </c>
      <c r="AA58" s="246" t="s">
        <v>137</v>
      </c>
      <c r="AB58" s="246" t="s">
        <v>138</v>
      </c>
      <c r="AC58" s="40"/>
      <c r="AD58" s="41"/>
      <c r="AE58" s="41"/>
      <c r="AF58" s="41"/>
      <c r="AG58" s="42"/>
    </row>
    <row r="59" spans="1:33" s="43" customFormat="1" ht="34.9" customHeight="1">
      <c r="A59" s="35">
        <v>52</v>
      </c>
      <c r="B59" s="246" t="s">
        <v>150</v>
      </c>
      <c r="C59" s="244" t="s">
        <v>179</v>
      </c>
      <c r="D59" s="115">
        <v>3757</v>
      </c>
      <c r="E59" s="184" t="s">
        <v>183</v>
      </c>
      <c r="F59" s="246" t="s">
        <v>19</v>
      </c>
      <c r="G59" s="185" t="s">
        <v>328</v>
      </c>
      <c r="H59" s="246" t="s">
        <v>21</v>
      </c>
      <c r="I59" s="246" t="s">
        <v>182</v>
      </c>
      <c r="J59" s="38" t="s">
        <v>156</v>
      </c>
      <c r="K59" s="245" t="s">
        <v>157</v>
      </c>
      <c r="L59" s="246" t="s">
        <v>158</v>
      </c>
      <c r="M59" s="246" t="s">
        <v>21</v>
      </c>
      <c r="N59" s="246" t="s">
        <v>187</v>
      </c>
      <c r="O59" s="246">
        <v>8</v>
      </c>
      <c r="P59" s="39"/>
      <c r="Q59" s="246">
        <v>4</v>
      </c>
      <c r="R59" s="246" t="s">
        <v>137</v>
      </c>
      <c r="S59" s="246" t="s">
        <v>21</v>
      </c>
      <c r="T59" s="246" t="s">
        <v>21</v>
      </c>
      <c r="U59" s="246" t="s">
        <v>139</v>
      </c>
      <c r="V59" s="188" t="s">
        <v>671</v>
      </c>
      <c r="W59" s="246">
        <v>8</v>
      </c>
      <c r="X59" s="187">
        <v>45553</v>
      </c>
      <c r="Y59" s="246" t="s">
        <v>654</v>
      </c>
      <c r="Z59" s="246">
        <v>4</v>
      </c>
      <c r="AA59" s="246" t="s">
        <v>137</v>
      </c>
      <c r="AB59" s="246" t="s">
        <v>138</v>
      </c>
      <c r="AC59" s="45"/>
      <c r="AD59" s="46"/>
      <c r="AE59" s="46"/>
      <c r="AF59" s="46"/>
      <c r="AG59" s="47"/>
    </row>
    <row r="60" spans="1:33" s="43" customFormat="1" ht="34.9" customHeight="1">
      <c r="A60" s="44">
        <v>53</v>
      </c>
      <c r="B60" s="246" t="s">
        <v>150</v>
      </c>
      <c r="C60" s="244" t="s">
        <v>179</v>
      </c>
      <c r="D60" s="116">
        <v>1950</v>
      </c>
      <c r="E60" s="184" t="s">
        <v>183</v>
      </c>
      <c r="F60" s="246" t="s">
        <v>19</v>
      </c>
      <c r="G60" s="185" t="s">
        <v>328</v>
      </c>
      <c r="H60" s="246" t="s">
        <v>21</v>
      </c>
      <c r="I60" s="246" t="s">
        <v>182</v>
      </c>
      <c r="J60" s="38" t="s">
        <v>156</v>
      </c>
      <c r="K60" s="245" t="s">
        <v>157</v>
      </c>
      <c r="L60" s="246" t="s">
        <v>158</v>
      </c>
      <c r="M60" s="246" t="s">
        <v>21</v>
      </c>
      <c r="N60" s="246" t="s">
        <v>187</v>
      </c>
      <c r="O60" s="246">
        <v>6</v>
      </c>
      <c r="P60" s="39"/>
      <c r="Q60" s="246">
        <v>3</v>
      </c>
      <c r="R60" s="246" t="s">
        <v>137</v>
      </c>
      <c r="S60" s="246" t="s">
        <v>21</v>
      </c>
      <c r="T60" s="246" t="s">
        <v>21</v>
      </c>
      <c r="U60" s="246" t="s">
        <v>139</v>
      </c>
      <c r="V60" s="188" t="s">
        <v>671</v>
      </c>
      <c r="W60" s="246">
        <v>6</v>
      </c>
      <c r="X60" s="187">
        <v>45553</v>
      </c>
      <c r="Y60" s="246" t="s">
        <v>654</v>
      </c>
      <c r="Z60" s="246">
        <v>3</v>
      </c>
      <c r="AA60" s="246" t="s">
        <v>137</v>
      </c>
      <c r="AB60" s="246" t="s">
        <v>138</v>
      </c>
      <c r="AC60" s="45"/>
      <c r="AD60" s="46"/>
      <c r="AE60" s="46"/>
      <c r="AF60" s="46"/>
      <c r="AG60" s="47"/>
    </row>
    <row r="61" spans="1:33" s="43" customFormat="1" ht="34.9" customHeight="1">
      <c r="A61" s="35">
        <v>54</v>
      </c>
      <c r="B61" s="246" t="s">
        <v>150</v>
      </c>
      <c r="C61" s="244" t="s">
        <v>179</v>
      </c>
      <c r="D61" s="116">
        <v>7257</v>
      </c>
      <c r="E61" s="184" t="s">
        <v>666</v>
      </c>
      <c r="F61" s="246" t="s">
        <v>19</v>
      </c>
      <c r="G61" s="185" t="s">
        <v>328</v>
      </c>
      <c r="H61" s="246" t="s">
        <v>21</v>
      </c>
      <c r="I61" s="246" t="s">
        <v>182</v>
      </c>
      <c r="J61" s="38" t="s">
        <v>156</v>
      </c>
      <c r="K61" s="245" t="s">
        <v>157</v>
      </c>
      <c r="L61" s="246" t="s">
        <v>158</v>
      </c>
      <c r="M61" s="246" t="s">
        <v>21</v>
      </c>
      <c r="N61" s="246" t="s">
        <v>187</v>
      </c>
      <c r="O61" s="246">
        <v>4</v>
      </c>
      <c r="P61" s="39"/>
      <c r="Q61" s="246">
        <v>2</v>
      </c>
      <c r="R61" s="246" t="s">
        <v>137</v>
      </c>
      <c r="S61" s="246" t="s">
        <v>21</v>
      </c>
      <c r="T61" s="246" t="s">
        <v>21</v>
      </c>
      <c r="U61" s="246" t="s">
        <v>139</v>
      </c>
      <c r="V61" s="188" t="s">
        <v>672</v>
      </c>
      <c r="W61" s="246">
        <v>4</v>
      </c>
      <c r="X61" s="187">
        <v>45553</v>
      </c>
      <c r="Y61" s="246" t="s">
        <v>654</v>
      </c>
      <c r="Z61" s="246">
        <v>2</v>
      </c>
      <c r="AA61" s="246" t="s">
        <v>137</v>
      </c>
      <c r="AB61" s="246" t="s">
        <v>138</v>
      </c>
      <c r="AC61" s="45"/>
      <c r="AD61" s="46"/>
      <c r="AE61" s="46"/>
      <c r="AF61" s="46"/>
      <c r="AG61" s="47"/>
    </row>
    <row r="62" spans="1:33" s="43" customFormat="1" ht="34.9" customHeight="1">
      <c r="A62" s="44">
        <v>55</v>
      </c>
      <c r="B62" s="246" t="s">
        <v>150</v>
      </c>
      <c r="C62" s="244" t="s">
        <v>179</v>
      </c>
      <c r="D62" s="116">
        <v>7251</v>
      </c>
      <c r="E62" s="184" t="s">
        <v>666</v>
      </c>
      <c r="F62" s="246" t="s">
        <v>19</v>
      </c>
      <c r="G62" s="185" t="s">
        <v>328</v>
      </c>
      <c r="H62" s="246" t="s">
        <v>21</v>
      </c>
      <c r="I62" s="246" t="s">
        <v>182</v>
      </c>
      <c r="J62" s="38" t="s">
        <v>156</v>
      </c>
      <c r="K62" s="245" t="s">
        <v>157</v>
      </c>
      <c r="L62" s="246" t="s">
        <v>158</v>
      </c>
      <c r="M62" s="246" t="s">
        <v>21</v>
      </c>
      <c r="N62" s="246" t="s">
        <v>187</v>
      </c>
      <c r="O62" s="246">
        <v>4</v>
      </c>
      <c r="P62" s="39"/>
      <c r="Q62" s="246">
        <v>2</v>
      </c>
      <c r="R62" s="246" t="s">
        <v>137</v>
      </c>
      <c r="S62" s="246" t="s">
        <v>21</v>
      </c>
      <c r="T62" s="246" t="s">
        <v>21</v>
      </c>
      <c r="U62" s="246" t="s">
        <v>139</v>
      </c>
      <c r="V62" s="188" t="s">
        <v>672</v>
      </c>
      <c r="W62" s="246">
        <v>4</v>
      </c>
      <c r="X62" s="187">
        <v>45553</v>
      </c>
      <c r="Y62" s="246" t="s">
        <v>654</v>
      </c>
      <c r="Z62" s="246">
        <v>2</v>
      </c>
      <c r="AA62" s="246" t="s">
        <v>137</v>
      </c>
      <c r="AB62" s="246" t="s">
        <v>138</v>
      </c>
      <c r="AC62" s="45"/>
      <c r="AD62" s="46"/>
      <c r="AE62" s="46"/>
      <c r="AF62" s="46"/>
      <c r="AG62" s="47"/>
    </row>
    <row r="63" spans="1:33" s="43" customFormat="1" ht="34.9" customHeight="1">
      <c r="A63" s="35">
        <v>56</v>
      </c>
      <c r="B63" s="246" t="s">
        <v>150</v>
      </c>
      <c r="C63" s="244" t="s">
        <v>179</v>
      </c>
      <c r="D63" s="116">
        <v>1934</v>
      </c>
      <c r="E63" s="279" t="s">
        <v>183</v>
      </c>
      <c r="F63" s="275" t="s">
        <v>19</v>
      </c>
      <c r="G63" s="185" t="s">
        <v>328</v>
      </c>
      <c r="H63" s="246" t="s">
        <v>21</v>
      </c>
      <c r="I63" s="246" t="s">
        <v>182</v>
      </c>
      <c r="J63" s="38" t="s">
        <v>673</v>
      </c>
      <c r="K63" s="245" t="s">
        <v>157</v>
      </c>
      <c r="L63" s="246" t="s">
        <v>158</v>
      </c>
      <c r="M63" s="246" t="s">
        <v>21</v>
      </c>
      <c r="N63" s="246" t="s">
        <v>187</v>
      </c>
      <c r="O63" s="246">
        <v>8</v>
      </c>
      <c r="P63" s="187"/>
      <c r="Q63" s="246">
        <v>4</v>
      </c>
      <c r="R63" s="246" t="s">
        <v>137</v>
      </c>
      <c r="S63" s="246" t="s">
        <v>21</v>
      </c>
      <c r="T63" s="246" t="s">
        <v>21</v>
      </c>
      <c r="U63" s="246" t="s">
        <v>139</v>
      </c>
      <c r="V63" s="188" t="s">
        <v>674</v>
      </c>
      <c r="W63" s="246">
        <v>12</v>
      </c>
      <c r="X63" s="187">
        <v>45559</v>
      </c>
      <c r="Y63" s="246" t="s">
        <v>332</v>
      </c>
      <c r="Z63" s="246">
        <v>4</v>
      </c>
      <c r="AA63" s="246" t="s">
        <v>137</v>
      </c>
      <c r="AB63" s="246" t="s">
        <v>138</v>
      </c>
      <c r="AC63" s="45"/>
      <c r="AD63" s="46"/>
      <c r="AE63" s="46"/>
      <c r="AF63" s="46"/>
      <c r="AG63" s="47"/>
    </row>
    <row r="64" spans="1:33" s="43" customFormat="1" ht="34.9" customHeight="1">
      <c r="A64" s="44">
        <v>57</v>
      </c>
      <c r="B64" s="246" t="s">
        <v>150</v>
      </c>
      <c r="C64" s="244" t="s">
        <v>179</v>
      </c>
      <c r="D64" s="115">
        <v>1913</v>
      </c>
      <c r="E64" s="279" t="s">
        <v>183</v>
      </c>
      <c r="F64" s="275" t="s">
        <v>19</v>
      </c>
      <c r="G64" s="185" t="s">
        <v>328</v>
      </c>
      <c r="H64" s="246" t="s">
        <v>21</v>
      </c>
      <c r="I64" s="246" t="s">
        <v>182</v>
      </c>
      <c r="J64" s="38" t="s">
        <v>675</v>
      </c>
      <c r="K64" s="245" t="s">
        <v>157</v>
      </c>
      <c r="L64" s="246" t="s">
        <v>158</v>
      </c>
      <c r="M64" s="246" t="s">
        <v>21</v>
      </c>
      <c r="N64" s="246" t="s">
        <v>187</v>
      </c>
      <c r="O64" s="246">
        <v>15</v>
      </c>
      <c r="P64" s="187"/>
      <c r="Q64" s="246">
        <v>5</v>
      </c>
      <c r="R64" s="246" t="s">
        <v>137</v>
      </c>
      <c r="S64" s="246" t="s">
        <v>21</v>
      </c>
      <c r="T64" s="246" t="s">
        <v>21</v>
      </c>
      <c r="U64" s="246" t="s">
        <v>139</v>
      </c>
      <c r="V64" s="188" t="s">
        <v>674</v>
      </c>
      <c r="W64" s="246">
        <v>12</v>
      </c>
      <c r="X64" s="187">
        <v>45559</v>
      </c>
      <c r="Y64" s="246" t="s">
        <v>332</v>
      </c>
      <c r="Z64" s="246">
        <v>4</v>
      </c>
      <c r="AA64" s="246" t="s">
        <v>137</v>
      </c>
      <c r="AB64" s="246" t="s">
        <v>138</v>
      </c>
      <c r="AC64" s="45"/>
      <c r="AD64" s="46"/>
      <c r="AE64" s="46"/>
      <c r="AF64" s="46"/>
      <c r="AG64" s="47"/>
    </row>
    <row r="65" spans="1:33" s="43" customFormat="1" ht="34.9" customHeight="1">
      <c r="A65" s="35">
        <v>58</v>
      </c>
      <c r="B65" s="246" t="s">
        <v>150</v>
      </c>
      <c r="C65" s="244" t="s">
        <v>179</v>
      </c>
      <c r="D65" s="116">
        <v>8057</v>
      </c>
      <c r="E65" s="279" t="s">
        <v>184</v>
      </c>
      <c r="F65" s="275" t="s">
        <v>19</v>
      </c>
      <c r="G65" s="185" t="s">
        <v>328</v>
      </c>
      <c r="H65" s="246" t="s">
        <v>21</v>
      </c>
      <c r="I65" s="246" t="s">
        <v>182</v>
      </c>
      <c r="J65" s="38" t="s">
        <v>676</v>
      </c>
      <c r="K65" s="245" t="s">
        <v>157</v>
      </c>
      <c r="L65" s="246" t="s">
        <v>158</v>
      </c>
      <c r="M65" s="246" t="s">
        <v>21</v>
      </c>
      <c r="N65" s="246" t="s">
        <v>187</v>
      </c>
      <c r="O65" s="246">
        <v>15</v>
      </c>
      <c r="P65" s="187"/>
      <c r="Q65" s="246">
        <v>5</v>
      </c>
      <c r="R65" s="246" t="s">
        <v>137</v>
      </c>
      <c r="S65" s="246" t="s">
        <v>21</v>
      </c>
      <c r="T65" s="246" t="s">
        <v>21</v>
      </c>
      <c r="U65" s="246" t="s">
        <v>139</v>
      </c>
      <c r="V65" s="188" t="s">
        <v>674</v>
      </c>
      <c r="W65" s="246">
        <v>12</v>
      </c>
      <c r="X65" s="187">
        <v>45559</v>
      </c>
      <c r="Y65" s="246" t="s">
        <v>332</v>
      </c>
      <c r="Z65" s="246">
        <v>4</v>
      </c>
      <c r="AA65" s="246" t="s">
        <v>137</v>
      </c>
      <c r="AB65" s="246" t="s">
        <v>138</v>
      </c>
      <c r="AC65" s="45"/>
      <c r="AD65" s="46"/>
      <c r="AE65" s="46"/>
      <c r="AF65" s="46"/>
      <c r="AG65" s="47"/>
    </row>
    <row r="66" spans="1:33" s="43" customFormat="1" ht="34.9" customHeight="1">
      <c r="A66" s="44">
        <v>59</v>
      </c>
      <c r="B66" s="246" t="s">
        <v>150</v>
      </c>
      <c r="C66" s="244" t="s">
        <v>179</v>
      </c>
      <c r="D66" s="116">
        <v>1938</v>
      </c>
      <c r="E66" s="279" t="s">
        <v>183</v>
      </c>
      <c r="F66" s="275" t="s">
        <v>19</v>
      </c>
      <c r="G66" s="185" t="s">
        <v>328</v>
      </c>
      <c r="H66" s="246" t="s">
        <v>21</v>
      </c>
      <c r="I66" s="246" t="s">
        <v>182</v>
      </c>
      <c r="J66" s="38" t="s">
        <v>677</v>
      </c>
      <c r="K66" s="245" t="s">
        <v>157</v>
      </c>
      <c r="L66" s="246" t="s">
        <v>158</v>
      </c>
      <c r="M66" s="246" t="s">
        <v>21</v>
      </c>
      <c r="N66" s="246" t="s">
        <v>187</v>
      </c>
      <c r="O66" s="246">
        <v>9</v>
      </c>
      <c r="P66" s="187"/>
      <c r="Q66" s="246">
        <v>3</v>
      </c>
      <c r="R66" s="246" t="s">
        <v>137</v>
      </c>
      <c r="S66" s="246" t="s">
        <v>21</v>
      </c>
      <c r="T66" s="246" t="s">
        <v>21</v>
      </c>
      <c r="U66" s="246" t="s">
        <v>139</v>
      </c>
      <c r="V66" s="188" t="s">
        <v>678</v>
      </c>
      <c r="W66" s="246">
        <v>12</v>
      </c>
      <c r="X66" s="187">
        <v>45559</v>
      </c>
      <c r="Y66" s="246" t="s">
        <v>332</v>
      </c>
      <c r="Z66" s="246">
        <v>4</v>
      </c>
      <c r="AA66" s="246" t="s">
        <v>137</v>
      </c>
      <c r="AB66" s="246" t="s">
        <v>138</v>
      </c>
      <c r="AC66" s="45"/>
      <c r="AD66" s="46"/>
      <c r="AE66" s="46"/>
      <c r="AF66" s="46"/>
      <c r="AG66" s="47"/>
    </row>
    <row r="67" spans="1:33" s="43" customFormat="1" ht="34.9" customHeight="1">
      <c r="A67" s="35">
        <v>60</v>
      </c>
      <c r="B67" s="246" t="s">
        <v>150</v>
      </c>
      <c r="C67" s="244" t="s">
        <v>179</v>
      </c>
      <c r="D67" s="115">
        <v>1950</v>
      </c>
      <c r="E67" s="279" t="s">
        <v>183</v>
      </c>
      <c r="F67" s="275" t="s">
        <v>19</v>
      </c>
      <c r="G67" s="185" t="s">
        <v>328</v>
      </c>
      <c r="H67" s="246" t="s">
        <v>21</v>
      </c>
      <c r="I67" s="246" t="s">
        <v>182</v>
      </c>
      <c r="J67" s="38" t="s">
        <v>679</v>
      </c>
      <c r="K67" s="245" t="s">
        <v>157</v>
      </c>
      <c r="L67" s="246" t="s">
        <v>158</v>
      </c>
      <c r="M67" s="246" t="s">
        <v>21</v>
      </c>
      <c r="N67" s="246" t="s">
        <v>187</v>
      </c>
      <c r="O67" s="246">
        <v>8</v>
      </c>
      <c r="P67" s="39"/>
      <c r="Q67" s="246">
        <v>4</v>
      </c>
      <c r="R67" s="246" t="s">
        <v>137</v>
      </c>
      <c r="S67" s="246" t="s">
        <v>21</v>
      </c>
      <c r="T67" s="246" t="s">
        <v>21</v>
      </c>
      <c r="U67" s="246" t="s">
        <v>139</v>
      </c>
      <c r="V67" s="188" t="s">
        <v>678</v>
      </c>
      <c r="W67" s="246">
        <v>12</v>
      </c>
      <c r="X67" s="187">
        <v>45559</v>
      </c>
      <c r="Y67" s="246" t="s">
        <v>332</v>
      </c>
      <c r="Z67" s="246">
        <v>4</v>
      </c>
      <c r="AA67" s="246" t="s">
        <v>137</v>
      </c>
      <c r="AB67" s="246" t="s">
        <v>138</v>
      </c>
      <c r="AC67" s="45"/>
      <c r="AD67" s="46"/>
      <c r="AE67" s="46"/>
      <c r="AF67" s="46"/>
      <c r="AG67" s="47"/>
    </row>
    <row r="68" spans="1:33" s="43" customFormat="1" ht="34.9" customHeight="1">
      <c r="A68" s="44">
        <v>61</v>
      </c>
      <c r="B68" s="246" t="s">
        <v>150</v>
      </c>
      <c r="C68" s="244" t="s">
        <v>179</v>
      </c>
      <c r="D68" s="115">
        <v>1909</v>
      </c>
      <c r="E68" s="279" t="s">
        <v>183</v>
      </c>
      <c r="F68" s="275" t="s">
        <v>19</v>
      </c>
      <c r="G68" s="185" t="s">
        <v>328</v>
      </c>
      <c r="H68" s="246" t="s">
        <v>21</v>
      </c>
      <c r="I68" s="246" t="s">
        <v>182</v>
      </c>
      <c r="J68" s="38" t="s">
        <v>680</v>
      </c>
      <c r="K68" s="245" t="s">
        <v>157</v>
      </c>
      <c r="L68" s="246" t="s">
        <v>158</v>
      </c>
      <c r="M68" s="246" t="s">
        <v>21</v>
      </c>
      <c r="N68" s="246" t="s">
        <v>187</v>
      </c>
      <c r="O68" s="246">
        <v>8</v>
      </c>
      <c r="P68" s="39"/>
      <c r="Q68" s="246">
        <v>4</v>
      </c>
      <c r="R68" s="246" t="s">
        <v>137</v>
      </c>
      <c r="S68" s="246" t="s">
        <v>21</v>
      </c>
      <c r="T68" s="246" t="s">
        <v>21</v>
      </c>
      <c r="U68" s="246" t="s">
        <v>139</v>
      </c>
      <c r="V68" s="188" t="s">
        <v>678</v>
      </c>
      <c r="W68" s="246">
        <v>9</v>
      </c>
      <c r="X68" s="187">
        <v>45559</v>
      </c>
      <c r="Y68" s="246" t="s">
        <v>332</v>
      </c>
      <c r="Z68" s="246">
        <v>3</v>
      </c>
      <c r="AA68" s="246" t="s">
        <v>137</v>
      </c>
      <c r="AB68" s="246" t="s">
        <v>138</v>
      </c>
      <c r="AC68" s="45"/>
      <c r="AD68" s="46"/>
      <c r="AE68" s="46"/>
      <c r="AF68" s="46"/>
      <c r="AG68" s="47"/>
    </row>
    <row r="69" spans="1:33" s="43" customFormat="1" ht="34.9" customHeight="1">
      <c r="A69" s="35">
        <v>62</v>
      </c>
      <c r="B69" s="246" t="s">
        <v>150</v>
      </c>
      <c r="C69" s="244" t="s">
        <v>179</v>
      </c>
      <c r="D69" s="115">
        <v>8061</v>
      </c>
      <c r="E69" s="279" t="s">
        <v>184</v>
      </c>
      <c r="F69" s="275" t="s">
        <v>19</v>
      </c>
      <c r="G69" s="185" t="s">
        <v>328</v>
      </c>
      <c r="H69" s="246" t="s">
        <v>21</v>
      </c>
      <c r="I69" s="246" t="s">
        <v>182</v>
      </c>
      <c r="J69" s="38" t="s">
        <v>681</v>
      </c>
      <c r="K69" s="245" t="s">
        <v>157</v>
      </c>
      <c r="L69" s="246" t="s">
        <v>158</v>
      </c>
      <c r="M69" s="246" t="s">
        <v>21</v>
      </c>
      <c r="N69" s="246" t="s">
        <v>187</v>
      </c>
      <c r="O69" s="246">
        <v>6</v>
      </c>
      <c r="P69" s="39"/>
      <c r="Q69" s="246">
        <v>3</v>
      </c>
      <c r="R69" s="246" t="s">
        <v>137</v>
      </c>
      <c r="S69" s="246" t="s">
        <v>21</v>
      </c>
      <c r="T69" s="246" t="s">
        <v>21</v>
      </c>
      <c r="U69" s="246" t="s">
        <v>139</v>
      </c>
      <c r="V69" s="188" t="s">
        <v>678</v>
      </c>
      <c r="W69" s="246">
        <v>6</v>
      </c>
      <c r="X69" s="187">
        <v>45559</v>
      </c>
      <c r="Y69" s="246" t="s">
        <v>345</v>
      </c>
      <c r="Z69" s="246">
        <v>3</v>
      </c>
      <c r="AA69" s="246" t="s">
        <v>137</v>
      </c>
      <c r="AB69" s="246" t="s">
        <v>138</v>
      </c>
      <c r="AC69" s="45"/>
      <c r="AD69" s="46"/>
      <c r="AE69" s="46"/>
      <c r="AF69" s="46"/>
      <c r="AG69" s="47"/>
    </row>
    <row r="70" spans="1:33" s="43" customFormat="1" ht="34.9" customHeight="1">
      <c r="A70" s="44">
        <v>63</v>
      </c>
      <c r="B70" s="246" t="s">
        <v>150</v>
      </c>
      <c r="C70" s="244" t="s">
        <v>179</v>
      </c>
      <c r="D70" s="116">
        <v>2296</v>
      </c>
      <c r="E70" s="279" t="s">
        <v>184</v>
      </c>
      <c r="F70" s="275" t="s">
        <v>19</v>
      </c>
      <c r="G70" s="185" t="s">
        <v>328</v>
      </c>
      <c r="H70" s="246" t="s">
        <v>21</v>
      </c>
      <c r="I70" s="246" t="s">
        <v>182</v>
      </c>
      <c r="J70" s="38" t="s">
        <v>682</v>
      </c>
      <c r="K70" s="245" t="s">
        <v>157</v>
      </c>
      <c r="L70" s="246" t="s">
        <v>158</v>
      </c>
      <c r="M70" s="246" t="s">
        <v>21</v>
      </c>
      <c r="N70" s="246" t="s">
        <v>187</v>
      </c>
      <c r="O70" s="246">
        <v>4</v>
      </c>
      <c r="P70" s="39"/>
      <c r="Q70" s="246">
        <v>2</v>
      </c>
      <c r="R70" s="246" t="s">
        <v>137</v>
      </c>
      <c r="S70" s="246" t="s">
        <v>21</v>
      </c>
      <c r="T70" s="246" t="s">
        <v>21</v>
      </c>
      <c r="U70" s="246" t="s">
        <v>139</v>
      </c>
      <c r="V70" s="188" t="s">
        <v>683</v>
      </c>
      <c r="W70" s="246">
        <v>6</v>
      </c>
      <c r="X70" s="187">
        <v>45559</v>
      </c>
      <c r="Y70" s="246" t="s">
        <v>345</v>
      </c>
      <c r="Z70" s="246">
        <v>3</v>
      </c>
      <c r="AA70" s="246" t="s">
        <v>137</v>
      </c>
      <c r="AB70" s="246" t="s">
        <v>138</v>
      </c>
      <c r="AC70" s="45"/>
      <c r="AD70" s="46"/>
      <c r="AE70" s="46"/>
      <c r="AF70" s="46"/>
      <c r="AG70" s="47"/>
    </row>
    <row r="71" spans="1:33" s="43" customFormat="1" ht="34.9" customHeight="1">
      <c r="A71" s="35">
        <v>64</v>
      </c>
      <c r="B71" s="246" t="s">
        <v>150</v>
      </c>
      <c r="C71" s="244" t="s">
        <v>179</v>
      </c>
      <c r="D71" s="116">
        <v>8016</v>
      </c>
      <c r="E71" s="279" t="s">
        <v>184</v>
      </c>
      <c r="F71" s="275" t="s">
        <v>19</v>
      </c>
      <c r="G71" s="185" t="s">
        <v>328</v>
      </c>
      <c r="H71" s="246" t="s">
        <v>21</v>
      </c>
      <c r="I71" s="246" t="s">
        <v>182</v>
      </c>
      <c r="J71" s="38" t="s">
        <v>684</v>
      </c>
      <c r="K71" s="245" t="s">
        <v>157</v>
      </c>
      <c r="L71" s="246" t="s">
        <v>158</v>
      </c>
      <c r="M71" s="246" t="s">
        <v>21</v>
      </c>
      <c r="N71" s="246" t="s">
        <v>187</v>
      </c>
      <c r="O71" s="246">
        <v>4</v>
      </c>
      <c r="P71" s="39"/>
      <c r="Q71" s="246">
        <v>2</v>
      </c>
      <c r="R71" s="246" t="s">
        <v>137</v>
      </c>
      <c r="S71" s="246" t="s">
        <v>21</v>
      </c>
      <c r="T71" s="246" t="s">
        <v>21</v>
      </c>
      <c r="U71" s="246" t="s">
        <v>139</v>
      </c>
      <c r="V71" s="188" t="s">
        <v>683</v>
      </c>
      <c r="W71" s="246">
        <v>8</v>
      </c>
      <c r="X71" s="187">
        <v>45559</v>
      </c>
      <c r="Y71" s="246" t="s">
        <v>345</v>
      </c>
      <c r="Z71" s="246">
        <v>4</v>
      </c>
      <c r="AA71" s="246" t="s">
        <v>137</v>
      </c>
      <c r="AB71" s="246" t="s">
        <v>138</v>
      </c>
      <c r="AC71" s="45"/>
      <c r="AD71" s="46"/>
      <c r="AE71" s="46"/>
      <c r="AF71" s="46"/>
      <c r="AG71" s="47"/>
    </row>
    <row r="72" spans="1:33" ht="34.9" customHeight="1">
      <c r="A72" s="44">
        <v>65</v>
      </c>
      <c r="B72" s="246" t="s">
        <v>150</v>
      </c>
      <c r="C72" s="244" t="s">
        <v>179</v>
      </c>
      <c r="D72" s="116">
        <v>1401</v>
      </c>
      <c r="E72" s="279" t="s">
        <v>184</v>
      </c>
      <c r="F72" s="275" t="s">
        <v>19</v>
      </c>
      <c r="G72" s="185" t="s">
        <v>328</v>
      </c>
      <c r="H72" s="246" t="s">
        <v>21</v>
      </c>
      <c r="I72" s="246" t="s">
        <v>182</v>
      </c>
      <c r="J72" s="38" t="s">
        <v>685</v>
      </c>
      <c r="K72" s="245" t="s">
        <v>157</v>
      </c>
      <c r="L72" s="246" t="s">
        <v>158</v>
      </c>
      <c r="M72" s="246" t="s">
        <v>21</v>
      </c>
      <c r="N72" s="246" t="s">
        <v>187</v>
      </c>
      <c r="O72" s="246">
        <v>4</v>
      </c>
      <c r="P72" s="39"/>
      <c r="Q72" s="246">
        <v>2</v>
      </c>
      <c r="R72" s="246" t="s">
        <v>137</v>
      </c>
      <c r="S72" s="246" t="s">
        <v>21</v>
      </c>
      <c r="T72" s="246" t="s">
        <v>21</v>
      </c>
      <c r="U72" s="246" t="s">
        <v>139</v>
      </c>
      <c r="V72" s="188" t="s">
        <v>686</v>
      </c>
      <c r="W72" s="246">
        <v>8</v>
      </c>
      <c r="X72" s="187">
        <v>45560</v>
      </c>
      <c r="Y72" s="246" t="s">
        <v>345</v>
      </c>
      <c r="Z72" s="246">
        <v>4</v>
      </c>
      <c r="AA72" s="246" t="s">
        <v>137</v>
      </c>
      <c r="AB72" s="246" t="s">
        <v>138</v>
      </c>
      <c r="AC72" s="60"/>
      <c r="AD72" s="60"/>
      <c r="AE72" s="60"/>
      <c r="AF72" s="60"/>
      <c r="AG72" s="60"/>
    </row>
    <row r="73" spans="1:33" ht="34.9" customHeight="1">
      <c r="A73" s="35">
        <v>66</v>
      </c>
      <c r="B73" s="246" t="s">
        <v>150</v>
      </c>
      <c r="C73" s="244" t="s">
        <v>179</v>
      </c>
      <c r="D73" s="116">
        <v>8072</v>
      </c>
      <c r="E73" s="279" t="s">
        <v>184</v>
      </c>
      <c r="F73" s="275" t="s">
        <v>19</v>
      </c>
      <c r="G73" s="185" t="s">
        <v>328</v>
      </c>
      <c r="H73" s="246" t="s">
        <v>21</v>
      </c>
      <c r="I73" s="246" t="s">
        <v>182</v>
      </c>
      <c r="J73" s="38" t="s">
        <v>687</v>
      </c>
      <c r="K73" s="245" t="s">
        <v>157</v>
      </c>
      <c r="L73" s="246" t="s">
        <v>158</v>
      </c>
      <c r="M73" s="246" t="s">
        <v>21</v>
      </c>
      <c r="N73" s="246" t="s">
        <v>187</v>
      </c>
      <c r="O73" s="246">
        <v>8</v>
      </c>
      <c r="P73" s="187"/>
      <c r="Q73" s="246">
        <v>4</v>
      </c>
      <c r="R73" s="246" t="s">
        <v>137</v>
      </c>
      <c r="S73" s="246" t="s">
        <v>21</v>
      </c>
      <c r="T73" s="246" t="s">
        <v>21</v>
      </c>
      <c r="U73" s="246" t="s">
        <v>139</v>
      </c>
      <c r="V73" s="188" t="s">
        <v>686</v>
      </c>
      <c r="W73" s="246">
        <v>8</v>
      </c>
      <c r="X73" s="187">
        <v>45560</v>
      </c>
      <c r="Y73" s="246" t="s">
        <v>654</v>
      </c>
      <c r="Z73" s="246">
        <v>4</v>
      </c>
      <c r="AA73" s="246" t="s">
        <v>137</v>
      </c>
      <c r="AB73" s="246" t="s">
        <v>138</v>
      </c>
      <c r="AC73" s="60"/>
      <c r="AD73" s="60"/>
      <c r="AE73" s="60"/>
      <c r="AF73" s="60"/>
      <c r="AG73" s="60"/>
    </row>
    <row r="74" spans="1:33" ht="34.9" customHeight="1">
      <c r="A74" s="44">
        <v>67</v>
      </c>
      <c r="B74" s="246" t="s">
        <v>150</v>
      </c>
      <c r="C74" s="244" t="s">
        <v>179</v>
      </c>
      <c r="D74" s="116">
        <v>7257</v>
      </c>
      <c r="E74" s="279" t="s">
        <v>688</v>
      </c>
      <c r="F74" s="275" t="s">
        <v>19</v>
      </c>
      <c r="G74" s="185" t="s">
        <v>328</v>
      </c>
      <c r="H74" s="246" t="s">
        <v>21</v>
      </c>
      <c r="I74" s="246" t="s">
        <v>182</v>
      </c>
      <c r="J74" s="38" t="s">
        <v>689</v>
      </c>
      <c r="K74" s="245" t="s">
        <v>157</v>
      </c>
      <c r="L74" s="246" t="s">
        <v>158</v>
      </c>
      <c r="M74" s="246" t="s">
        <v>21</v>
      </c>
      <c r="N74" s="246" t="s">
        <v>187</v>
      </c>
      <c r="O74" s="246">
        <v>15</v>
      </c>
      <c r="P74" s="187"/>
      <c r="Q74" s="246">
        <v>5</v>
      </c>
      <c r="R74" s="246" t="s">
        <v>137</v>
      </c>
      <c r="S74" s="246" t="s">
        <v>21</v>
      </c>
      <c r="T74" s="246" t="s">
        <v>21</v>
      </c>
      <c r="U74" s="246" t="s">
        <v>139</v>
      </c>
      <c r="V74" s="188" t="s">
        <v>686</v>
      </c>
      <c r="W74" s="246">
        <v>8</v>
      </c>
      <c r="X74" s="187">
        <v>45560</v>
      </c>
      <c r="Y74" s="246" t="s">
        <v>654</v>
      </c>
      <c r="Z74" s="246">
        <v>4</v>
      </c>
      <c r="AA74" s="246" t="s">
        <v>137</v>
      </c>
      <c r="AB74" s="246" t="s">
        <v>138</v>
      </c>
      <c r="AC74" s="60"/>
      <c r="AD74" s="60"/>
      <c r="AE74" s="60"/>
      <c r="AF74" s="60"/>
      <c r="AG74" s="60"/>
    </row>
    <row r="75" spans="1:33" ht="34.9" customHeight="1">
      <c r="A75" s="35">
        <v>68</v>
      </c>
      <c r="B75" s="246" t="s">
        <v>150</v>
      </c>
      <c r="C75" s="244" t="s">
        <v>179</v>
      </c>
      <c r="D75" s="116">
        <v>7251</v>
      </c>
      <c r="E75" s="279" t="s">
        <v>688</v>
      </c>
      <c r="F75" s="275" t="s">
        <v>19</v>
      </c>
      <c r="G75" s="185" t="s">
        <v>328</v>
      </c>
      <c r="H75" s="246" t="s">
        <v>21</v>
      </c>
      <c r="I75" s="246" t="s">
        <v>182</v>
      </c>
      <c r="J75" s="38" t="s">
        <v>690</v>
      </c>
      <c r="K75" s="245" t="s">
        <v>157</v>
      </c>
      <c r="L75" s="246" t="s">
        <v>158</v>
      </c>
      <c r="M75" s="246" t="s">
        <v>21</v>
      </c>
      <c r="N75" s="246" t="s">
        <v>187</v>
      </c>
      <c r="O75" s="246">
        <v>15</v>
      </c>
      <c r="P75" s="187"/>
      <c r="Q75" s="246">
        <v>5</v>
      </c>
      <c r="R75" s="246" t="s">
        <v>137</v>
      </c>
      <c r="S75" s="246" t="s">
        <v>21</v>
      </c>
      <c r="T75" s="246" t="s">
        <v>21</v>
      </c>
      <c r="U75" s="246" t="s">
        <v>139</v>
      </c>
      <c r="V75" s="188" t="s">
        <v>691</v>
      </c>
      <c r="W75" s="246">
        <v>8</v>
      </c>
      <c r="X75" s="187">
        <v>45561</v>
      </c>
      <c r="Y75" s="246" t="s">
        <v>654</v>
      </c>
      <c r="Z75" s="246">
        <v>4</v>
      </c>
      <c r="AA75" s="246" t="s">
        <v>137</v>
      </c>
      <c r="AB75" s="246" t="s">
        <v>138</v>
      </c>
      <c r="AC75" s="60"/>
      <c r="AD75" s="60"/>
      <c r="AE75" s="60"/>
      <c r="AF75" s="60"/>
      <c r="AG75" s="60"/>
    </row>
    <row r="76" spans="1:33" ht="34.9" customHeight="1">
      <c r="A76" s="44">
        <v>69</v>
      </c>
      <c r="B76" s="246" t="s">
        <v>150</v>
      </c>
      <c r="C76" s="244" t="s">
        <v>179</v>
      </c>
      <c r="D76" s="116">
        <v>1909</v>
      </c>
      <c r="E76" s="279" t="s">
        <v>183</v>
      </c>
      <c r="F76" s="275" t="s">
        <v>19</v>
      </c>
      <c r="G76" s="185" t="s">
        <v>328</v>
      </c>
      <c r="H76" s="246" t="s">
        <v>21</v>
      </c>
      <c r="I76" s="246" t="s">
        <v>182</v>
      </c>
      <c r="J76" s="38" t="s">
        <v>692</v>
      </c>
      <c r="K76" s="245" t="s">
        <v>157</v>
      </c>
      <c r="L76" s="246" t="s">
        <v>158</v>
      </c>
      <c r="M76" s="246" t="s">
        <v>21</v>
      </c>
      <c r="N76" s="246" t="s">
        <v>187</v>
      </c>
      <c r="O76" s="246">
        <v>9</v>
      </c>
      <c r="P76" s="187"/>
      <c r="Q76" s="246">
        <v>3</v>
      </c>
      <c r="R76" s="246" t="s">
        <v>137</v>
      </c>
      <c r="S76" s="246" t="s">
        <v>21</v>
      </c>
      <c r="T76" s="246" t="s">
        <v>21</v>
      </c>
      <c r="U76" s="246" t="s">
        <v>139</v>
      </c>
      <c r="V76" s="188" t="s">
        <v>691</v>
      </c>
      <c r="W76" s="246">
        <v>8</v>
      </c>
      <c r="X76" s="187">
        <v>45561</v>
      </c>
      <c r="Y76" s="246" t="s">
        <v>654</v>
      </c>
      <c r="Z76" s="246">
        <v>4</v>
      </c>
      <c r="AA76" s="246" t="s">
        <v>137</v>
      </c>
      <c r="AB76" s="246" t="s">
        <v>138</v>
      </c>
      <c r="AC76" s="60"/>
      <c r="AD76" s="60"/>
      <c r="AE76" s="60"/>
      <c r="AF76" s="60"/>
      <c r="AG76" s="60"/>
    </row>
    <row r="77" spans="1:33">
      <c r="A77" s="49"/>
      <c r="B77" s="49"/>
      <c r="C77" s="49"/>
      <c r="D77" s="49"/>
      <c r="E77" s="85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</row>
    <row r="78" spans="1:33">
      <c r="A78" s="49"/>
      <c r="B78" s="49"/>
      <c r="C78" s="49"/>
      <c r="D78" s="49"/>
      <c r="E78" s="85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 spans="1:33">
      <c r="A79" s="49"/>
      <c r="B79" s="49"/>
      <c r="C79" s="49"/>
      <c r="D79" s="49"/>
      <c r="E79" s="85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>
      <c r="A80" s="49"/>
      <c r="B80" s="49"/>
      <c r="C80" s="49"/>
      <c r="D80" s="49"/>
      <c r="E80" s="85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</row>
    <row r="81" spans="1:33">
      <c r="A81" s="49"/>
      <c r="B81" s="49"/>
      <c r="C81" s="49"/>
      <c r="D81" s="49"/>
      <c r="E81" s="85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</row>
    <row r="82" spans="1:33">
      <c r="A82" s="49"/>
      <c r="B82" s="49"/>
      <c r="C82" s="49"/>
      <c r="D82" s="49"/>
      <c r="E82" s="85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</row>
    <row r="83" spans="1:33">
      <c r="A83" s="49"/>
      <c r="B83" s="49"/>
      <c r="C83" s="49"/>
      <c r="D83" s="49"/>
      <c r="E83" s="85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</row>
    <row r="84" spans="1:33">
      <c r="A84" s="49"/>
      <c r="B84" s="49"/>
      <c r="C84" s="49"/>
      <c r="D84" s="49"/>
      <c r="E84" s="85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</row>
    <row r="85" spans="1:33">
      <c r="A85" s="49"/>
      <c r="B85" s="49"/>
      <c r="C85" s="49"/>
      <c r="D85" s="49"/>
      <c r="E85" s="85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</row>
    <row r="86" spans="1:33">
      <c r="A86" s="49"/>
      <c r="B86" s="49"/>
      <c r="C86" s="49"/>
      <c r="D86" s="49"/>
      <c r="E86" s="85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</row>
    <row r="87" spans="1:33">
      <c r="A87" s="49"/>
      <c r="B87" s="49"/>
      <c r="C87" s="49"/>
      <c r="D87" s="49"/>
      <c r="E87" s="85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</row>
    <row r="88" spans="1:33">
      <c r="A88" s="49"/>
      <c r="B88" s="49"/>
      <c r="C88" s="49"/>
      <c r="D88" s="49"/>
      <c r="E88" s="85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</row>
    <row r="89" spans="1:33">
      <c r="A89" s="49"/>
      <c r="B89" s="49"/>
      <c r="C89" s="49"/>
      <c r="D89" s="49"/>
      <c r="E89" s="85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>
      <c r="A90" s="49"/>
      <c r="B90" s="49"/>
      <c r="C90" s="49"/>
      <c r="D90" s="49"/>
      <c r="E90" s="85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</row>
    <row r="91" spans="1:33">
      <c r="A91" s="49"/>
      <c r="B91" s="49"/>
      <c r="C91" s="49"/>
      <c r="D91" s="49"/>
      <c r="E91" s="85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</row>
    <row r="92" spans="1:33">
      <c r="A92" s="49"/>
      <c r="B92" s="49"/>
      <c r="C92" s="49"/>
      <c r="D92" s="49"/>
      <c r="E92" s="85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</row>
    <row r="93" spans="1:33">
      <c r="A93" s="49"/>
      <c r="B93" s="49"/>
      <c r="C93" s="49"/>
      <c r="D93" s="49"/>
      <c r="E93" s="85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>
      <c r="A94" s="49"/>
      <c r="B94" s="49"/>
      <c r="C94" s="49"/>
      <c r="D94" s="49"/>
      <c r="E94" s="85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>
      <c r="A95" s="49"/>
      <c r="B95" s="49"/>
      <c r="C95" s="49"/>
      <c r="D95" s="49"/>
      <c r="E95" s="85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>
      <c r="A96" s="49"/>
      <c r="B96" s="49"/>
      <c r="C96" s="49"/>
      <c r="D96" s="49"/>
      <c r="E96" s="85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>
      <c r="A97" s="49"/>
      <c r="B97" s="49"/>
      <c r="C97" s="49"/>
      <c r="D97" s="49"/>
      <c r="E97" s="85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>
      <c r="A98" s="49"/>
      <c r="B98" s="49"/>
      <c r="C98" s="49"/>
      <c r="D98" s="49"/>
      <c r="E98" s="85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>
      <c r="A99" s="49"/>
      <c r="B99" s="49"/>
      <c r="C99" s="49"/>
      <c r="D99" s="49"/>
      <c r="E99" s="85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>
      <c r="A100" s="49"/>
      <c r="B100" s="49"/>
      <c r="C100" s="49"/>
      <c r="D100" s="49"/>
      <c r="E100" s="85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>
      <c r="A101" s="49"/>
      <c r="B101" s="49"/>
      <c r="C101" s="49"/>
      <c r="D101" s="49"/>
      <c r="E101" s="85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>
      <c r="A102" s="49"/>
      <c r="B102" s="49"/>
      <c r="C102" s="49"/>
      <c r="D102" s="49"/>
      <c r="E102" s="85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>
      <c r="A103" s="49"/>
      <c r="B103" s="49"/>
      <c r="C103" s="49"/>
      <c r="D103" s="49"/>
      <c r="E103" s="85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>
      <c r="A104" s="49"/>
      <c r="B104" s="49"/>
      <c r="C104" s="49"/>
      <c r="D104" s="49"/>
      <c r="E104" s="85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>
      <c r="A105" s="49"/>
      <c r="B105" s="49"/>
      <c r="C105" s="49"/>
      <c r="D105" s="49"/>
      <c r="E105" s="85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>
      <c r="A106" s="49"/>
      <c r="B106" s="49"/>
      <c r="C106" s="49"/>
      <c r="D106" s="49"/>
      <c r="E106" s="85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>
      <c r="A107" s="49"/>
      <c r="B107" s="49"/>
      <c r="C107" s="49"/>
      <c r="D107" s="49"/>
      <c r="E107" s="85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>
      <c r="A108" s="49"/>
      <c r="B108" s="49"/>
      <c r="C108" s="49"/>
      <c r="D108" s="49"/>
      <c r="E108" s="85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>
      <c r="A109" s="49"/>
      <c r="B109" s="49"/>
      <c r="C109" s="49"/>
      <c r="D109" s="49"/>
      <c r="E109" s="85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>
      <c r="A110" s="49"/>
      <c r="B110" s="49"/>
      <c r="C110" s="49"/>
      <c r="D110" s="49"/>
      <c r="E110" s="85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>
      <c r="A111" s="49"/>
      <c r="B111" s="49"/>
      <c r="C111" s="49"/>
      <c r="D111" s="49"/>
      <c r="E111" s="85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>
      <c r="A112" s="49"/>
      <c r="B112" s="49"/>
      <c r="C112" s="49"/>
      <c r="D112" s="49"/>
      <c r="E112" s="85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>
      <c r="A113" s="49"/>
      <c r="B113" s="49"/>
      <c r="C113" s="49"/>
      <c r="D113" s="49"/>
      <c r="E113" s="85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>
      <c r="A114" s="49"/>
      <c r="B114" s="49"/>
      <c r="C114" s="49"/>
      <c r="D114" s="49"/>
      <c r="E114" s="85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>
      <c r="A115" s="49"/>
      <c r="B115" s="49"/>
      <c r="C115" s="49"/>
      <c r="D115" s="49"/>
      <c r="E115" s="85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>
      <c r="A116" s="49"/>
      <c r="B116" s="49"/>
      <c r="C116" s="49"/>
      <c r="D116" s="49"/>
      <c r="E116" s="85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>
      <c r="A117" s="49"/>
      <c r="B117" s="49"/>
      <c r="C117" s="49"/>
      <c r="D117" s="49"/>
      <c r="E117" s="85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>
      <c r="A118" s="49"/>
      <c r="B118" s="49"/>
      <c r="C118" s="49"/>
      <c r="D118" s="49"/>
      <c r="E118" s="85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>
      <c r="A119" s="49"/>
      <c r="B119" s="49"/>
      <c r="C119" s="49"/>
      <c r="D119" s="49"/>
      <c r="E119" s="85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>
      <c r="A120" s="49"/>
      <c r="B120" s="49"/>
      <c r="C120" s="49"/>
      <c r="D120" s="49"/>
      <c r="E120" s="85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>
      <c r="A121" s="49"/>
      <c r="B121" s="49"/>
      <c r="C121" s="49"/>
      <c r="D121" s="49"/>
      <c r="E121" s="85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>
      <c r="A122" s="49"/>
      <c r="B122" s="49"/>
      <c r="C122" s="49"/>
      <c r="D122" s="49"/>
      <c r="E122" s="85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>
      <c r="A123" s="49"/>
      <c r="B123" s="49"/>
      <c r="C123" s="49"/>
      <c r="D123" s="49"/>
      <c r="E123" s="85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>
      <c r="A124" s="49"/>
      <c r="B124" s="49"/>
      <c r="C124" s="49"/>
      <c r="D124" s="49"/>
      <c r="E124" s="85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>
      <c r="A125" s="49"/>
      <c r="B125" s="49"/>
      <c r="C125" s="49"/>
      <c r="D125" s="49"/>
      <c r="E125" s="85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>
      <c r="A126" s="49"/>
      <c r="B126" s="49"/>
      <c r="C126" s="49"/>
      <c r="D126" s="49"/>
      <c r="E126" s="85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>
      <c r="A127" s="49"/>
      <c r="B127" s="49"/>
      <c r="C127" s="49"/>
      <c r="D127" s="49"/>
      <c r="E127" s="85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>
      <c r="A128" s="49"/>
      <c r="B128" s="49"/>
      <c r="C128" s="49"/>
      <c r="D128" s="49"/>
      <c r="E128" s="85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>
      <c r="A129" s="49"/>
      <c r="B129" s="49"/>
      <c r="C129" s="49"/>
      <c r="D129" s="49"/>
      <c r="E129" s="85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>
      <c r="A130" s="49"/>
      <c r="B130" s="49"/>
      <c r="C130" s="49"/>
      <c r="D130" s="49"/>
      <c r="E130" s="85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>
      <c r="A131" s="49"/>
      <c r="B131" s="49"/>
      <c r="C131" s="49"/>
      <c r="D131" s="49"/>
      <c r="E131" s="85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>
      <c r="A132" s="49"/>
      <c r="B132" s="49"/>
      <c r="C132" s="49"/>
      <c r="D132" s="49"/>
      <c r="E132" s="85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>
      <c r="A133" s="49"/>
      <c r="B133" s="49"/>
      <c r="C133" s="49"/>
      <c r="D133" s="49"/>
      <c r="E133" s="85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>
      <c r="A134" s="49"/>
      <c r="B134" s="49"/>
      <c r="C134" s="49"/>
      <c r="D134" s="49"/>
      <c r="E134" s="85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>
      <c r="A135" s="49"/>
      <c r="B135" s="49"/>
      <c r="C135" s="49"/>
      <c r="D135" s="49"/>
      <c r="E135" s="85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>
      <c r="A136" s="49"/>
      <c r="B136" s="49"/>
      <c r="C136" s="49"/>
      <c r="D136" s="49"/>
      <c r="E136" s="85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>
      <c r="A137" s="49"/>
      <c r="B137" s="49"/>
      <c r="C137" s="49"/>
      <c r="D137" s="49"/>
      <c r="E137" s="85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>
      <c r="A138" s="49"/>
      <c r="B138" s="49"/>
      <c r="C138" s="49"/>
      <c r="D138" s="49"/>
      <c r="E138" s="85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>
      <c r="A139" s="49"/>
      <c r="B139" s="49"/>
      <c r="C139" s="49"/>
      <c r="D139" s="49"/>
      <c r="E139" s="85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>
      <c r="A140" s="49"/>
      <c r="B140" s="49"/>
      <c r="C140" s="49"/>
      <c r="D140" s="49"/>
      <c r="E140" s="85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>
      <c r="A141" s="49"/>
      <c r="B141" s="49"/>
      <c r="C141" s="49"/>
      <c r="D141" s="49"/>
      <c r="E141" s="85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>
      <c r="A142" s="49"/>
      <c r="B142" s="49"/>
      <c r="C142" s="49"/>
      <c r="D142" s="49"/>
      <c r="E142" s="85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>
      <c r="A143" s="49"/>
      <c r="B143" s="49"/>
      <c r="C143" s="49"/>
      <c r="D143" s="49"/>
      <c r="E143" s="85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>
      <c r="A144" s="49"/>
      <c r="B144" s="49"/>
      <c r="C144" s="49"/>
      <c r="D144" s="49"/>
      <c r="E144" s="85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>
      <c r="A145" s="49"/>
      <c r="B145" s="49"/>
      <c r="C145" s="49"/>
      <c r="D145" s="49"/>
      <c r="E145" s="85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>
      <c r="A146" s="49"/>
      <c r="B146" s="49"/>
      <c r="C146" s="49"/>
      <c r="D146" s="49"/>
      <c r="E146" s="85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>
      <c r="A147" s="49"/>
      <c r="B147" s="49"/>
      <c r="C147" s="49"/>
      <c r="D147" s="49"/>
      <c r="E147" s="85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>
      <c r="A148" s="49"/>
      <c r="B148" s="49"/>
      <c r="C148" s="49"/>
      <c r="D148" s="49"/>
      <c r="E148" s="85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>
      <c r="A149" s="49"/>
      <c r="B149" s="49"/>
      <c r="C149" s="49"/>
      <c r="D149" s="49"/>
      <c r="E149" s="85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>
      <c r="A150" s="49"/>
      <c r="B150" s="49"/>
      <c r="C150" s="49"/>
      <c r="D150" s="49"/>
      <c r="E150" s="85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>
      <c r="A151" s="49"/>
      <c r="B151" s="49"/>
      <c r="C151" s="49"/>
      <c r="D151" s="49"/>
      <c r="E151" s="85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>
      <c r="A152" s="49"/>
      <c r="B152" s="49"/>
      <c r="C152" s="49"/>
      <c r="D152" s="49"/>
      <c r="E152" s="85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>
      <c r="A153" s="49"/>
      <c r="B153" s="49"/>
      <c r="C153" s="49"/>
      <c r="D153" s="49"/>
      <c r="E153" s="85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>
      <c r="A154" s="49"/>
      <c r="B154" s="49"/>
      <c r="C154" s="49"/>
      <c r="D154" s="49"/>
      <c r="E154" s="85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>
      <c r="A155" s="49"/>
      <c r="B155" s="49"/>
      <c r="C155" s="49"/>
      <c r="D155" s="49"/>
      <c r="E155" s="85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>
      <c r="A156" s="49"/>
      <c r="B156" s="49"/>
      <c r="C156" s="49"/>
      <c r="D156" s="49"/>
      <c r="E156" s="85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>
      <c r="A157" s="49"/>
      <c r="B157" s="49"/>
      <c r="C157" s="49"/>
      <c r="D157" s="49"/>
      <c r="E157" s="85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>
      <c r="A158" s="49"/>
      <c r="B158" s="49"/>
      <c r="C158" s="49"/>
      <c r="D158" s="49"/>
      <c r="E158" s="85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>
      <c r="A159" s="49"/>
      <c r="B159" s="49"/>
      <c r="C159" s="49"/>
      <c r="D159" s="49"/>
      <c r="E159" s="85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>
      <c r="A160" s="49"/>
      <c r="B160" s="49"/>
      <c r="C160" s="49"/>
      <c r="D160" s="49"/>
      <c r="E160" s="85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>
      <c r="A161" s="49"/>
      <c r="B161" s="49"/>
      <c r="C161" s="49"/>
      <c r="D161" s="49"/>
      <c r="E161" s="85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>
      <c r="A162" s="49"/>
      <c r="B162" s="49"/>
      <c r="C162" s="49"/>
      <c r="D162" s="49"/>
      <c r="E162" s="85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>
      <c r="A163" s="49"/>
      <c r="B163" s="49"/>
      <c r="C163" s="49"/>
      <c r="D163" s="49"/>
      <c r="E163" s="85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>
      <c r="A164" s="49"/>
      <c r="B164" s="49"/>
      <c r="C164" s="49"/>
      <c r="D164" s="49"/>
      <c r="E164" s="85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>
      <c r="A165" s="49"/>
      <c r="B165" s="49"/>
      <c r="C165" s="49"/>
      <c r="D165" s="49"/>
      <c r="E165" s="85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>
      <c r="A166" s="49"/>
      <c r="B166" s="49"/>
      <c r="C166" s="49"/>
      <c r="D166" s="49"/>
      <c r="E166" s="85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49"/>
      <c r="B167" s="49"/>
      <c r="C167" s="49"/>
      <c r="D167" s="49"/>
      <c r="E167" s="85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>
      <c r="A168" s="49"/>
      <c r="B168" s="49"/>
      <c r="C168" s="49"/>
      <c r="D168" s="49"/>
      <c r="E168" s="85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>
      <c r="A169" s="49"/>
      <c r="B169" s="49"/>
      <c r="C169" s="49"/>
      <c r="D169" s="49"/>
      <c r="E169" s="85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>
      <c r="A170" s="49"/>
      <c r="B170" s="49"/>
      <c r="C170" s="49"/>
      <c r="D170" s="49"/>
      <c r="E170" s="85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>
      <c r="A171" s="49"/>
      <c r="B171" s="49"/>
      <c r="C171" s="49"/>
      <c r="D171" s="49"/>
      <c r="E171" s="85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>
      <c r="A172" s="49"/>
      <c r="B172" s="49"/>
      <c r="C172" s="49"/>
      <c r="D172" s="49"/>
      <c r="E172" s="85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>
      <c r="A173" s="49"/>
      <c r="B173" s="49"/>
      <c r="C173" s="49"/>
      <c r="D173" s="49"/>
      <c r="E173" s="85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29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3BB2-7862-4438-B935-F71701C08133}">
  <sheetPr>
    <tabColor theme="5" tint="-0.249977111117893"/>
  </sheetPr>
  <dimension ref="A1:I16"/>
  <sheetViews>
    <sheetView showGridLines="0" view="pageBreakPreview" topLeftCell="A4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83"/>
      <c r="B3" s="183"/>
      <c r="C3" s="183"/>
      <c r="D3" s="183"/>
      <c r="E3" s="183"/>
      <c r="F3" s="183"/>
      <c r="G3" s="183"/>
      <c r="H3" s="183"/>
      <c r="I3" s="183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81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150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14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82"/>
      <c r="B12" s="182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4E83-4888-4E81-A695-A4F72B1AA8C3}">
  <sheetPr>
    <tabColor theme="5" tint="-0.249977111117893"/>
    <pageSetUpPr fitToPage="1"/>
  </sheetPr>
  <dimension ref="A1:Y173"/>
  <sheetViews>
    <sheetView showGridLines="0" zoomScale="70" zoomScaleNormal="70" workbookViewId="0">
      <selection activeCell="E11" sqref="E11"/>
    </sheetView>
  </sheetViews>
  <sheetFormatPr defaultRowHeight="15"/>
  <cols>
    <col min="2" max="2" width="39.42578125" customWidth="1"/>
    <col min="3" max="3" width="24.5703125" customWidth="1"/>
    <col min="4" max="4" width="15.5703125" customWidth="1"/>
    <col min="5" max="5" width="27.7109375" customWidth="1"/>
    <col min="6" max="6" width="15.5703125" customWidth="1"/>
    <col min="7" max="7" width="26.7109375" customWidth="1"/>
    <col min="8" max="9" width="15.5703125" customWidth="1"/>
    <col min="10" max="10" width="30" customWidth="1"/>
    <col min="11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389" t="s">
        <v>147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</row>
    <row r="2" spans="1:25" ht="60.6" customHeight="1" thickBot="1">
      <c r="A2" s="390" t="s">
        <v>415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2"/>
      <c r="N2" s="393" t="s">
        <v>114</v>
      </c>
      <c r="O2" s="394"/>
      <c r="P2" s="394"/>
      <c r="Q2" s="394"/>
      <c r="R2" s="394"/>
      <c r="S2" s="394"/>
      <c r="T2" s="395"/>
      <c r="U2" s="396" t="s">
        <v>1</v>
      </c>
      <c r="V2" s="397"/>
      <c r="W2" s="397"/>
      <c r="X2" s="397"/>
      <c r="Y2" s="397"/>
    </row>
    <row r="3" spans="1:25" ht="24" thickBot="1">
      <c r="A3" s="398" t="s">
        <v>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400"/>
      <c r="U3" s="325" t="s">
        <v>115</v>
      </c>
      <c r="V3" s="326"/>
      <c r="W3" s="326"/>
      <c r="X3" s="326"/>
      <c r="Y3" s="326"/>
    </row>
    <row r="4" spans="1:25" ht="24.6" customHeight="1">
      <c r="A4" s="328" t="s">
        <v>3</v>
      </c>
      <c r="B4" s="312" t="s">
        <v>4</v>
      </c>
      <c r="C4" s="312" t="s">
        <v>5</v>
      </c>
      <c r="D4" s="312" t="s">
        <v>6</v>
      </c>
      <c r="E4" s="312" t="s">
        <v>7</v>
      </c>
      <c r="F4" s="312" t="s">
        <v>8</v>
      </c>
      <c r="G4" s="312" t="s">
        <v>148</v>
      </c>
      <c r="H4" s="312" t="s">
        <v>10</v>
      </c>
      <c r="I4" s="314" t="s">
        <v>12</v>
      </c>
      <c r="J4" s="315"/>
      <c r="K4" s="315"/>
      <c r="L4" s="315"/>
      <c r="M4" s="316"/>
      <c r="N4" s="380" t="s">
        <v>119</v>
      </c>
      <c r="O4" s="381"/>
      <c r="P4" s="381"/>
      <c r="Q4" s="381"/>
      <c r="R4" s="381"/>
      <c r="S4" s="382"/>
      <c r="T4" s="383" t="s">
        <v>120</v>
      </c>
      <c r="U4" s="385" t="s">
        <v>121</v>
      </c>
      <c r="V4" s="387" t="s">
        <v>122</v>
      </c>
      <c r="W4" s="387" t="s">
        <v>123</v>
      </c>
      <c r="X4" s="387" t="s">
        <v>124</v>
      </c>
      <c r="Y4" s="378" t="s">
        <v>125</v>
      </c>
    </row>
    <row r="5" spans="1:25" ht="54.75" thickBot="1">
      <c r="A5" s="329"/>
      <c r="B5" s="313"/>
      <c r="C5" s="313"/>
      <c r="D5" s="313"/>
      <c r="E5" s="313"/>
      <c r="F5" s="313"/>
      <c r="G5" s="313"/>
      <c r="H5" s="313"/>
      <c r="I5" s="30" t="s">
        <v>13</v>
      </c>
      <c r="J5" s="31" t="s">
        <v>14</v>
      </c>
      <c r="K5" s="31" t="s">
        <v>15</v>
      </c>
      <c r="L5" s="31" t="s">
        <v>16</v>
      </c>
      <c r="M5" s="31" t="s">
        <v>17</v>
      </c>
      <c r="N5" s="32" t="s">
        <v>132</v>
      </c>
      <c r="O5" s="33" t="s">
        <v>133</v>
      </c>
      <c r="P5" s="34" t="s">
        <v>134</v>
      </c>
      <c r="Q5" s="34" t="s">
        <v>135</v>
      </c>
      <c r="R5" s="34" t="s">
        <v>128</v>
      </c>
      <c r="S5" s="34" t="s">
        <v>136</v>
      </c>
      <c r="T5" s="384"/>
      <c r="U5" s="386"/>
      <c r="V5" s="388"/>
      <c r="W5" s="388"/>
      <c r="X5" s="388"/>
      <c r="Y5" s="379"/>
    </row>
    <row r="6" spans="1:25" s="17" customFormat="1" ht="34.9" customHeight="1">
      <c r="A6" s="152"/>
      <c r="B6" s="274"/>
      <c r="C6" s="274"/>
      <c r="D6" s="274"/>
      <c r="E6" s="274"/>
      <c r="F6" s="274"/>
      <c r="G6" s="274"/>
      <c r="H6" s="27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67"/>
      <c r="U6" s="68"/>
      <c r="V6" s="69"/>
      <c r="W6" s="69"/>
      <c r="X6" s="69"/>
      <c r="Y6" s="70"/>
    </row>
    <row r="7" spans="1:25" s="17" customFormat="1" ht="34.9" customHeight="1">
      <c r="A7" s="152">
        <v>1</v>
      </c>
      <c r="B7" s="274" t="s">
        <v>150</v>
      </c>
      <c r="C7" s="276" t="s">
        <v>179</v>
      </c>
      <c r="D7" s="116">
        <v>1401</v>
      </c>
      <c r="E7" s="184" t="s">
        <v>184</v>
      </c>
      <c r="F7" s="274" t="s">
        <v>177</v>
      </c>
      <c r="G7" s="186" t="s">
        <v>401</v>
      </c>
      <c r="H7" s="274" t="s">
        <v>21</v>
      </c>
      <c r="I7" s="38" t="s">
        <v>156</v>
      </c>
      <c r="J7" s="238" t="s">
        <v>157</v>
      </c>
      <c r="K7" s="239" t="s">
        <v>158</v>
      </c>
      <c r="L7" s="239" t="s">
        <v>21</v>
      </c>
      <c r="M7" s="239" t="s">
        <v>187</v>
      </c>
      <c r="N7" s="188" t="s">
        <v>404</v>
      </c>
      <c r="O7" s="239">
        <v>15</v>
      </c>
      <c r="P7" s="187">
        <v>45536</v>
      </c>
      <c r="Q7" s="239" t="s">
        <v>332</v>
      </c>
      <c r="R7" s="239">
        <v>5</v>
      </c>
      <c r="S7" s="239" t="s">
        <v>412</v>
      </c>
      <c r="T7" s="239" t="s">
        <v>141</v>
      </c>
      <c r="U7" s="66"/>
      <c r="V7" s="180"/>
      <c r="W7" s="180"/>
      <c r="X7" s="180"/>
      <c r="Y7" s="189"/>
    </row>
    <row r="8" spans="1:25" s="17" customFormat="1" ht="34.9" customHeight="1">
      <c r="A8" s="35">
        <v>2</v>
      </c>
      <c r="B8" s="239" t="s">
        <v>150</v>
      </c>
      <c r="C8" s="237" t="s">
        <v>179</v>
      </c>
      <c r="D8" s="116">
        <v>6561</v>
      </c>
      <c r="E8" s="184" t="s">
        <v>186</v>
      </c>
      <c r="F8" s="239" t="s">
        <v>177</v>
      </c>
      <c r="G8" s="186" t="s">
        <v>402</v>
      </c>
      <c r="H8" s="275" t="s">
        <v>21</v>
      </c>
      <c r="I8" s="38" t="s">
        <v>156</v>
      </c>
      <c r="J8" s="238" t="s">
        <v>157</v>
      </c>
      <c r="K8" s="239" t="s">
        <v>158</v>
      </c>
      <c r="L8" s="239" t="s">
        <v>21</v>
      </c>
      <c r="M8" s="239" t="s">
        <v>187</v>
      </c>
      <c r="N8" s="188" t="s">
        <v>404</v>
      </c>
      <c r="O8" s="239">
        <v>10</v>
      </c>
      <c r="P8" s="187">
        <v>45536</v>
      </c>
      <c r="Q8" s="239" t="s">
        <v>345</v>
      </c>
      <c r="R8" s="239">
        <v>5</v>
      </c>
      <c r="S8" s="239" t="s">
        <v>412</v>
      </c>
      <c r="T8" s="239" t="s">
        <v>141</v>
      </c>
      <c r="U8" s="66"/>
      <c r="V8" s="180"/>
      <c r="W8" s="180"/>
      <c r="X8" s="180"/>
      <c r="Y8" s="189"/>
    </row>
    <row r="9" spans="1:25" s="17" customFormat="1" ht="34.9" customHeight="1">
      <c r="A9" s="35">
        <v>3</v>
      </c>
      <c r="B9" s="239" t="s">
        <v>150</v>
      </c>
      <c r="C9" s="237" t="s">
        <v>179</v>
      </c>
      <c r="D9" s="115">
        <v>8061</v>
      </c>
      <c r="E9" s="184" t="s">
        <v>184</v>
      </c>
      <c r="F9" s="239" t="s">
        <v>177</v>
      </c>
      <c r="G9" s="186" t="s">
        <v>402</v>
      </c>
      <c r="H9" s="275" t="s">
        <v>21</v>
      </c>
      <c r="I9" s="38" t="s">
        <v>156</v>
      </c>
      <c r="J9" s="238" t="s">
        <v>157</v>
      </c>
      <c r="K9" s="239" t="s">
        <v>158</v>
      </c>
      <c r="L9" s="239" t="s">
        <v>21</v>
      </c>
      <c r="M9" s="239" t="s">
        <v>187</v>
      </c>
      <c r="N9" s="188" t="s">
        <v>406</v>
      </c>
      <c r="O9" s="239">
        <v>15</v>
      </c>
      <c r="P9" s="187">
        <v>45537</v>
      </c>
      <c r="Q9" s="239" t="s">
        <v>332</v>
      </c>
      <c r="R9" s="239">
        <v>5</v>
      </c>
      <c r="S9" s="239" t="s">
        <v>413</v>
      </c>
      <c r="T9" s="239" t="s">
        <v>141</v>
      </c>
      <c r="U9" s="66"/>
      <c r="V9" s="239"/>
      <c r="W9" s="239"/>
      <c r="X9" s="239"/>
      <c r="Y9" s="189"/>
    </row>
    <row r="10" spans="1:25" s="17" customFormat="1" ht="34.9" customHeight="1">
      <c r="A10" s="35">
        <v>4</v>
      </c>
      <c r="B10" s="239" t="s">
        <v>150</v>
      </c>
      <c r="C10" s="237" t="s">
        <v>179</v>
      </c>
      <c r="D10" s="116">
        <v>1401</v>
      </c>
      <c r="E10" s="184" t="s">
        <v>184</v>
      </c>
      <c r="F10" s="239" t="s">
        <v>177</v>
      </c>
      <c r="G10" s="186" t="s">
        <v>402</v>
      </c>
      <c r="H10" s="275" t="s">
        <v>21</v>
      </c>
      <c r="I10" s="38" t="s">
        <v>156</v>
      </c>
      <c r="J10" s="238" t="s">
        <v>157</v>
      </c>
      <c r="K10" s="239" t="s">
        <v>158</v>
      </c>
      <c r="L10" s="239" t="s">
        <v>21</v>
      </c>
      <c r="M10" s="239" t="s">
        <v>187</v>
      </c>
      <c r="N10" s="188" t="s">
        <v>406</v>
      </c>
      <c r="O10" s="239">
        <v>12</v>
      </c>
      <c r="P10" s="187">
        <v>45537</v>
      </c>
      <c r="Q10" s="239" t="s">
        <v>333</v>
      </c>
      <c r="R10" s="239">
        <v>4</v>
      </c>
      <c r="S10" s="239" t="s">
        <v>413</v>
      </c>
      <c r="T10" s="239" t="s">
        <v>141</v>
      </c>
      <c r="U10" s="66"/>
      <c r="V10" s="239"/>
      <c r="W10" s="239"/>
      <c r="X10" s="239"/>
      <c r="Y10" s="189"/>
    </row>
    <row r="11" spans="1:25" s="17" customFormat="1" ht="34.9" customHeight="1">
      <c r="A11" s="35">
        <v>5</v>
      </c>
      <c r="B11" s="239" t="s">
        <v>150</v>
      </c>
      <c r="C11" s="237" t="s">
        <v>179</v>
      </c>
      <c r="D11" s="116">
        <v>1909</v>
      </c>
      <c r="E11" s="184" t="s">
        <v>183</v>
      </c>
      <c r="F11" s="239" t="s">
        <v>177</v>
      </c>
      <c r="G11" s="186" t="s">
        <v>402</v>
      </c>
      <c r="H11" s="275" t="s">
        <v>21</v>
      </c>
      <c r="I11" s="38" t="s">
        <v>156</v>
      </c>
      <c r="J11" s="238" t="s">
        <v>157</v>
      </c>
      <c r="K11" s="239" t="s">
        <v>158</v>
      </c>
      <c r="L11" s="239" t="s">
        <v>21</v>
      </c>
      <c r="M11" s="239" t="s">
        <v>187</v>
      </c>
      <c r="N11" s="188" t="s">
        <v>407</v>
      </c>
      <c r="O11" s="239">
        <v>15</v>
      </c>
      <c r="P11" s="187">
        <v>45538</v>
      </c>
      <c r="Q11" s="239" t="s">
        <v>332</v>
      </c>
      <c r="R11" s="239">
        <v>5</v>
      </c>
      <c r="S11" s="239" t="s">
        <v>413</v>
      </c>
      <c r="T11" s="239" t="s">
        <v>141</v>
      </c>
      <c r="U11" s="66"/>
      <c r="V11" s="239"/>
      <c r="W11" s="239"/>
      <c r="X11" s="239"/>
      <c r="Y11" s="189"/>
    </row>
    <row r="12" spans="1:25" s="17" customFormat="1" ht="34.9" customHeight="1">
      <c r="A12" s="35">
        <v>6</v>
      </c>
      <c r="B12" s="246" t="s">
        <v>150</v>
      </c>
      <c r="C12" s="244" t="s">
        <v>179</v>
      </c>
      <c r="D12" s="116">
        <v>8061</v>
      </c>
      <c r="E12" s="184" t="s">
        <v>184</v>
      </c>
      <c r="F12" s="246" t="s">
        <v>177</v>
      </c>
      <c r="G12" s="186" t="s">
        <v>694</v>
      </c>
      <c r="H12" s="246" t="s">
        <v>21</v>
      </c>
      <c r="I12" s="38" t="s">
        <v>156</v>
      </c>
      <c r="J12" s="245" t="s">
        <v>157</v>
      </c>
      <c r="K12" s="246" t="s">
        <v>158</v>
      </c>
      <c r="L12" s="246" t="s">
        <v>21</v>
      </c>
      <c r="M12" s="246" t="s">
        <v>187</v>
      </c>
      <c r="N12" s="188" t="s">
        <v>695</v>
      </c>
      <c r="O12" s="246">
        <v>12</v>
      </c>
      <c r="P12" s="187">
        <v>45551</v>
      </c>
      <c r="Q12" s="246" t="s">
        <v>333</v>
      </c>
      <c r="R12" s="246">
        <v>4</v>
      </c>
      <c r="S12" s="246" t="s">
        <v>696</v>
      </c>
      <c r="T12" s="67" t="s">
        <v>138</v>
      </c>
      <c r="U12" s="66"/>
      <c r="V12" s="246"/>
      <c r="W12" s="246"/>
      <c r="X12" s="246"/>
      <c r="Y12" s="189"/>
    </row>
    <row r="13" spans="1:25" s="17" customFormat="1" ht="44.45" customHeight="1">
      <c r="A13" s="35">
        <v>7</v>
      </c>
      <c r="B13" s="246" t="s">
        <v>150</v>
      </c>
      <c r="C13" s="244" t="s">
        <v>179</v>
      </c>
      <c r="D13" s="115">
        <v>4914</v>
      </c>
      <c r="E13" s="184" t="s">
        <v>697</v>
      </c>
      <c r="F13" s="246" t="s">
        <v>177</v>
      </c>
      <c r="G13" s="186" t="s">
        <v>698</v>
      </c>
      <c r="H13" s="246" t="s">
        <v>21</v>
      </c>
      <c r="I13" s="38" t="s">
        <v>156</v>
      </c>
      <c r="J13" s="245" t="s">
        <v>157</v>
      </c>
      <c r="K13" s="246" t="s">
        <v>158</v>
      </c>
      <c r="L13" s="246" t="s">
        <v>21</v>
      </c>
      <c r="M13" s="246" t="s">
        <v>187</v>
      </c>
      <c r="N13" s="188" t="s">
        <v>667</v>
      </c>
      <c r="O13" s="246">
        <v>12</v>
      </c>
      <c r="P13" s="187">
        <v>45551</v>
      </c>
      <c r="Q13" s="246" t="s">
        <v>333</v>
      </c>
      <c r="R13" s="246">
        <v>4</v>
      </c>
      <c r="S13" s="246" t="s">
        <v>699</v>
      </c>
      <c r="T13" s="67" t="s">
        <v>138</v>
      </c>
      <c r="U13" s="66"/>
      <c r="V13" s="246"/>
      <c r="W13" s="246"/>
      <c r="X13" s="246"/>
      <c r="Y13" s="189"/>
    </row>
    <row r="14" spans="1:25" s="17" customFormat="1" ht="34.9" customHeight="1">
      <c r="A14" s="35">
        <v>8</v>
      </c>
      <c r="B14" s="246" t="s">
        <v>150</v>
      </c>
      <c r="C14" s="244" t="s">
        <v>179</v>
      </c>
      <c r="D14" s="116">
        <v>1401</v>
      </c>
      <c r="E14" s="184" t="s">
        <v>184</v>
      </c>
      <c r="F14" s="246" t="s">
        <v>177</v>
      </c>
      <c r="G14" s="186" t="s">
        <v>700</v>
      </c>
      <c r="H14" s="246" t="s">
        <v>21</v>
      </c>
      <c r="I14" s="38" t="s">
        <v>156</v>
      </c>
      <c r="J14" s="245" t="s">
        <v>157</v>
      </c>
      <c r="K14" s="246" t="s">
        <v>158</v>
      </c>
      <c r="L14" s="246" t="s">
        <v>21</v>
      </c>
      <c r="M14" s="246" t="s">
        <v>187</v>
      </c>
      <c r="N14" s="188" t="s">
        <v>671</v>
      </c>
      <c r="O14" s="246">
        <v>8</v>
      </c>
      <c r="P14" s="187">
        <v>45553</v>
      </c>
      <c r="Q14" s="246" t="s">
        <v>345</v>
      </c>
      <c r="R14" s="246">
        <v>4</v>
      </c>
      <c r="S14" s="246" t="s">
        <v>701</v>
      </c>
      <c r="T14" s="67" t="s">
        <v>138</v>
      </c>
      <c r="U14" s="66"/>
      <c r="V14" s="246"/>
      <c r="W14" s="246"/>
      <c r="X14" s="246"/>
      <c r="Y14" s="189"/>
    </row>
    <row r="15" spans="1:25" s="17" customFormat="1" ht="48.6" customHeight="1">
      <c r="A15" s="35">
        <v>9</v>
      </c>
      <c r="B15" s="246" t="s">
        <v>150</v>
      </c>
      <c r="C15" s="244" t="s">
        <v>179</v>
      </c>
      <c r="D15" s="116">
        <v>7251</v>
      </c>
      <c r="E15" s="184" t="s">
        <v>666</v>
      </c>
      <c r="F15" s="246" t="s">
        <v>177</v>
      </c>
      <c r="G15" s="186" t="s">
        <v>670</v>
      </c>
      <c r="H15" s="246" t="s">
        <v>21</v>
      </c>
      <c r="I15" s="38" t="s">
        <v>156</v>
      </c>
      <c r="J15" s="245" t="s">
        <v>157</v>
      </c>
      <c r="K15" s="246" t="s">
        <v>158</v>
      </c>
      <c r="L15" s="246" t="s">
        <v>21</v>
      </c>
      <c r="M15" s="246" t="s">
        <v>187</v>
      </c>
      <c r="N15" s="188" t="s">
        <v>671</v>
      </c>
      <c r="O15" s="246">
        <v>8</v>
      </c>
      <c r="P15" s="187">
        <v>45553</v>
      </c>
      <c r="Q15" s="246" t="s">
        <v>654</v>
      </c>
      <c r="R15" s="246">
        <v>4</v>
      </c>
      <c r="S15" s="246" t="s">
        <v>702</v>
      </c>
      <c r="T15" s="67" t="s">
        <v>138</v>
      </c>
      <c r="U15" s="66"/>
      <c r="V15" s="246"/>
      <c r="W15" s="246"/>
      <c r="X15" s="246"/>
      <c r="Y15" s="189"/>
    </row>
    <row r="16" spans="1:25" s="17" customFormat="1" ht="51" customHeight="1">
      <c r="A16" s="35">
        <v>10</v>
      </c>
      <c r="B16" s="246" t="s">
        <v>150</v>
      </c>
      <c r="C16" s="244" t="s">
        <v>179</v>
      </c>
      <c r="D16" s="116">
        <v>6561</v>
      </c>
      <c r="E16" s="184" t="s">
        <v>666</v>
      </c>
      <c r="F16" s="246" t="s">
        <v>177</v>
      </c>
      <c r="G16" s="186" t="s">
        <v>703</v>
      </c>
      <c r="H16" s="246" t="s">
        <v>21</v>
      </c>
      <c r="I16" s="38" t="s">
        <v>156</v>
      </c>
      <c r="J16" s="245" t="s">
        <v>157</v>
      </c>
      <c r="K16" s="246" t="s">
        <v>158</v>
      </c>
      <c r="L16" s="246" t="s">
        <v>21</v>
      </c>
      <c r="M16" s="246" t="s">
        <v>187</v>
      </c>
      <c r="N16" s="188" t="s">
        <v>672</v>
      </c>
      <c r="O16" s="246">
        <v>6</v>
      </c>
      <c r="P16" s="187">
        <v>45553</v>
      </c>
      <c r="Q16" s="246" t="s">
        <v>654</v>
      </c>
      <c r="R16" s="246">
        <v>3</v>
      </c>
      <c r="S16" s="246" t="s">
        <v>704</v>
      </c>
      <c r="T16" s="67" t="s">
        <v>138</v>
      </c>
      <c r="U16" s="66"/>
      <c r="V16" s="246"/>
      <c r="W16" s="246"/>
      <c r="X16" s="246"/>
      <c r="Y16" s="189"/>
    </row>
    <row r="17" spans="1:25" s="17" customFormat="1" ht="34.9" customHeight="1">
      <c r="A17" s="35">
        <v>11</v>
      </c>
      <c r="B17" s="246" t="s">
        <v>150</v>
      </c>
      <c r="C17" s="244" t="s">
        <v>179</v>
      </c>
      <c r="D17" s="116">
        <v>9965</v>
      </c>
      <c r="E17" s="184" t="s">
        <v>185</v>
      </c>
      <c r="F17" s="246" t="s">
        <v>177</v>
      </c>
      <c r="G17" s="186" t="s">
        <v>705</v>
      </c>
      <c r="H17" s="246" t="s">
        <v>21</v>
      </c>
      <c r="I17" s="38" t="s">
        <v>156</v>
      </c>
      <c r="J17" s="245" t="s">
        <v>157</v>
      </c>
      <c r="K17" s="246" t="s">
        <v>158</v>
      </c>
      <c r="L17" s="246" t="s">
        <v>21</v>
      </c>
      <c r="M17" s="246" t="s">
        <v>187</v>
      </c>
      <c r="N17" s="188" t="s">
        <v>672</v>
      </c>
      <c r="O17" s="246">
        <v>9</v>
      </c>
      <c r="P17" s="187">
        <v>45553</v>
      </c>
      <c r="Q17" s="246" t="s">
        <v>333</v>
      </c>
      <c r="R17" s="246">
        <v>3</v>
      </c>
      <c r="S17" s="246" t="s">
        <v>699</v>
      </c>
      <c r="T17" s="67" t="s">
        <v>138</v>
      </c>
      <c r="U17" s="66"/>
      <c r="V17" s="246"/>
      <c r="W17" s="246"/>
      <c r="X17" s="246"/>
      <c r="Y17" s="189"/>
    </row>
    <row r="18" spans="1:25" s="17" customFormat="1" ht="34.9" customHeight="1">
      <c r="A18" s="35">
        <v>12</v>
      </c>
      <c r="B18" s="246" t="s">
        <v>150</v>
      </c>
      <c r="C18" s="244" t="s">
        <v>179</v>
      </c>
      <c r="D18" s="116">
        <v>2296</v>
      </c>
      <c r="E18" s="184" t="s">
        <v>184</v>
      </c>
      <c r="F18" s="246" t="s">
        <v>177</v>
      </c>
      <c r="G18" s="185" t="s">
        <v>706</v>
      </c>
      <c r="H18" s="246" t="s">
        <v>21</v>
      </c>
      <c r="I18" s="38" t="s">
        <v>156</v>
      </c>
      <c r="J18" s="245" t="s">
        <v>157</v>
      </c>
      <c r="K18" s="246" t="s">
        <v>158</v>
      </c>
      <c r="L18" s="246" t="s">
        <v>21</v>
      </c>
      <c r="M18" s="246" t="s">
        <v>187</v>
      </c>
      <c r="N18" s="188" t="s">
        <v>707</v>
      </c>
      <c r="O18" s="246">
        <v>12</v>
      </c>
      <c r="P18" s="187">
        <v>45554</v>
      </c>
      <c r="Q18" s="246" t="s">
        <v>333</v>
      </c>
      <c r="R18" s="246">
        <v>4</v>
      </c>
      <c r="S18" s="246" t="s">
        <v>696</v>
      </c>
      <c r="T18" s="67" t="s">
        <v>138</v>
      </c>
      <c r="U18" s="66"/>
      <c r="V18" s="246"/>
      <c r="W18" s="246"/>
      <c r="X18" s="246"/>
      <c r="Y18" s="189"/>
    </row>
    <row r="19" spans="1:25" s="17" customFormat="1" ht="44.45" customHeight="1">
      <c r="A19" s="35">
        <v>13</v>
      </c>
      <c r="B19" s="246" t="s">
        <v>150</v>
      </c>
      <c r="C19" s="244" t="s">
        <v>179</v>
      </c>
      <c r="D19" s="281">
        <v>1938</v>
      </c>
      <c r="E19" s="184" t="s">
        <v>183</v>
      </c>
      <c r="F19" s="246" t="s">
        <v>177</v>
      </c>
      <c r="G19" s="186" t="s">
        <v>708</v>
      </c>
      <c r="H19" s="246" t="s">
        <v>21</v>
      </c>
      <c r="I19" s="152" t="s">
        <v>156</v>
      </c>
      <c r="J19" s="245" t="s">
        <v>157</v>
      </c>
      <c r="K19" s="246" t="s">
        <v>158</v>
      </c>
      <c r="L19" s="246" t="s">
        <v>21</v>
      </c>
      <c r="M19" s="246" t="s">
        <v>187</v>
      </c>
      <c r="N19" s="188" t="s">
        <v>707</v>
      </c>
      <c r="O19" s="246">
        <v>12</v>
      </c>
      <c r="P19" s="187">
        <v>45554</v>
      </c>
      <c r="Q19" s="246" t="s">
        <v>333</v>
      </c>
      <c r="R19" s="246">
        <v>4</v>
      </c>
      <c r="S19" s="246" t="s">
        <v>699</v>
      </c>
      <c r="T19" s="67" t="s">
        <v>138</v>
      </c>
      <c r="U19" s="66"/>
      <c r="V19" s="246"/>
      <c r="W19" s="246"/>
      <c r="X19" s="246"/>
      <c r="Y19" s="189"/>
    </row>
    <row r="20" spans="1:25" ht="56.45" customHeight="1">
      <c r="A20" s="35">
        <v>14</v>
      </c>
      <c r="B20" s="246" t="s">
        <v>150</v>
      </c>
      <c r="C20" s="244" t="s">
        <v>179</v>
      </c>
      <c r="D20" s="211">
        <v>1950</v>
      </c>
      <c r="E20" s="279" t="s">
        <v>183</v>
      </c>
      <c r="F20" s="246" t="s">
        <v>177</v>
      </c>
      <c r="G20" s="186" t="s">
        <v>709</v>
      </c>
      <c r="H20" s="246" t="s">
        <v>21</v>
      </c>
      <c r="I20" s="152" t="s">
        <v>673</v>
      </c>
      <c r="J20" s="245" t="s">
        <v>157</v>
      </c>
      <c r="K20" s="246" t="s">
        <v>158</v>
      </c>
      <c r="L20" s="246" t="s">
        <v>21</v>
      </c>
      <c r="M20" s="246" t="s">
        <v>187</v>
      </c>
      <c r="N20" s="188" t="s">
        <v>686</v>
      </c>
      <c r="O20" s="246">
        <v>12</v>
      </c>
      <c r="P20" s="187">
        <v>45560</v>
      </c>
      <c r="Q20" s="246" t="s">
        <v>333</v>
      </c>
      <c r="R20" s="246">
        <v>4</v>
      </c>
      <c r="S20" s="246" t="s">
        <v>699</v>
      </c>
      <c r="T20" s="67" t="s">
        <v>138</v>
      </c>
      <c r="U20" s="60"/>
      <c r="V20" s="60"/>
      <c r="W20" s="60"/>
      <c r="X20" s="60"/>
      <c r="Y20" s="60"/>
    </row>
    <row r="21" spans="1: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spans="1: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</sheetData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5F52-F331-4F80-B641-930E88D1A3D6}">
  <sheetPr>
    <tabColor theme="7" tint="0.39997558519241921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61"/>
      <c r="B3" s="161"/>
      <c r="C3" s="161"/>
      <c r="D3" s="161"/>
      <c r="E3" s="161"/>
      <c r="F3" s="161"/>
      <c r="G3" s="161"/>
      <c r="H3" s="161"/>
      <c r="I3" s="161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63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323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39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76"/>
      <c r="B12" s="176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74C2-9B2F-483B-91B4-6F9364B3FD96}">
  <sheetPr>
    <tabColor theme="7" tint="0.39997558519241921"/>
    <pageSetUpPr fitToPage="1"/>
  </sheetPr>
  <dimension ref="A1:AG331"/>
  <sheetViews>
    <sheetView showGridLines="0" topLeftCell="G1" zoomScale="85" zoomScaleNormal="85" workbookViewId="0">
      <selection activeCell="T17" sqref="T17"/>
    </sheetView>
  </sheetViews>
  <sheetFormatPr defaultRowHeight="15"/>
  <cols>
    <col min="2" max="2" width="31.7109375" customWidth="1"/>
    <col min="3" max="3" width="24.71093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10" width="15.5703125" customWidth="1"/>
    <col min="11" max="11" width="24.140625" customWidth="1"/>
    <col min="12" max="23" width="15.5703125" customWidth="1"/>
    <col min="24" max="24" width="19.5703125" customWidth="1"/>
    <col min="25" max="26" width="15.5703125" customWidth="1"/>
    <col min="27" max="27" width="18" customWidth="1"/>
    <col min="28" max="28" width="25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401" t="s">
        <v>112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318"/>
      <c r="AA1" s="318"/>
      <c r="AB1" s="318"/>
      <c r="AC1" s="318"/>
      <c r="AD1" s="318"/>
      <c r="AE1" s="318"/>
      <c r="AF1" s="318"/>
      <c r="AG1" s="318"/>
    </row>
    <row r="2" spans="1:33" ht="60.6" customHeight="1">
      <c r="A2" s="403" t="s">
        <v>414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5"/>
      <c r="V2" s="406" t="s">
        <v>145</v>
      </c>
      <c r="W2" s="407"/>
      <c r="X2" s="407"/>
      <c r="Y2" s="407"/>
      <c r="Z2" s="407"/>
      <c r="AA2" s="407"/>
      <c r="AB2" s="408"/>
      <c r="AC2" s="371" t="s">
        <v>1</v>
      </c>
      <c r="AD2" s="368"/>
      <c r="AE2" s="368"/>
      <c r="AF2" s="368"/>
      <c r="AG2" s="368"/>
    </row>
    <row r="3" spans="1:33" ht="31.15" customHeight="1" thickBot="1">
      <c r="A3" s="3"/>
      <c r="B3" s="4"/>
      <c r="C3" s="4"/>
      <c r="D3" s="4"/>
      <c r="E3" s="4"/>
      <c r="F3" s="4"/>
      <c r="G3" s="4"/>
      <c r="H3" s="4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3"/>
      <c r="V3" s="409"/>
      <c r="W3" s="410"/>
      <c r="X3" s="410"/>
      <c r="Y3" s="410"/>
      <c r="Z3" s="410"/>
      <c r="AA3" s="410"/>
      <c r="AB3" s="411"/>
      <c r="AC3" s="374"/>
      <c r="AD3" s="375"/>
      <c r="AE3" s="375"/>
      <c r="AF3" s="375"/>
      <c r="AG3" s="375"/>
    </row>
    <row r="4" spans="1:33" ht="24" thickBot="1">
      <c r="A4" s="325" t="s">
        <v>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7"/>
      <c r="AC4" s="325" t="s">
        <v>115</v>
      </c>
      <c r="AD4" s="326"/>
      <c r="AE4" s="326"/>
      <c r="AF4" s="326"/>
      <c r="AG4" s="326"/>
    </row>
    <row r="5" spans="1:33" ht="24.6" customHeight="1">
      <c r="A5" s="328" t="s">
        <v>3</v>
      </c>
      <c r="B5" s="312" t="s">
        <v>116</v>
      </c>
      <c r="C5" s="312" t="s">
        <v>5</v>
      </c>
      <c r="D5" s="312" t="s">
        <v>6</v>
      </c>
      <c r="E5" s="312" t="s">
        <v>7</v>
      </c>
      <c r="F5" s="312" t="s">
        <v>8</v>
      </c>
      <c r="G5" s="312" t="s">
        <v>9</v>
      </c>
      <c r="H5" s="312" t="s">
        <v>10</v>
      </c>
      <c r="I5" s="312" t="s">
        <v>11</v>
      </c>
      <c r="J5" s="314" t="s">
        <v>12</v>
      </c>
      <c r="K5" s="315"/>
      <c r="L5" s="315"/>
      <c r="M5" s="315"/>
      <c r="N5" s="377"/>
      <c r="O5" s="314" t="s">
        <v>117</v>
      </c>
      <c r="P5" s="315"/>
      <c r="Q5" s="315"/>
      <c r="R5" s="315"/>
      <c r="S5" s="315"/>
      <c r="T5" s="377"/>
      <c r="U5" s="372" t="s">
        <v>118</v>
      </c>
      <c r="V5" s="380" t="s">
        <v>119</v>
      </c>
      <c r="W5" s="381"/>
      <c r="X5" s="381"/>
      <c r="Y5" s="381"/>
      <c r="Z5" s="381"/>
      <c r="AA5" s="382"/>
      <c r="AB5" s="383" t="s">
        <v>120</v>
      </c>
      <c r="AC5" s="385" t="s">
        <v>121</v>
      </c>
      <c r="AD5" s="387" t="s">
        <v>122</v>
      </c>
      <c r="AE5" s="387" t="s">
        <v>123</v>
      </c>
      <c r="AF5" s="387" t="s">
        <v>124</v>
      </c>
      <c r="AG5" s="378" t="s">
        <v>125</v>
      </c>
    </row>
    <row r="6" spans="1:33" ht="54">
      <c r="A6" s="329"/>
      <c r="B6" s="313"/>
      <c r="C6" s="313"/>
      <c r="D6" s="313"/>
      <c r="E6" s="313"/>
      <c r="F6" s="313"/>
      <c r="G6" s="313"/>
      <c r="H6" s="313"/>
      <c r="I6" s="313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126</v>
      </c>
      <c r="P6" s="21" t="s">
        <v>127</v>
      </c>
      <c r="Q6" s="21" t="s">
        <v>128</v>
      </c>
      <c r="R6" s="21" t="s">
        <v>129</v>
      </c>
      <c r="S6" s="21" t="s">
        <v>130</v>
      </c>
      <c r="T6" s="21" t="s">
        <v>131</v>
      </c>
      <c r="U6" s="415"/>
      <c r="V6" s="51" t="s">
        <v>132</v>
      </c>
      <c r="W6" s="52" t="s">
        <v>133</v>
      </c>
      <c r="X6" s="53" t="s">
        <v>134</v>
      </c>
      <c r="Y6" s="53" t="s">
        <v>135</v>
      </c>
      <c r="Z6" s="53" t="s">
        <v>128</v>
      </c>
      <c r="AA6" s="53" t="s">
        <v>136</v>
      </c>
      <c r="AB6" s="414"/>
      <c r="AC6" s="416"/>
      <c r="AD6" s="417"/>
      <c r="AE6" s="417"/>
      <c r="AF6" s="417"/>
      <c r="AG6" s="418"/>
    </row>
    <row r="7" spans="1:33" s="17" customFormat="1" ht="34.9" customHeight="1">
      <c r="A7" s="63"/>
      <c r="B7" s="23"/>
      <c r="C7" s="23"/>
      <c r="D7" s="9"/>
      <c r="E7" s="9"/>
      <c r="F7" s="23"/>
      <c r="G7" s="23"/>
      <c r="H7" s="23"/>
      <c r="I7" s="23"/>
      <c r="J7" s="10"/>
      <c r="K7" s="5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64"/>
      <c r="AC7" s="63"/>
      <c r="AD7" s="23"/>
      <c r="AE7" s="23"/>
      <c r="AF7" s="23"/>
      <c r="AG7" s="65"/>
    </row>
    <row r="8" spans="1:33" s="18" customFormat="1" ht="34.9" customHeight="1">
      <c r="A8" s="217">
        <v>1</v>
      </c>
      <c r="B8" s="218" t="s">
        <v>267</v>
      </c>
      <c r="C8" s="212" t="s">
        <v>334</v>
      </c>
      <c r="D8" s="271" t="s">
        <v>460</v>
      </c>
      <c r="E8" s="144" t="s">
        <v>456</v>
      </c>
      <c r="F8" s="218" t="s">
        <v>19</v>
      </c>
      <c r="G8" s="218" t="s">
        <v>273</v>
      </c>
      <c r="H8" s="218" t="s">
        <v>21</v>
      </c>
      <c r="I8" s="218" t="s">
        <v>258</v>
      </c>
      <c r="J8" s="219" t="s">
        <v>48</v>
      </c>
      <c r="K8" s="144" t="s">
        <v>457</v>
      </c>
      <c r="L8" s="218" t="s">
        <v>158</v>
      </c>
      <c r="M8" s="218" t="s">
        <v>21</v>
      </c>
      <c r="N8" s="218" t="s">
        <v>21</v>
      </c>
      <c r="O8" s="122">
        <v>8</v>
      </c>
      <c r="P8" s="122"/>
      <c r="Q8" s="122">
        <v>2</v>
      </c>
      <c r="R8" s="122" t="s">
        <v>137</v>
      </c>
      <c r="S8" s="122" t="s">
        <v>21</v>
      </c>
      <c r="T8" s="122" t="s">
        <v>21</v>
      </c>
      <c r="U8" s="122" t="s">
        <v>146</v>
      </c>
      <c r="V8" s="122" t="s">
        <v>458</v>
      </c>
      <c r="W8" s="122">
        <v>8</v>
      </c>
      <c r="X8" s="122" t="s">
        <v>459</v>
      </c>
      <c r="Y8" s="122" t="s">
        <v>178</v>
      </c>
      <c r="Z8" s="122">
        <v>2</v>
      </c>
      <c r="AA8" s="122" t="s">
        <v>137</v>
      </c>
      <c r="AB8" s="220" t="s">
        <v>138</v>
      </c>
      <c r="AC8" s="221"/>
      <c r="AD8" s="122"/>
      <c r="AE8" s="122"/>
      <c r="AF8" s="122"/>
      <c r="AG8" s="222"/>
    </row>
    <row r="9" spans="1:33" s="18" customFormat="1" ht="34.9" customHeight="1">
      <c r="A9" s="217">
        <v>2</v>
      </c>
      <c r="B9" s="218" t="s">
        <v>267</v>
      </c>
      <c r="C9" s="212" t="s">
        <v>335</v>
      </c>
      <c r="D9" s="271" t="s">
        <v>461</v>
      </c>
      <c r="E9" s="144" t="s">
        <v>456</v>
      </c>
      <c r="F9" s="218" t="s">
        <v>19</v>
      </c>
      <c r="G9" s="218" t="s">
        <v>273</v>
      </c>
      <c r="H9" s="218" t="s">
        <v>21</v>
      </c>
      <c r="I9" s="218" t="s">
        <v>258</v>
      </c>
      <c r="J9" s="219" t="s">
        <v>48</v>
      </c>
      <c r="K9" s="144" t="s">
        <v>457</v>
      </c>
      <c r="L9" s="218" t="s">
        <v>158</v>
      </c>
      <c r="M9" s="218" t="s">
        <v>21</v>
      </c>
      <c r="N9" s="218" t="s">
        <v>21</v>
      </c>
      <c r="O9" s="122">
        <v>8</v>
      </c>
      <c r="P9" s="122"/>
      <c r="Q9" s="122">
        <v>2</v>
      </c>
      <c r="R9" s="122" t="s">
        <v>137</v>
      </c>
      <c r="S9" s="122" t="s">
        <v>21</v>
      </c>
      <c r="T9" s="122" t="s">
        <v>21</v>
      </c>
      <c r="U9" s="122" t="s">
        <v>146</v>
      </c>
      <c r="V9" s="122" t="s">
        <v>458</v>
      </c>
      <c r="W9" s="122">
        <v>8</v>
      </c>
      <c r="X9" s="122" t="s">
        <v>459</v>
      </c>
      <c r="Y9" s="122" t="s">
        <v>178</v>
      </c>
      <c r="Z9" s="122">
        <v>2</v>
      </c>
      <c r="AA9" s="122" t="s">
        <v>137</v>
      </c>
      <c r="AB9" s="220" t="s">
        <v>138</v>
      </c>
      <c r="AC9" s="221"/>
      <c r="AD9" s="122"/>
      <c r="AE9" s="122"/>
      <c r="AF9" s="122"/>
      <c r="AG9" s="222"/>
    </row>
    <row r="10" spans="1:33" s="18" customFormat="1" ht="34.9" customHeight="1">
      <c r="A10" s="217">
        <v>3</v>
      </c>
      <c r="B10" s="218" t="s">
        <v>267</v>
      </c>
      <c r="C10" s="212" t="s">
        <v>336</v>
      </c>
      <c r="D10" s="271" t="s">
        <v>462</v>
      </c>
      <c r="E10" s="144" t="s">
        <v>456</v>
      </c>
      <c r="F10" s="218" t="s">
        <v>19</v>
      </c>
      <c r="G10" s="218" t="s">
        <v>273</v>
      </c>
      <c r="H10" s="218" t="s">
        <v>21</v>
      </c>
      <c r="I10" s="218" t="s">
        <v>258</v>
      </c>
      <c r="J10" s="219" t="s">
        <v>48</v>
      </c>
      <c r="K10" s="144" t="s">
        <v>457</v>
      </c>
      <c r="L10" s="218" t="s">
        <v>158</v>
      </c>
      <c r="M10" s="218" t="s">
        <v>21</v>
      </c>
      <c r="N10" s="218" t="s">
        <v>21</v>
      </c>
      <c r="O10" s="122">
        <v>8</v>
      </c>
      <c r="P10" s="122"/>
      <c r="Q10" s="122">
        <v>2</v>
      </c>
      <c r="R10" s="122" t="s">
        <v>137</v>
      </c>
      <c r="S10" s="122" t="s">
        <v>21</v>
      </c>
      <c r="T10" s="122" t="s">
        <v>21</v>
      </c>
      <c r="U10" s="122" t="s">
        <v>146</v>
      </c>
      <c r="V10" s="122" t="s">
        <v>458</v>
      </c>
      <c r="W10" s="122">
        <v>8</v>
      </c>
      <c r="X10" s="122" t="s">
        <v>459</v>
      </c>
      <c r="Y10" s="122" t="s">
        <v>178</v>
      </c>
      <c r="Z10" s="122">
        <v>2</v>
      </c>
      <c r="AA10" s="122" t="s">
        <v>137</v>
      </c>
      <c r="AB10" s="220" t="s">
        <v>138</v>
      </c>
      <c r="AC10" s="221"/>
      <c r="AD10" s="122"/>
      <c r="AE10" s="122"/>
      <c r="AF10" s="122"/>
      <c r="AG10" s="222"/>
    </row>
    <row r="11" spans="1:33" s="18" customFormat="1" ht="34.9" customHeight="1">
      <c r="A11" s="217">
        <v>4</v>
      </c>
      <c r="B11" s="218" t="s">
        <v>267</v>
      </c>
      <c r="C11" s="212" t="s">
        <v>335</v>
      </c>
      <c r="D11" s="271" t="s">
        <v>464</v>
      </c>
      <c r="E11" s="144" t="s">
        <v>463</v>
      </c>
      <c r="F11" s="218" t="s">
        <v>19</v>
      </c>
      <c r="G11" s="218" t="s">
        <v>273</v>
      </c>
      <c r="H11" s="218" t="s">
        <v>21</v>
      </c>
      <c r="I11" s="218" t="s">
        <v>258</v>
      </c>
      <c r="J11" s="219" t="s">
        <v>48</v>
      </c>
      <c r="K11" s="144" t="s">
        <v>457</v>
      </c>
      <c r="L11" s="218" t="s">
        <v>158</v>
      </c>
      <c r="M11" s="218" t="s">
        <v>21</v>
      </c>
      <c r="N11" s="218" t="s">
        <v>21</v>
      </c>
      <c r="O11" s="122">
        <v>8</v>
      </c>
      <c r="P11" s="122"/>
      <c r="Q11" s="122">
        <v>2</v>
      </c>
      <c r="R11" s="122" t="s">
        <v>137</v>
      </c>
      <c r="S11" s="122" t="s">
        <v>21</v>
      </c>
      <c r="T11" s="122" t="s">
        <v>21</v>
      </c>
      <c r="U11" s="122" t="s">
        <v>146</v>
      </c>
      <c r="V11" s="122" t="s">
        <v>458</v>
      </c>
      <c r="W11" s="122">
        <v>8</v>
      </c>
      <c r="X11" s="122" t="s">
        <v>459</v>
      </c>
      <c r="Y11" s="122" t="s">
        <v>178</v>
      </c>
      <c r="Z11" s="122">
        <v>2</v>
      </c>
      <c r="AA11" s="122" t="s">
        <v>137</v>
      </c>
      <c r="AB11" s="220" t="s">
        <v>138</v>
      </c>
      <c r="AC11" s="221"/>
      <c r="AD11" s="122"/>
      <c r="AE11" s="122"/>
      <c r="AF11" s="122"/>
      <c r="AG11" s="222"/>
    </row>
    <row r="12" spans="1:33" s="18" customFormat="1" ht="34.9" customHeight="1">
      <c r="A12" s="217">
        <v>5</v>
      </c>
      <c r="B12" s="218" t="s">
        <v>267</v>
      </c>
      <c r="C12" s="272" t="s">
        <v>334</v>
      </c>
      <c r="D12" s="271" t="s">
        <v>474</v>
      </c>
      <c r="E12" s="272" t="s">
        <v>470</v>
      </c>
      <c r="F12" s="218" t="s">
        <v>19</v>
      </c>
      <c r="G12" s="218" t="s">
        <v>273</v>
      </c>
      <c r="H12" s="218" t="s">
        <v>21</v>
      </c>
      <c r="I12" s="218" t="s">
        <v>258</v>
      </c>
      <c r="J12" s="219" t="s">
        <v>52</v>
      </c>
      <c r="K12" s="144" t="s">
        <v>20</v>
      </c>
      <c r="L12" s="218" t="s">
        <v>158</v>
      </c>
      <c r="M12" s="218" t="s">
        <v>21</v>
      </c>
      <c r="N12" s="218" t="s">
        <v>21</v>
      </c>
      <c r="O12" s="122">
        <v>8</v>
      </c>
      <c r="P12" s="122"/>
      <c r="Q12" s="122">
        <v>2</v>
      </c>
      <c r="R12" s="122" t="s">
        <v>137</v>
      </c>
      <c r="S12" s="122" t="s">
        <v>21</v>
      </c>
      <c r="T12" s="122" t="s">
        <v>21</v>
      </c>
      <c r="U12" s="122" t="s">
        <v>146</v>
      </c>
      <c r="V12" s="122" t="s">
        <v>478</v>
      </c>
      <c r="W12" s="122">
        <v>8</v>
      </c>
      <c r="X12" s="122" t="s">
        <v>479</v>
      </c>
      <c r="Y12" s="122" t="s">
        <v>178</v>
      </c>
      <c r="Z12" s="122">
        <v>2</v>
      </c>
      <c r="AA12" s="122" t="s">
        <v>137</v>
      </c>
      <c r="AB12" s="220" t="s">
        <v>138</v>
      </c>
      <c r="AC12" s="221"/>
      <c r="AD12" s="122"/>
      <c r="AE12" s="122"/>
      <c r="AF12" s="122"/>
      <c r="AG12" s="222"/>
    </row>
    <row r="13" spans="1:33" s="18" customFormat="1" ht="34.9" customHeight="1">
      <c r="A13" s="217">
        <v>6</v>
      </c>
      <c r="B13" s="218" t="s">
        <v>267</v>
      </c>
      <c r="C13" s="272" t="s">
        <v>335</v>
      </c>
      <c r="D13" s="271" t="s">
        <v>475</v>
      </c>
      <c r="E13" s="272" t="s">
        <v>471</v>
      </c>
      <c r="F13" s="218" t="s">
        <v>19</v>
      </c>
      <c r="G13" s="218" t="s">
        <v>273</v>
      </c>
      <c r="H13" s="218" t="s">
        <v>21</v>
      </c>
      <c r="I13" s="218" t="s">
        <v>258</v>
      </c>
      <c r="J13" s="219" t="s">
        <v>52</v>
      </c>
      <c r="K13" s="144" t="s">
        <v>20</v>
      </c>
      <c r="L13" s="218" t="s">
        <v>158</v>
      </c>
      <c r="M13" s="218" t="s">
        <v>21</v>
      </c>
      <c r="N13" s="218" t="s">
        <v>21</v>
      </c>
      <c r="O13" s="122">
        <v>8</v>
      </c>
      <c r="P13" s="122"/>
      <c r="Q13" s="122">
        <v>2</v>
      </c>
      <c r="R13" s="122" t="s">
        <v>137</v>
      </c>
      <c r="S13" s="122" t="s">
        <v>21</v>
      </c>
      <c r="T13" s="122" t="s">
        <v>21</v>
      </c>
      <c r="U13" s="122" t="s">
        <v>146</v>
      </c>
      <c r="V13" s="122" t="s">
        <v>478</v>
      </c>
      <c r="W13" s="122">
        <v>8</v>
      </c>
      <c r="X13" s="122" t="s">
        <v>479</v>
      </c>
      <c r="Y13" s="122" t="s">
        <v>178</v>
      </c>
      <c r="Z13" s="122">
        <v>2</v>
      </c>
      <c r="AA13" s="122" t="s">
        <v>137</v>
      </c>
      <c r="AB13" s="220" t="s">
        <v>138</v>
      </c>
      <c r="AC13" s="221"/>
      <c r="AD13" s="122"/>
      <c r="AE13" s="122"/>
      <c r="AF13" s="122"/>
      <c r="AG13" s="222"/>
    </row>
    <row r="14" spans="1:33" s="18" customFormat="1" ht="34.9" customHeight="1">
      <c r="A14" s="217">
        <v>7</v>
      </c>
      <c r="B14" s="218" t="s">
        <v>267</v>
      </c>
      <c r="C14" s="272" t="s">
        <v>336</v>
      </c>
      <c r="D14" s="271" t="s">
        <v>476</v>
      </c>
      <c r="E14" s="272" t="s">
        <v>472</v>
      </c>
      <c r="F14" s="218" t="s">
        <v>19</v>
      </c>
      <c r="G14" s="218" t="s">
        <v>273</v>
      </c>
      <c r="H14" s="218" t="s">
        <v>21</v>
      </c>
      <c r="I14" s="218" t="s">
        <v>258</v>
      </c>
      <c r="J14" s="219" t="s">
        <v>52</v>
      </c>
      <c r="K14" s="144" t="s">
        <v>20</v>
      </c>
      <c r="L14" s="218" t="s">
        <v>158</v>
      </c>
      <c r="M14" s="218" t="s">
        <v>21</v>
      </c>
      <c r="N14" s="218" t="s">
        <v>21</v>
      </c>
      <c r="O14" s="122">
        <v>8</v>
      </c>
      <c r="P14" s="122"/>
      <c r="Q14" s="122">
        <v>2</v>
      </c>
      <c r="R14" s="122" t="s">
        <v>137</v>
      </c>
      <c r="S14" s="122" t="s">
        <v>21</v>
      </c>
      <c r="T14" s="122" t="s">
        <v>21</v>
      </c>
      <c r="U14" s="122" t="s">
        <v>146</v>
      </c>
      <c r="V14" s="122" t="s">
        <v>478</v>
      </c>
      <c r="W14" s="122">
        <v>8</v>
      </c>
      <c r="X14" s="122" t="s">
        <v>479</v>
      </c>
      <c r="Y14" s="122" t="s">
        <v>178</v>
      </c>
      <c r="Z14" s="122">
        <v>2</v>
      </c>
      <c r="AA14" s="122" t="s">
        <v>137</v>
      </c>
      <c r="AB14" s="220" t="s">
        <v>138</v>
      </c>
      <c r="AC14" s="221"/>
      <c r="AD14" s="122"/>
      <c r="AE14" s="122"/>
      <c r="AF14" s="122"/>
      <c r="AG14" s="222"/>
    </row>
    <row r="15" spans="1:33" s="18" customFormat="1" ht="34.9" customHeight="1">
      <c r="A15" s="217">
        <v>8</v>
      </c>
      <c r="B15" s="218" t="s">
        <v>267</v>
      </c>
      <c r="C15" s="272" t="s">
        <v>336</v>
      </c>
      <c r="D15" s="271" t="s">
        <v>477</v>
      </c>
      <c r="E15" s="272" t="s">
        <v>473</v>
      </c>
      <c r="F15" s="218" t="s">
        <v>19</v>
      </c>
      <c r="G15" s="218" t="s">
        <v>273</v>
      </c>
      <c r="H15" s="218" t="s">
        <v>21</v>
      </c>
      <c r="I15" s="218" t="s">
        <v>258</v>
      </c>
      <c r="J15" s="219" t="s">
        <v>52</v>
      </c>
      <c r="K15" s="144" t="s">
        <v>20</v>
      </c>
      <c r="L15" s="218" t="s">
        <v>158</v>
      </c>
      <c r="M15" s="218" t="s">
        <v>21</v>
      </c>
      <c r="N15" s="218" t="s">
        <v>21</v>
      </c>
      <c r="O15" s="122">
        <v>8</v>
      </c>
      <c r="P15" s="122"/>
      <c r="Q15" s="122">
        <v>2</v>
      </c>
      <c r="R15" s="122" t="s">
        <v>137</v>
      </c>
      <c r="S15" s="122" t="s">
        <v>21</v>
      </c>
      <c r="T15" s="122" t="s">
        <v>21</v>
      </c>
      <c r="U15" s="122" t="s">
        <v>146</v>
      </c>
      <c r="V15" s="122" t="s">
        <v>478</v>
      </c>
      <c r="W15" s="122">
        <v>8</v>
      </c>
      <c r="X15" s="122" t="s">
        <v>479</v>
      </c>
      <c r="Y15" s="122" t="s">
        <v>178</v>
      </c>
      <c r="Z15" s="122">
        <v>2</v>
      </c>
      <c r="AA15" s="122" t="s">
        <v>137</v>
      </c>
      <c r="AB15" s="220" t="s">
        <v>138</v>
      </c>
      <c r="AC15" s="221"/>
      <c r="AD15" s="122"/>
      <c r="AE15" s="122"/>
      <c r="AF15" s="122"/>
      <c r="AG15" s="222"/>
    </row>
    <row r="16" spans="1:33" s="18" customFormat="1" ht="34.9" customHeight="1">
      <c r="A16" s="217">
        <v>9</v>
      </c>
      <c r="B16" s="218" t="s">
        <v>267</v>
      </c>
      <c r="C16" s="272" t="s">
        <v>334</v>
      </c>
      <c r="D16" s="240" t="s">
        <v>493</v>
      </c>
      <c r="E16" s="272" t="s">
        <v>490</v>
      </c>
      <c r="F16" s="218" t="s">
        <v>19</v>
      </c>
      <c r="G16" s="218" t="s">
        <v>273</v>
      </c>
      <c r="H16" s="218" t="s">
        <v>21</v>
      </c>
      <c r="I16" s="218" t="s">
        <v>258</v>
      </c>
      <c r="J16" s="219" t="s">
        <v>52</v>
      </c>
      <c r="K16" s="144" t="s">
        <v>20</v>
      </c>
      <c r="L16" s="218" t="s">
        <v>158</v>
      </c>
      <c r="M16" s="218" t="s">
        <v>21</v>
      </c>
      <c r="N16" s="218" t="s">
        <v>21</v>
      </c>
      <c r="O16" s="122">
        <v>8</v>
      </c>
      <c r="P16" s="122"/>
      <c r="Q16" s="122">
        <v>2</v>
      </c>
      <c r="R16" s="122" t="s">
        <v>137</v>
      </c>
      <c r="S16" s="122" t="s">
        <v>21</v>
      </c>
      <c r="T16" s="122" t="s">
        <v>21</v>
      </c>
      <c r="U16" s="122" t="s">
        <v>146</v>
      </c>
      <c r="V16" s="122" t="s">
        <v>496</v>
      </c>
      <c r="W16" s="122">
        <v>8</v>
      </c>
      <c r="X16" s="122" t="s">
        <v>497</v>
      </c>
      <c r="Y16" s="122" t="s">
        <v>178</v>
      </c>
      <c r="Z16" s="122">
        <v>2</v>
      </c>
      <c r="AA16" s="122" t="s">
        <v>137</v>
      </c>
      <c r="AB16" s="220" t="s">
        <v>138</v>
      </c>
      <c r="AC16" s="221"/>
      <c r="AD16" s="122"/>
      <c r="AE16" s="122"/>
      <c r="AF16" s="122"/>
      <c r="AG16" s="222"/>
    </row>
    <row r="17" spans="1:33" s="18" customFormat="1" ht="34.9" customHeight="1">
      <c r="A17" s="217">
        <v>10</v>
      </c>
      <c r="B17" s="218" t="s">
        <v>267</v>
      </c>
      <c r="C17" s="272" t="s">
        <v>335</v>
      </c>
      <c r="D17" s="240" t="s">
        <v>494</v>
      </c>
      <c r="E17" s="272" t="s">
        <v>491</v>
      </c>
      <c r="F17" s="218" t="s">
        <v>19</v>
      </c>
      <c r="G17" s="218" t="s">
        <v>273</v>
      </c>
      <c r="H17" s="218" t="s">
        <v>21</v>
      </c>
      <c r="I17" s="218" t="s">
        <v>258</v>
      </c>
      <c r="J17" s="219" t="s">
        <v>52</v>
      </c>
      <c r="K17" s="144" t="s">
        <v>20</v>
      </c>
      <c r="L17" s="218" t="s">
        <v>158</v>
      </c>
      <c r="M17" s="218" t="s">
        <v>21</v>
      </c>
      <c r="N17" s="218" t="s">
        <v>21</v>
      </c>
      <c r="O17" s="122">
        <v>8</v>
      </c>
      <c r="P17" s="122"/>
      <c r="Q17" s="122">
        <v>2</v>
      </c>
      <c r="R17" s="122" t="s">
        <v>137</v>
      </c>
      <c r="S17" s="122" t="s">
        <v>21</v>
      </c>
      <c r="T17" s="122" t="s">
        <v>21</v>
      </c>
      <c r="U17" s="122" t="s">
        <v>146</v>
      </c>
      <c r="V17" s="122" t="s">
        <v>496</v>
      </c>
      <c r="W17" s="122">
        <v>8</v>
      </c>
      <c r="X17" s="122" t="s">
        <v>497</v>
      </c>
      <c r="Y17" s="122" t="s">
        <v>178</v>
      </c>
      <c r="Z17" s="122">
        <v>2</v>
      </c>
      <c r="AA17" s="122" t="s">
        <v>137</v>
      </c>
      <c r="AB17" s="220" t="s">
        <v>138</v>
      </c>
      <c r="AC17" s="221"/>
      <c r="AD17" s="122"/>
      <c r="AE17" s="122"/>
      <c r="AF17" s="122"/>
      <c r="AG17" s="222"/>
    </row>
    <row r="18" spans="1:33" s="18" customFormat="1" ht="34.9" customHeight="1">
      <c r="A18" s="217">
        <v>11</v>
      </c>
      <c r="B18" s="218" t="s">
        <v>267</v>
      </c>
      <c r="C18" s="272" t="s">
        <v>336</v>
      </c>
      <c r="D18" s="240" t="s">
        <v>495</v>
      </c>
      <c r="E18" s="272" t="s">
        <v>492</v>
      </c>
      <c r="F18" s="218" t="s">
        <v>19</v>
      </c>
      <c r="G18" s="218" t="s">
        <v>273</v>
      </c>
      <c r="H18" s="218" t="s">
        <v>21</v>
      </c>
      <c r="I18" s="218" t="s">
        <v>258</v>
      </c>
      <c r="J18" s="219" t="s">
        <v>52</v>
      </c>
      <c r="K18" s="144" t="s">
        <v>20</v>
      </c>
      <c r="L18" s="218" t="s">
        <v>158</v>
      </c>
      <c r="M18" s="218" t="s">
        <v>21</v>
      </c>
      <c r="N18" s="218" t="s">
        <v>21</v>
      </c>
      <c r="O18" s="122">
        <v>8</v>
      </c>
      <c r="P18" s="122"/>
      <c r="Q18" s="122">
        <v>2</v>
      </c>
      <c r="R18" s="122" t="s">
        <v>137</v>
      </c>
      <c r="S18" s="122" t="s">
        <v>21</v>
      </c>
      <c r="T18" s="122" t="s">
        <v>21</v>
      </c>
      <c r="U18" s="122" t="s">
        <v>146</v>
      </c>
      <c r="V18" s="122" t="s">
        <v>496</v>
      </c>
      <c r="W18" s="122">
        <v>8</v>
      </c>
      <c r="X18" s="122" t="s">
        <v>497</v>
      </c>
      <c r="Y18" s="122" t="s">
        <v>178</v>
      </c>
      <c r="Z18" s="122">
        <v>2</v>
      </c>
      <c r="AA18" s="122" t="s">
        <v>137</v>
      </c>
      <c r="AB18" s="220" t="s">
        <v>138</v>
      </c>
      <c r="AC18" s="221"/>
      <c r="AD18" s="122"/>
      <c r="AE18" s="122"/>
      <c r="AF18" s="122"/>
      <c r="AG18" s="222"/>
    </row>
    <row r="19" spans="1:33" s="17" customFormat="1" ht="34.9" customHeight="1">
      <c r="A19" s="217">
        <v>12</v>
      </c>
      <c r="B19" s="246" t="s">
        <v>267</v>
      </c>
      <c r="C19" s="157" t="s">
        <v>334</v>
      </c>
      <c r="D19" s="282" t="s">
        <v>710</v>
      </c>
      <c r="E19" s="9" t="s">
        <v>711</v>
      </c>
      <c r="F19" s="246" t="s">
        <v>19</v>
      </c>
      <c r="G19" s="246" t="s">
        <v>273</v>
      </c>
      <c r="H19" s="246" t="s">
        <v>21</v>
      </c>
      <c r="I19" s="246" t="s">
        <v>258</v>
      </c>
      <c r="J19" s="10"/>
      <c r="K19" s="9" t="s">
        <v>740</v>
      </c>
      <c r="L19" s="246" t="s">
        <v>158</v>
      </c>
      <c r="M19" s="246" t="s">
        <v>21</v>
      </c>
      <c r="N19" s="246" t="s">
        <v>21</v>
      </c>
      <c r="O19" s="245">
        <v>8</v>
      </c>
      <c r="P19" s="245"/>
      <c r="Q19" s="245">
        <v>2</v>
      </c>
      <c r="R19" s="245" t="s">
        <v>137</v>
      </c>
      <c r="S19" s="245" t="s">
        <v>21</v>
      </c>
      <c r="T19" s="245" t="s">
        <v>21</v>
      </c>
      <c r="U19" s="245" t="s">
        <v>146</v>
      </c>
      <c r="V19" s="245" t="s">
        <v>712</v>
      </c>
      <c r="W19" s="245">
        <v>8</v>
      </c>
      <c r="X19" s="245" t="s">
        <v>713</v>
      </c>
      <c r="Y19" s="245" t="s">
        <v>178</v>
      </c>
      <c r="Z19" s="245">
        <v>2</v>
      </c>
      <c r="AA19" s="245" t="s">
        <v>137</v>
      </c>
      <c r="AB19" s="64" t="s">
        <v>138</v>
      </c>
      <c r="AC19" s="63"/>
      <c r="AD19" s="245"/>
      <c r="AE19" s="245"/>
      <c r="AF19" s="245"/>
      <c r="AG19" s="65"/>
    </row>
    <row r="20" spans="1:33" s="17" customFormat="1" ht="34.9" customHeight="1">
      <c r="A20" s="217">
        <v>13</v>
      </c>
      <c r="B20" s="246" t="s">
        <v>267</v>
      </c>
      <c r="C20" s="157" t="s">
        <v>335</v>
      </c>
      <c r="D20" s="282" t="s">
        <v>714</v>
      </c>
      <c r="E20" s="9" t="s">
        <v>715</v>
      </c>
      <c r="F20" s="246" t="s">
        <v>19</v>
      </c>
      <c r="G20" s="246" t="s">
        <v>273</v>
      </c>
      <c r="H20" s="246" t="s">
        <v>21</v>
      </c>
      <c r="I20" s="246" t="s">
        <v>258</v>
      </c>
      <c r="J20" s="10"/>
      <c r="K20" s="9" t="s">
        <v>740</v>
      </c>
      <c r="L20" s="246" t="s">
        <v>158</v>
      </c>
      <c r="M20" s="246" t="s">
        <v>21</v>
      </c>
      <c r="N20" s="246" t="s">
        <v>21</v>
      </c>
      <c r="O20" s="245">
        <v>8</v>
      </c>
      <c r="P20" s="245"/>
      <c r="Q20" s="245">
        <v>2</v>
      </c>
      <c r="R20" s="245" t="s">
        <v>137</v>
      </c>
      <c r="S20" s="245" t="s">
        <v>21</v>
      </c>
      <c r="T20" s="245" t="s">
        <v>21</v>
      </c>
      <c r="U20" s="245" t="s">
        <v>146</v>
      </c>
      <c r="V20" s="245" t="s">
        <v>712</v>
      </c>
      <c r="W20" s="245">
        <v>8</v>
      </c>
      <c r="X20" s="245" t="s">
        <v>713</v>
      </c>
      <c r="Y20" s="245" t="s">
        <v>178</v>
      </c>
      <c r="Z20" s="245">
        <v>2</v>
      </c>
      <c r="AA20" s="245" t="s">
        <v>137</v>
      </c>
      <c r="AB20" s="64" t="s">
        <v>138</v>
      </c>
      <c r="AC20" s="63"/>
      <c r="AD20" s="245"/>
      <c r="AE20" s="245"/>
      <c r="AF20" s="245"/>
      <c r="AG20" s="65"/>
    </row>
    <row r="21" spans="1:33" s="17" customFormat="1" ht="34.9" customHeight="1">
      <c r="A21" s="217">
        <v>14</v>
      </c>
      <c r="B21" s="246" t="s">
        <v>267</v>
      </c>
      <c r="C21" s="157" t="s">
        <v>336</v>
      </c>
      <c r="D21" s="282" t="s">
        <v>716</v>
      </c>
      <c r="E21" s="9" t="s">
        <v>717</v>
      </c>
      <c r="F21" s="246" t="s">
        <v>19</v>
      </c>
      <c r="G21" s="246" t="s">
        <v>273</v>
      </c>
      <c r="H21" s="246" t="s">
        <v>21</v>
      </c>
      <c r="I21" s="246" t="s">
        <v>258</v>
      </c>
      <c r="J21" s="10"/>
      <c r="K21" s="9" t="s">
        <v>740</v>
      </c>
      <c r="L21" s="246" t="s">
        <v>158</v>
      </c>
      <c r="M21" s="246" t="s">
        <v>21</v>
      </c>
      <c r="N21" s="246" t="s">
        <v>21</v>
      </c>
      <c r="O21" s="245">
        <v>8</v>
      </c>
      <c r="P21" s="245"/>
      <c r="Q21" s="245">
        <v>2</v>
      </c>
      <c r="R21" s="245" t="s">
        <v>137</v>
      </c>
      <c r="S21" s="245" t="s">
        <v>21</v>
      </c>
      <c r="T21" s="245" t="s">
        <v>21</v>
      </c>
      <c r="U21" s="245" t="s">
        <v>146</v>
      </c>
      <c r="V21" s="245" t="s">
        <v>712</v>
      </c>
      <c r="W21" s="245">
        <v>8</v>
      </c>
      <c r="X21" s="245" t="s">
        <v>713</v>
      </c>
      <c r="Y21" s="245" t="s">
        <v>178</v>
      </c>
      <c r="Z21" s="245">
        <v>2</v>
      </c>
      <c r="AA21" s="245" t="s">
        <v>137</v>
      </c>
      <c r="AB21" s="64" t="s">
        <v>138</v>
      </c>
      <c r="AC21" s="63"/>
      <c r="AD21" s="245"/>
      <c r="AE21" s="245"/>
      <c r="AF21" s="245"/>
      <c r="AG21" s="65"/>
    </row>
    <row r="22" spans="1:33" s="17" customFormat="1" ht="34.9" customHeight="1">
      <c r="A22" s="217">
        <v>15</v>
      </c>
      <c r="B22" s="246" t="s">
        <v>267</v>
      </c>
      <c r="C22" s="283" t="s">
        <v>335</v>
      </c>
      <c r="D22" s="282" t="s">
        <v>718</v>
      </c>
      <c r="E22" s="9" t="s">
        <v>719</v>
      </c>
      <c r="F22" s="246" t="s">
        <v>19</v>
      </c>
      <c r="G22" s="246" t="s">
        <v>273</v>
      </c>
      <c r="H22" s="246" t="s">
        <v>21</v>
      </c>
      <c r="I22" s="246" t="s">
        <v>258</v>
      </c>
      <c r="J22" s="10"/>
      <c r="K22" s="9" t="s">
        <v>720</v>
      </c>
      <c r="L22" s="246" t="s">
        <v>158</v>
      </c>
      <c r="M22" s="246" t="s">
        <v>21</v>
      </c>
      <c r="N22" s="246" t="s">
        <v>21</v>
      </c>
      <c r="O22" s="245">
        <v>8</v>
      </c>
      <c r="P22" s="245"/>
      <c r="Q22" s="245">
        <v>2</v>
      </c>
      <c r="R22" s="245" t="s">
        <v>137</v>
      </c>
      <c r="S22" s="245" t="s">
        <v>21</v>
      </c>
      <c r="T22" s="245" t="s">
        <v>21</v>
      </c>
      <c r="U22" s="245" t="s">
        <v>146</v>
      </c>
      <c r="V22" s="245" t="s">
        <v>721</v>
      </c>
      <c r="W22" s="245">
        <v>8</v>
      </c>
      <c r="X22" s="245" t="s">
        <v>722</v>
      </c>
      <c r="Y22" s="245" t="s">
        <v>178</v>
      </c>
      <c r="Z22" s="245">
        <v>2</v>
      </c>
      <c r="AA22" s="245" t="s">
        <v>137</v>
      </c>
      <c r="AB22" s="64" t="s">
        <v>138</v>
      </c>
      <c r="AC22" s="63"/>
      <c r="AD22" s="245"/>
      <c r="AE22" s="245"/>
      <c r="AF22" s="245"/>
      <c r="AG22" s="65"/>
    </row>
    <row r="23" spans="1:33" s="17" customFormat="1" ht="34.9" customHeight="1">
      <c r="A23" s="217">
        <v>16</v>
      </c>
      <c r="B23" s="246" t="s">
        <v>267</v>
      </c>
      <c r="C23" s="284" t="s">
        <v>334</v>
      </c>
      <c r="D23" s="282" t="s">
        <v>723</v>
      </c>
      <c r="E23" s="9" t="s">
        <v>724</v>
      </c>
      <c r="F23" s="246" t="s">
        <v>19</v>
      </c>
      <c r="G23" s="246" t="s">
        <v>273</v>
      </c>
      <c r="H23" s="246" t="s">
        <v>21</v>
      </c>
      <c r="I23" s="246" t="s">
        <v>258</v>
      </c>
      <c r="J23" s="10"/>
      <c r="K23" s="9" t="s">
        <v>720</v>
      </c>
      <c r="L23" s="246" t="s">
        <v>158</v>
      </c>
      <c r="M23" s="246" t="s">
        <v>21</v>
      </c>
      <c r="N23" s="246" t="s">
        <v>21</v>
      </c>
      <c r="O23" s="245">
        <v>8</v>
      </c>
      <c r="P23" s="245"/>
      <c r="Q23" s="245">
        <v>2</v>
      </c>
      <c r="R23" s="245" t="s">
        <v>137</v>
      </c>
      <c r="S23" s="245" t="s">
        <v>21</v>
      </c>
      <c r="T23" s="245" t="s">
        <v>21</v>
      </c>
      <c r="U23" s="245" t="s">
        <v>146</v>
      </c>
      <c r="V23" s="245" t="s">
        <v>721</v>
      </c>
      <c r="W23" s="245">
        <v>8</v>
      </c>
      <c r="X23" s="245" t="s">
        <v>722</v>
      </c>
      <c r="Y23" s="245" t="s">
        <v>178</v>
      </c>
      <c r="Z23" s="245">
        <v>2</v>
      </c>
      <c r="AA23" s="245" t="s">
        <v>137</v>
      </c>
      <c r="AB23" s="64" t="s">
        <v>138</v>
      </c>
      <c r="AC23" s="63"/>
      <c r="AD23" s="245"/>
      <c r="AE23" s="245"/>
      <c r="AF23" s="245"/>
      <c r="AG23" s="65"/>
    </row>
    <row r="24" spans="1:33" s="17" customFormat="1" ht="34.9" customHeight="1">
      <c r="A24" s="217">
        <v>17</v>
      </c>
      <c r="B24" s="246" t="s">
        <v>267</v>
      </c>
      <c r="C24" s="284" t="s">
        <v>335</v>
      </c>
      <c r="D24" s="282" t="s">
        <v>725</v>
      </c>
      <c r="E24" s="9" t="s">
        <v>726</v>
      </c>
      <c r="F24" s="246" t="s">
        <v>19</v>
      </c>
      <c r="G24" s="246" t="s">
        <v>273</v>
      </c>
      <c r="H24" s="246" t="s">
        <v>21</v>
      </c>
      <c r="I24" s="246" t="s">
        <v>258</v>
      </c>
      <c r="J24" s="10"/>
      <c r="K24" s="9" t="s">
        <v>720</v>
      </c>
      <c r="L24" s="246" t="s">
        <v>158</v>
      </c>
      <c r="M24" s="246" t="s">
        <v>21</v>
      </c>
      <c r="N24" s="246" t="s">
        <v>21</v>
      </c>
      <c r="O24" s="245">
        <v>8</v>
      </c>
      <c r="P24" s="245"/>
      <c r="Q24" s="245">
        <v>2</v>
      </c>
      <c r="R24" s="245" t="s">
        <v>137</v>
      </c>
      <c r="S24" s="245" t="s">
        <v>21</v>
      </c>
      <c r="T24" s="245" t="s">
        <v>21</v>
      </c>
      <c r="U24" s="245" t="s">
        <v>146</v>
      </c>
      <c r="V24" s="245" t="s">
        <v>721</v>
      </c>
      <c r="W24" s="245">
        <v>8</v>
      </c>
      <c r="X24" s="245" t="s">
        <v>722</v>
      </c>
      <c r="Y24" s="245" t="s">
        <v>178</v>
      </c>
      <c r="Z24" s="245">
        <v>2</v>
      </c>
      <c r="AA24" s="245" t="s">
        <v>137</v>
      </c>
      <c r="AB24" s="64" t="s">
        <v>138</v>
      </c>
      <c r="AC24" s="63"/>
      <c r="AD24" s="245"/>
      <c r="AE24" s="245"/>
      <c r="AF24" s="245"/>
      <c r="AG24" s="65"/>
    </row>
    <row r="25" spans="1:33" s="17" customFormat="1" ht="34.9" customHeight="1">
      <c r="A25" s="217">
        <v>18</v>
      </c>
      <c r="B25" s="245" t="s">
        <v>267</v>
      </c>
      <c r="C25" s="9" t="s">
        <v>334</v>
      </c>
      <c r="D25" s="285" t="s">
        <v>727</v>
      </c>
      <c r="E25" s="9" t="s">
        <v>728</v>
      </c>
      <c r="F25" s="245" t="s">
        <v>19</v>
      </c>
      <c r="G25" s="245" t="s">
        <v>273</v>
      </c>
      <c r="H25" s="245" t="s">
        <v>21</v>
      </c>
      <c r="I25" s="245" t="s">
        <v>258</v>
      </c>
      <c r="J25" s="10"/>
      <c r="K25" s="9" t="s">
        <v>729</v>
      </c>
      <c r="L25" s="246" t="s">
        <v>158</v>
      </c>
      <c r="M25" s="246" t="s">
        <v>21</v>
      </c>
      <c r="N25" s="246" t="s">
        <v>21</v>
      </c>
      <c r="O25" s="245">
        <v>8</v>
      </c>
      <c r="P25" s="245"/>
      <c r="Q25" s="245">
        <v>2</v>
      </c>
      <c r="R25" s="245" t="s">
        <v>137</v>
      </c>
      <c r="S25" s="245" t="s">
        <v>21</v>
      </c>
      <c r="T25" s="245" t="s">
        <v>21</v>
      </c>
      <c r="U25" s="245" t="s">
        <v>146</v>
      </c>
      <c r="V25" s="245" t="s">
        <v>730</v>
      </c>
      <c r="W25" s="245">
        <v>8</v>
      </c>
      <c r="X25" s="245" t="s">
        <v>731</v>
      </c>
      <c r="Y25" s="245" t="s">
        <v>178</v>
      </c>
      <c r="Z25" s="245">
        <v>2</v>
      </c>
      <c r="AA25" s="245" t="s">
        <v>137</v>
      </c>
      <c r="AB25" s="64" t="s">
        <v>138</v>
      </c>
      <c r="AC25" s="63"/>
      <c r="AD25" s="245"/>
      <c r="AE25" s="245"/>
      <c r="AF25" s="245"/>
      <c r="AG25" s="65"/>
    </row>
    <row r="26" spans="1:33" s="17" customFormat="1" ht="34.9" customHeight="1">
      <c r="A26" s="217">
        <v>19</v>
      </c>
      <c r="B26" s="245" t="s">
        <v>267</v>
      </c>
      <c r="C26" s="9" t="s">
        <v>335</v>
      </c>
      <c r="D26" s="285" t="s">
        <v>732</v>
      </c>
      <c r="E26" s="9" t="s">
        <v>733</v>
      </c>
      <c r="F26" s="245" t="s">
        <v>19</v>
      </c>
      <c r="G26" s="245" t="s">
        <v>273</v>
      </c>
      <c r="H26" s="245" t="s">
        <v>21</v>
      </c>
      <c r="I26" s="245" t="s">
        <v>258</v>
      </c>
      <c r="J26" s="10"/>
      <c r="K26" s="9" t="s">
        <v>729</v>
      </c>
      <c r="L26" s="246" t="s">
        <v>158</v>
      </c>
      <c r="M26" s="246" t="s">
        <v>21</v>
      </c>
      <c r="N26" s="246" t="s">
        <v>21</v>
      </c>
      <c r="O26" s="245">
        <v>8</v>
      </c>
      <c r="P26" s="245"/>
      <c r="Q26" s="245">
        <v>2</v>
      </c>
      <c r="R26" s="245" t="s">
        <v>137</v>
      </c>
      <c r="S26" s="245" t="s">
        <v>21</v>
      </c>
      <c r="T26" s="245" t="s">
        <v>21</v>
      </c>
      <c r="U26" s="245" t="s">
        <v>146</v>
      </c>
      <c r="V26" s="245" t="s">
        <v>730</v>
      </c>
      <c r="W26" s="245">
        <v>8</v>
      </c>
      <c r="X26" s="245" t="s">
        <v>731</v>
      </c>
      <c r="Y26" s="245" t="s">
        <v>178</v>
      </c>
      <c r="Z26" s="245">
        <v>2</v>
      </c>
      <c r="AA26" s="245" t="s">
        <v>137</v>
      </c>
      <c r="AB26" s="64" t="s">
        <v>138</v>
      </c>
      <c r="AC26" s="63"/>
      <c r="AD26" s="245"/>
      <c r="AE26" s="245"/>
      <c r="AF26" s="245"/>
      <c r="AG26" s="65"/>
    </row>
    <row r="27" spans="1:33" s="17" customFormat="1" ht="34.9" customHeight="1">
      <c r="A27" s="217">
        <v>20</v>
      </c>
      <c r="B27" s="246" t="s">
        <v>267</v>
      </c>
      <c r="C27" s="9" t="s">
        <v>336</v>
      </c>
      <c r="D27" s="285" t="s">
        <v>734</v>
      </c>
      <c r="E27" s="9" t="s">
        <v>735</v>
      </c>
      <c r="F27" s="246" t="s">
        <v>19</v>
      </c>
      <c r="G27" s="246" t="s">
        <v>273</v>
      </c>
      <c r="H27" s="246" t="s">
        <v>21</v>
      </c>
      <c r="I27" s="246" t="s">
        <v>258</v>
      </c>
      <c r="J27" s="10"/>
      <c r="K27" s="9" t="s">
        <v>729</v>
      </c>
      <c r="L27" s="246" t="s">
        <v>158</v>
      </c>
      <c r="M27" s="246" t="s">
        <v>21</v>
      </c>
      <c r="N27" s="246" t="s">
        <v>21</v>
      </c>
      <c r="O27" s="245">
        <v>8</v>
      </c>
      <c r="P27" s="245"/>
      <c r="Q27" s="245">
        <v>2</v>
      </c>
      <c r="R27" s="245" t="s">
        <v>137</v>
      </c>
      <c r="S27" s="245" t="s">
        <v>21</v>
      </c>
      <c r="T27" s="245" t="s">
        <v>21</v>
      </c>
      <c r="U27" s="245" t="s">
        <v>146</v>
      </c>
      <c r="V27" s="245" t="s">
        <v>730</v>
      </c>
      <c r="W27" s="245">
        <v>8</v>
      </c>
      <c r="X27" s="245" t="s">
        <v>731</v>
      </c>
      <c r="Y27" s="245" t="s">
        <v>178</v>
      </c>
      <c r="Z27" s="245">
        <v>2</v>
      </c>
      <c r="AA27" s="245" t="s">
        <v>137</v>
      </c>
      <c r="AB27" s="64" t="s">
        <v>138</v>
      </c>
      <c r="AC27" s="63"/>
      <c r="AD27" s="245"/>
      <c r="AE27" s="245"/>
      <c r="AF27" s="245"/>
      <c r="AG27" s="65"/>
    </row>
    <row r="28" spans="1:33" s="17" customFormat="1" ht="34.9" customHeight="1">
      <c r="A28" s="217">
        <v>21</v>
      </c>
      <c r="B28" s="246" t="s">
        <v>267</v>
      </c>
      <c r="C28" s="9" t="s">
        <v>336</v>
      </c>
      <c r="D28" s="285" t="s">
        <v>736</v>
      </c>
      <c r="E28" s="9" t="s">
        <v>737</v>
      </c>
      <c r="F28" s="246" t="s">
        <v>19</v>
      </c>
      <c r="G28" s="246" t="s">
        <v>273</v>
      </c>
      <c r="H28" s="246" t="s">
        <v>21</v>
      </c>
      <c r="I28" s="246" t="s">
        <v>258</v>
      </c>
      <c r="J28" s="10"/>
      <c r="K28" s="9" t="s">
        <v>729</v>
      </c>
      <c r="L28" s="246" t="s">
        <v>158</v>
      </c>
      <c r="M28" s="246" t="s">
        <v>21</v>
      </c>
      <c r="N28" s="246" t="s">
        <v>21</v>
      </c>
      <c r="O28" s="245">
        <v>8</v>
      </c>
      <c r="P28" s="245"/>
      <c r="Q28" s="245">
        <v>2</v>
      </c>
      <c r="R28" s="245" t="s">
        <v>137</v>
      </c>
      <c r="S28" s="245" t="s">
        <v>21</v>
      </c>
      <c r="T28" s="245" t="s">
        <v>21</v>
      </c>
      <c r="U28" s="245" t="s">
        <v>146</v>
      </c>
      <c r="V28" s="245" t="s">
        <v>730</v>
      </c>
      <c r="W28" s="245">
        <v>8</v>
      </c>
      <c r="X28" s="245" t="s">
        <v>731</v>
      </c>
      <c r="Y28" s="245" t="s">
        <v>178</v>
      </c>
      <c r="Z28" s="245">
        <v>2</v>
      </c>
      <c r="AA28" s="245" t="s">
        <v>137</v>
      </c>
      <c r="AB28" s="64" t="s">
        <v>138</v>
      </c>
      <c r="AC28" s="63"/>
      <c r="AD28" s="245"/>
      <c r="AE28" s="245"/>
      <c r="AF28" s="245"/>
      <c r="AG28" s="65"/>
    </row>
    <row r="29" spans="1:33" s="17" customFormat="1" ht="34.9" customHeight="1">
      <c r="A29" s="217">
        <v>22</v>
      </c>
      <c r="B29" s="246" t="s">
        <v>267</v>
      </c>
      <c r="C29" s="9" t="s">
        <v>334</v>
      </c>
      <c r="D29" s="285" t="s">
        <v>738</v>
      </c>
      <c r="E29" s="9" t="s">
        <v>739</v>
      </c>
      <c r="F29" s="246" t="s">
        <v>19</v>
      </c>
      <c r="G29" s="246" t="s">
        <v>273</v>
      </c>
      <c r="H29" s="246" t="s">
        <v>21</v>
      </c>
      <c r="I29" s="246" t="s">
        <v>258</v>
      </c>
      <c r="J29" s="10"/>
      <c r="K29" s="9" t="s">
        <v>740</v>
      </c>
      <c r="L29" s="246" t="s">
        <v>158</v>
      </c>
      <c r="M29" s="246" t="s">
        <v>21</v>
      </c>
      <c r="N29" s="246" t="s">
        <v>21</v>
      </c>
      <c r="O29" s="245">
        <v>8</v>
      </c>
      <c r="P29" s="245"/>
      <c r="Q29" s="245">
        <v>2</v>
      </c>
      <c r="R29" s="245" t="s">
        <v>137</v>
      </c>
      <c r="S29" s="245" t="s">
        <v>21</v>
      </c>
      <c r="T29" s="245" t="s">
        <v>21</v>
      </c>
      <c r="U29" s="245" t="s">
        <v>146</v>
      </c>
      <c r="V29" s="245" t="s">
        <v>741</v>
      </c>
      <c r="W29" s="245">
        <v>8</v>
      </c>
      <c r="X29" s="245" t="s">
        <v>742</v>
      </c>
      <c r="Y29" s="245" t="s">
        <v>178</v>
      </c>
      <c r="Z29" s="245">
        <v>2</v>
      </c>
      <c r="AA29" s="245" t="s">
        <v>137</v>
      </c>
      <c r="AB29" s="64" t="s">
        <v>138</v>
      </c>
      <c r="AC29" s="63"/>
      <c r="AD29" s="245"/>
      <c r="AE29" s="245"/>
      <c r="AF29" s="245"/>
      <c r="AG29" s="65"/>
    </row>
    <row r="30" spans="1:33" s="17" customFormat="1" ht="34.9" customHeight="1">
      <c r="A30" s="217">
        <v>23</v>
      </c>
      <c r="B30" s="246" t="s">
        <v>267</v>
      </c>
      <c r="C30" s="9" t="s">
        <v>335</v>
      </c>
      <c r="D30" s="285" t="s">
        <v>743</v>
      </c>
      <c r="E30" s="9" t="s">
        <v>744</v>
      </c>
      <c r="F30" s="246" t="s">
        <v>19</v>
      </c>
      <c r="G30" s="246" t="s">
        <v>273</v>
      </c>
      <c r="H30" s="246" t="s">
        <v>21</v>
      </c>
      <c r="I30" s="246" t="s">
        <v>258</v>
      </c>
      <c r="J30" s="10"/>
      <c r="K30" s="9" t="s">
        <v>740</v>
      </c>
      <c r="L30" s="246" t="s">
        <v>158</v>
      </c>
      <c r="M30" s="246" t="s">
        <v>21</v>
      </c>
      <c r="N30" s="246" t="s">
        <v>21</v>
      </c>
      <c r="O30" s="245">
        <v>8</v>
      </c>
      <c r="P30" s="245"/>
      <c r="Q30" s="245">
        <v>2</v>
      </c>
      <c r="R30" s="245" t="s">
        <v>137</v>
      </c>
      <c r="S30" s="245" t="s">
        <v>21</v>
      </c>
      <c r="T30" s="245" t="s">
        <v>21</v>
      </c>
      <c r="U30" s="245" t="s">
        <v>146</v>
      </c>
      <c r="V30" s="245" t="s">
        <v>741</v>
      </c>
      <c r="W30" s="245">
        <v>8</v>
      </c>
      <c r="X30" s="245" t="s">
        <v>742</v>
      </c>
      <c r="Y30" s="245" t="s">
        <v>178</v>
      </c>
      <c r="Z30" s="245">
        <v>2</v>
      </c>
      <c r="AA30" s="245" t="s">
        <v>137</v>
      </c>
      <c r="AB30" s="64" t="s">
        <v>138</v>
      </c>
      <c r="AC30" s="63"/>
      <c r="AD30" s="245"/>
      <c r="AE30" s="245"/>
      <c r="AF30" s="245"/>
      <c r="AG30" s="65"/>
    </row>
    <row r="31" spans="1:33" s="17" customFormat="1" ht="34.9" customHeight="1">
      <c r="A31" s="217">
        <v>24</v>
      </c>
      <c r="B31" s="246" t="s">
        <v>267</v>
      </c>
      <c r="C31" s="9" t="s">
        <v>336</v>
      </c>
      <c r="D31" s="285" t="s">
        <v>745</v>
      </c>
      <c r="E31" s="9" t="s">
        <v>746</v>
      </c>
      <c r="F31" s="246" t="s">
        <v>19</v>
      </c>
      <c r="G31" s="246" t="s">
        <v>273</v>
      </c>
      <c r="H31" s="246" t="s">
        <v>21</v>
      </c>
      <c r="I31" s="246" t="s">
        <v>258</v>
      </c>
      <c r="J31" s="10"/>
      <c r="K31" s="9" t="s">
        <v>740</v>
      </c>
      <c r="L31" s="246" t="s">
        <v>158</v>
      </c>
      <c r="M31" s="246" t="s">
        <v>21</v>
      </c>
      <c r="N31" s="246" t="s">
        <v>21</v>
      </c>
      <c r="O31" s="245">
        <v>8</v>
      </c>
      <c r="P31" s="245"/>
      <c r="Q31" s="245">
        <v>2</v>
      </c>
      <c r="R31" s="245" t="s">
        <v>137</v>
      </c>
      <c r="S31" s="245" t="s">
        <v>21</v>
      </c>
      <c r="T31" s="245" t="s">
        <v>21</v>
      </c>
      <c r="U31" s="245" t="s">
        <v>146</v>
      </c>
      <c r="V31" s="245" t="s">
        <v>741</v>
      </c>
      <c r="W31" s="245">
        <v>8</v>
      </c>
      <c r="X31" s="245" t="s">
        <v>742</v>
      </c>
      <c r="Y31" s="245" t="s">
        <v>178</v>
      </c>
      <c r="Z31" s="245">
        <v>2</v>
      </c>
      <c r="AA31" s="245" t="s">
        <v>137</v>
      </c>
      <c r="AB31" s="64" t="s">
        <v>138</v>
      </c>
      <c r="AC31" s="63"/>
      <c r="AD31" s="245"/>
      <c r="AE31" s="245"/>
      <c r="AF31" s="245"/>
      <c r="AG31" s="65"/>
    </row>
    <row r="32" spans="1:33" s="17" customFormat="1" ht="34.9" customHeight="1">
      <c r="A32" s="217">
        <v>25</v>
      </c>
      <c r="B32" s="246" t="s">
        <v>267</v>
      </c>
      <c r="C32" s="9" t="s">
        <v>334</v>
      </c>
      <c r="D32" s="286" t="s">
        <v>747</v>
      </c>
      <c r="E32" s="9" t="s">
        <v>748</v>
      </c>
      <c r="F32" s="246" t="s">
        <v>19</v>
      </c>
      <c r="G32" s="246" t="s">
        <v>273</v>
      </c>
      <c r="H32" s="246" t="s">
        <v>21</v>
      </c>
      <c r="I32" s="246" t="s">
        <v>258</v>
      </c>
      <c r="J32" s="10"/>
      <c r="K32" s="9" t="s">
        <v>740</v>
      </c>
      <c r="L32" s="246" t="s">
        <v>158</v>
      </c>
      <c r="M32" s="246" t="s">
        <v>21</v>
      </c>
      <c r="N32" s="246" t="s">
        <v>21</v>
      </c>
      <c r="O32" s="245">
        <v>8</v>
      </c>
      <c r="P32" s="245"/>
      <c r="Q32" s="245">
        <v>2</v>
      </c>
      <c r="R32" s="245" t="s">
        <v>137</v>
      </c>
      <c r="S32" s="245" t="s">
        <v>21</v>
      </c>
      <c r="T32" s="245" t="s">
        <v>21</v>
      </c>
      <c r="U32" s="245" t="s">
        <v>146</v>
      </c>
      <c r="V32" s="245" t="s">
        <v>749</v>
      </c>
      <c r="W32" s="245">
        <v>8</v>
      </c>
      <c r="X32" s="245" t="s">
        <v>750</v>
      </c>
      <c r="Y32" s="245" t="s">
        <v>178</v>
      </c>
      <c r="Z32" s="245">
        <v>2</v>
      </c>
      <c r="AA32" s="245" t="s">
        <v>137</v>
      </c>
      <c r="AB32" s="64" t="s">
        <v>138</v>
      </c>
      <c r="AC32" s="63"/>
      <c r="AD32" s="245"/>
      <c r="AE32" s="245"/>
      <c r="AF32" s="245"/>
      <c r="AG32" s="65"/>
    </row>
    <row r="33" spans="1:33" s="17" customFormat="1" ht="34.9" customHeight="1">
      <c r="A33" s="217">
        <v>26</v>
      </c>
      <c r="B33" s="246" t="s">
        <v>267</v>
      </c>
      <c r="C33" s="9" t="s">
        <v>335</v>
      </c>
      <c r="D33" s="286" t="s">
        <v>751</v>
      </c>
      <c r="E33" s="9" t="s">
        <v>752</v>
      </c>
      <c r="F33" s="246" t="s">
        <v>19</v>
      </c>
      <c r="G33" s="246" t="s">
        <v>273</v>
      </c>
      <c r="H33" s="246" t="s">
        <v>21</v>
      </c>
      <c r="I33" s="246" t="s">
        <v>258</v>
      </c>
      <c r="J33" s="10"/>
      <c r="K33" s="9" t="s">
        <v>740</v>
      </c>
      <c r="L33" s="246" t="s">
        <v>158</v>
      </c>
      <c r="M33" s="246" t="s">
        <v>21</v>
      </c>
      <c r="N33" s="246" t="s">
        <v>21</v>
      </c>
      <c r="O33" s="245">
        <v>8</v>
      </c>
      <c r="P33" s="245"/>
      <c r="Q33" s="245">
        <v>2</v>
      </c>
      <c r="R33" s="245" t="s">
        <v>137</v>
      </c>
      <c r="S33" s="245" t="s">
        <v>21</v>
      </c>
      <c r="T33" s="245" t="s">
        <v>21</v>
      </c>
      <c r="U33" s="245" t="s">
        <v>146</v>
      </c>
      <c r="V33" s="245" t="s">
        <v>749</v>
      </c>
      <c r="W33" s="245">
        <v>8</v>
      </c>
      <c r="X33" s="245" t="s">
        <v>750</v>
      </c>
      <c r="Y33" s="245" t="s">
        <v>178</v>
      </c>
      <c r="Z33" s="245">
        <v>2</v>
      </c>
      <c r="AA33" s="245" t="s">
        <v>137</v>
      </c>
      <c r="AB33" s="64" t="s">
        <v>138</v>
      </c>
      <c r="AC33" s="63"/>
      <c r="AD33" s="245"/>
      <c r="AE33" s="245"/>
      <c r="AF33" s="245"/>
      <c r="AG33" s="65"/>
    </row>
    <row r="34" spans="1:33" s="17" customFormat="1" ht="34.9" customHeight="1">
      <c r="A34" s="217">
        <v>27</v>
      </c>
      <c r="B34" s="246" t="s">
        <v>267</v>
      </c>
      <c r="C34" s="9" t="s">
        <v>336</v>
      </c>
      <c r="D34" s="286" t="s">
        <v>753</v>
      </c>
      <c r="E34" s="9" t="s">
        <v>754</v>
      </c>
      <c r="F34" s="246" t="s">
        <v>19</v>
      </c>
      <c r="G34" s="246" t="s">
        <v>273</v>
      </c>
      <c r="H34" s="246" t="s">
        <v>21</v>
      </c>
      <c r="I34" s="246" t="s">
        <v>258</v>
      </c>
      <c r="J34" s="10"/>
      <c r="K34" s="9" t="s">
        <v>740</v>
      </c>
      <c r="L34" s="246" t="s">
        <v>158</v>
      </c>
      <c r="M34" s="246" t="s">
        <v>21</v>
      </c>
      <c r="N34" s="246" t="s">
        <v>21</v>
      </c>
      <c r="O34" s="245">
        <v>8</v>
      </c>
      <c r="P34" s="245"/>
      <c r="Q34" s="245">
        <v>2</v>
      </c>
      <c r="R34" s="245" t="s">
        <v>137</v>
      </c>
      <c r="S34" s="245" t="s">
        <v>21</v>
      </c>
      <c r="T34" s="245" t="s">
        <v>21</v>
      </c>
      <c r="U34" s="245" t="s">
        <v>146</v>
      </c>
      <c r="V34" s="245" t="s">
        <v>749</v>
      </c>
      <c r="W34" s="245">
        <v>8</v>
      </c>
      <c r="X34" s="245" t="s">
        <v>750</v>
      </c>
      <c r="Y34" s="245" t="s">
        <v>178</v>
      </c>
      <c r="Z34" s="245">
        <v>2</v>
      </c>
      <c r="AA34" s="245" t="s">
        <v>137</v>
      </c>
      <c r="AB34" s="64" t="s">
        <v>138</v>
      </c>
      <c r="AC34" s="63"/>
      <c r="AD34" s="245"/>
      <c r="AE34" s="245"/>
      <c r="AF34" s="245"/>
      <c r="AG34" s="65"/>
    </row>
    <row r="35" spans="1:33" s="17" customFormat="1" ht="34.9" customHeight="1">
      <c r="A35" s="217">
        <v>28</v>
      </c>
      <c r="B35" s="246" t="s">
        <v>267</v>
      </c>
      <c r="C35" s="9" t="s">
        <v>336</v>
      </c>
      <c r="D35" s="282"/>
      <c r="E35" s="9" t="s">
        <v>755</v>
      </c>
      <c r="F35" s="246" t="s">
        <v>19</v>
      </c>
      <c r="G35" s="246" t="s">
        <v>273</v>
      </c>
      <c r="H35" s="246" t="s">
        <v>21</v>
      </c>
      <c r="I35" s="246" t="s">
        <v>258</v>
      </c>
      <c r="J35" s="10"/>
      <c r="K35" s="9" t="s">
        <v>740</v>
      </c>
      <c r="L35" s="246" t="s">
        <v>158</v>
      </c>
      <c r="M35" s="246" t="s">
        <v>21</v>
      </c>
      <c r="N35" s="246" t="s">
        <v>21</v>
      </c>
      <c r="O35" s="245">
        <v>8</v>
      </c>
      <c r="P35" s="245"/>
      <c r="Q35" s="245">
        <v>2</v>
      </c>
      <c r="R35" s="245" t="s">
        <v>137</v>
      </c>
      <c r="S35" s="245" t="s">
        <v>21</v>
      </c>
      <c r="T35" s="245" t="s">
        <v>21</v>
      </c>
      <c r="U35" s="245" t="s">
        <v>146</v>
      </c>
      <c r="V35" s="245" t="s">
        <v>756</v>
      </c>
      <c r="W35" s="245">
        <v>8</v>
      </c>
      <c r="X35" s="245" t="s">
        <v>750</v>
      </c>
      <c r="Y35" s="245" t="s">
        <v>178</v>
      </c>
      <c r="Z35" s="245">
        <v>2</v>
      </c>
      <c r="AA35" s="245" t="s">
        <v>137</v>
      </c>
      <c r="AB35" s="64" t="s">
        <v>138</v>
      </c>
      <c r="AC35" s="63"/>
      <c r="AD35" s="245"/>
      <c r="AE35" s="245"/>
      <c r="AF35" s="245"/>
      <c r="AG35" s="65"/>
    </row>
    <row r="36" spans="1:33" s="17" customFormat="1" ht="34.9" customHeight="1">
      <c r="A36" s="217">
        <v>29</v>
      </c>
      <c r="B36" s="246" t="s">
        <v>267</v>
      </c>
      <c r="C36" s="9" t="s">
        <v>334</v>
      </c>
      <c r="D36" s="286"/>
      <c r="E36" s="9" t="s">
        <v>757</v>
      </c>
      <c r="F36" s="246" t="s">
        <v>19</v>
      </c>
      <c r="G36" s="246" t="s">
        <v>273</v>
      </c>
      <c r="H36" s="246" t="s">
        <v>21</v>
      </c>
      <c r="I36" s="246" t="s">
        <v>258</v>
      </c>
      <c r="J36" s="10"/>
      <c r="K36" s="9" t="s">
        <v>740</v>
      </c>
      <c r="L36" s="246" t="s">
        <v>158</v>
      </c>
      <c r="M36" s="246" t="s">
        <v>21</v>
      </c>
      <c r="N36" s="246" t="s">
        <v>21</v>
      </c>
      <c r="O36" s="245">
        <v>8</v>
      </c>
      <c r="P36" s="245"/>
      <c r="Q36" s="245">
        <v>2</v>
      </c>
      <c r="R36" s="245" t="s">
        <v>137</v>
      </c>
      <c r="S36" s="245" t="s">
        <v>21</v>
      </c>
      <c r="T36" s="245" t="s">
        <v>21</v>
      </c>
      <c r="U36" s="245" t="s">
        <v>146</v>
      </c>
      <c r="V36" s="245" t="s">
        <v>758</v>
      </c>
      <c r="W36" s="245">
        <v>8</v>
      </c>
      <c r="X36" s="245" t="s">
        <v>759</v>
      </c>
      <c r="Y36" s="245" t="s">
        <v>178</v>
      </c>
      <c r="Z36" s="245">
        <v>2</v>
      </c>
      <c r="AA36" s="245" t="s">
        <v>137</v>
      </c>
      <c r="AB36" s="64" t="s">
        <v>138</v>
      </c>
      <c r="AC36" s="63"/>
      <c r="AD36" s="245"/>
      <c r="AE36" s="245"/>
      <c r="AF36" s="245"/>
      <c r="AG36" s="65"/>
    </row>
    <row r="37" spans="1:33" s="17" customFormat="1" ht="34.9" customHeight="1">
      <c r="A37" s="217">
        <v>30</v>
      </c>
      <c r="B37" s="246" t="s">
        <v>267</v>
      </c>
      <c r="C37" s="9" t="s">
        <v>335</v>
      </c>
      <c r="D37" s="286"/>
      <c r="E37" s="9" t="s">
        <v>760</v>
      </c>
      <c r="F37" s="246" t="s">
        <v>19</v>
      </c>
      <c r="G37" s="246" t="s">
        <v>273</v>
      </c>
      <c r="H37" s="246" t="s">
        <v>21</v>
      </c>
      <c r="I37" s="246" t="s">
        <v>258</v>
      </c>
      <c r="J37" s="10"/>
      <c r="K37" s="9" t="s">
        <v>740</v>
      </c>
      <c r="L37" s="246" t="s">
        <v>158</v>
      </c>
      <c r="M37" s="246" t="s">
        <v>21</v>
      </c>
      <c r="N37" s="246" t="s">
        <v>21</v>
      </c>
      <c r="O37" s="245">
        <v>8</v>
      </c>
      <c r="P37" s="245"/>
      <c r="Q37" s="245">
        <v>2</v>
      </c>
      <c r="R37" s="245" t="s">
        <v>137</v>
      </c>
      <c r="S37" s="245" t="s">
        <v>21</v>
      </c>
      <c r="T37" s="245" t="s">
        <v>21</v>
      </c>
      <c r="U37" s="245" t="s">
        <v>146</v>
      </c>
      <c r="V37" s="245" t="s">
        <v>758</v>
      </c>
      <c r="W37" s="245">
        <v>8</v>
      </c>
      <c r="X37" s="245" t="s">
        <v>759</v>
      </c>
      <c r="Y37" s="245" t="s">
        <v>178</v>
      </c>
      <c r="Z37" s="245">
        <v>2</v>
      </c>
      <c r="AA37" s="245" t="s">
        <v>137</v>
      </c>
      <c r="AB37" s="64" t="s">
        <v>138</v>
      </c>
      <c r="AC37" s="63"/>
      <c r="AD37" s="245"/>
      <c r="AE37" s="245"/>
      <c r="AF37" s="245"/>
      <c r="AG37" s="65"/>
    </row>
    <row r="38" spans="1:33" s="17" customFormat="1" ht="34.9" customHeight="1">
      <c r="A38" s="217">
        <v>31</v>
      </c>
      <c r="B38" s="246" t="s">
        <v>267</v>
      </c>
      <c r="C38" s="9" t="s">
        <v>336</v>
      </c>
      <c r="D38" s="286"/>
      <c r="E38" s="9" t="s">
        <v>761</v>
      </c>
      <c r="F38" s="246" t="s">
        <v>19</v>
      </c>
      <c r="G38" s="246" t="s">
        <v>273</v>
      </c>
      <c r="H38" s="246" t="s">
        <v>21</v>
      </c>
      <c r="I38" s="246" t="s">
        <v>258</v>
      </c>
      <c r="J38" s="10"/>
      <c r="K38" s="9" t="s">
        <v>740</v>
      </c>
      <c r="L38" s="246" t="s">
        <v>158</v>
      </c>
      <c r="M38" s="246" t="s">
        <v>21</v>
      </c>
      <c r="N38" s="246" t="s">
        <v>21</v>
      </c>
      <c r="O38" s="245">
        <v>8</v>
      </c>
      <c r="P38" s="245"/>
      <c r="Q38" s="245">
        <v>2</v>
      </c>
      <c r="R38" s="245" t="s">
        <v>137</v>
      </c>
      <c r="S38" s="245" t="s">
        <v>21</v>
      </c>
      <c r="T38" s="245" t="s">
        <v>21</v>
      </c>
      <c r="U38" s="245" t="s">
        <v>146</v>
      </c>
      <c r="V38" s="245" t="s">
        <v>758</v>
      </c>
      <c r="W38" s="245">
        <v>8</v>
      </c>
      <c r="X38" s="245" t="s">
        <v>759</v>
      </c>
      <c r="Y38" s="245" t="s">
        <v>178</v>
      </c>
      <c r="Z38" s="245">
        <v>2</v>
      </c>
      <c r="AA38" s="245" t="s">
        <v>137</v>
      </c>
      <c r="AB38" s="64" t="s">
        <v>138</v>
      </c>
      <c r="AC38" s="63"/>
      <c r="AD38" s="245"/>
      <c r="AE38" s="245"/>
      <c r="AF38" s="245"/>
      <c r="AG38" s="65"/>
    </row>
    <row r="39" spans="1:33" s="17" customFormat="1" ht="34.9" customHeight="1">
      <c r="A39" s="217">
        <v>32</v>
      </c>
      <c r="B39" s="246" t="s">
        <v>267</v>
      </c>
      <c r="C39" s="9" t="s">
        <v>334</v>
      </c>
      <c r="D39" s="282" t="s">
        <v>762</v>
      </c>
      <c r="E39" s="9" t="s">
        <v>763</v>
      </c>
      <c r="F39" s="246" t="s">
        <v>19</v>
      </c>
      <c r="G39" s="246" t="s">
        <v>273</v>
      </c>
      <c r="H39" s="246" t="s">
        <v>21</v>
      </c>
      <c r="I39" s="246" t="s">
        <v>258</v>
      </c>
      <c r="J39" s="10"/>
      <c r="K39" s="9" t="s">
        <v>740</v>
      </c>
      <c r="L39" s="246" t="s">
        <v>158</v>
      </c>
      <c r="M39" s="246" t="s">
        <v>21</v>
      </c>
      <c r="N39" s="246" t="s">
        <v>21</v>
      </c>
      <c r="O39" s="245">
        <v>8</v>
      </c>
      <c r="P39" s="245"/>
      <c r="Q39" s="245">
        <v>2</v>
      </c>
      <c r="R39" s="245" t="s">
        <v>137</v>
      </c>
      <c r="S39" s="245" t="s">
        <v>21</v>
      </c>
      <c r="T39" s="245" t="s">
        <v>21</v>
      </c>
      <c r="U39" s="245" t="s">
        <v>146</v>
      </c>
      <c r="V39" s="245" t="s">
        <v>764</v>
      </c>
      <c r="W39" s="245">
        <v>8</v>
      </c>
      <c r="X39" s="245" t="s">
        <v>765</v>
      </c>
      <c r="Y39" s="245" t="s">
        <v>178</v>
      </c>
      <c r="Z39" s="245">
        <v>2</v>
      </c>
      <c r="AA39" s="245" t="s">
        <v>137</v>
      </c>
      <c r="AB39" s="64" t="s">
        <v>138</v>
      </c>
      <c r="AC39" s="63"/>
      <c r="AD39" s="245"/>
      <c r="AE39" s="245"/>
      <c r="AF39" s="245"/>
      <c r="AG39" s="65"/>
    </row>
    <row r="40" spans="1:33" s="17" customFormat="1" ht="34.9" customHeight="1">
      <c r="A40" s="217">
        <v>33</v>
      </c>
      <c r="B40" s="246" t="s">
        <v>267</v>
      </c>
      <c r="C40" s="9" t="s">
        <v>335</v>
      </c>
      <c r="D40" s="282" t="s">
        <v>766</v>
      </c>
      <c r="E40" s="9" t="s">
        <v>767</v>
      </c>
      <c r="F40" s="246" t="s">
        <v>19</v>
      </c>
      <c r="G40" s="246" t="s">
        <v>273</v>
      </c>
      <c r="H40" s="246" t="s">
        <v>21</v>
      </c>
      <c r="I40" s="246" t="s">
        <v>258</v>
      </c>
      <c r="J40" s="10"/>
      <c r="K40" s="9" t="s">
        <v>740</v>
      </c>
      <c r="L40" s="246" t="s">
        <v>158</v>
      </c>
      <c r="M40" s="246" t="s">
        <v>21</v>
      </c>
      <c r="N40" s="246" t="s">
        <v>21</v>
      </c>
      <c r="O40" s="245">
        <v>8</v>
      </c>
      <c r="P40" s="245"/>
      <c r="Q40" s="245">
        <v>2</v>
      </c>
      <c r="R40" s="245" t="s">
        <v>137</v>
      </c>
      <c r="S40" s="245" t="s">
        <v>21</v>
      </c>
      <c r="T40" s="245" t="s">
        <v>21</v>
      </c>
      <c r="U40" s="245" t="s">
        <v>146</v>
      </c>
      <c r="V40" s="245" t="s">
        <v>764</v>
      </c>
      <c r="W40" s="245">
        <v>8</v>
      </c>
      <c r="X40" s="245" t="s">
        <v>765</v>
      </c>
      <c r="Y40" s="245" t="s">
        <v>178</v>
      </c>
      <c r="Z40" s="245">
        <v>2</v>
      </c>
      <c r="AA40" s="245" t="s">
        <v>137</v>
      </c>
      <c r="AB40" s="64" t="s">
        <v>138</v>
      </c>
      <c r="AC40" s="63"/>
      <c r="AD40" s="245"/>
      <c r="AE40" s="245"/>
      <c r="AF40" s="245"/>
      <c r="AG40" s="65"/>
    </row>
    <row r="41" spans="1:33" s="17" customFormat="1" ht="34.9" customHeight="1">
      <c r="A41" s="217">
        <v>34</v>
      </c>
      <c r="B41" s="246" t="s">
        <v>267</v>
      </c>
      <c r="C41" s="9" t="s">
        <v>336</v>
      </c>
      <c r="D41" s="282" t="s">
        <v>768</v>
      </c>
      <c r="E41" s="9" t="s">
        <v>769</v>
      </c>
      <c r="F41" s="246" t="s">
        <v>19</v>
      </c>
      <c r="G41" s="246" t="s">
        <v>273</v>
      </c>
      <c r="H41" s="246" t="s">
        <v>21</v>
      </c>
      <c r="I41" s="246" t="s">
        <v>258</v>
      </c>
      <c r="J41" s="10"/>
      <c r="K41" s="9" t="s">
        <v>740</v>
      </c>
      <c r="L41" s="246" t="s">
        <v>158</v>
      </c>
      <c r="M41" s="246" t="s">
        <v>21</v>
      </c>
      <c r="N41" s="246" t="s">
        <v>21</v>
      </c>
      <c r="O41" s="245">
        <v>8</v>
      </c>
      <c r="P41" s="245"/>
      <c r="Q41" s="245">
        <v>2</v>
      </c>
      <c r="R41" s="245" t="s">
        <v>137</v>
      </c>
      <c r="S41" s="245" t="s">
        <v>21</v>
      </c>
      <c r="T41" s="245" t="s">
        <v>21</v>
      </c>
      <c r="U41" s="245" t="s">
        <v>146</v>
      </c>
      <c r="V41" s="245" t="s">
        <v>764</v>
      </c>
      <c r="W41" s="245">
        <v>8</v>
      </c>
      <c r="X41" s="245" t="s">
        <v>765</v>
      </c>
      <c r="Y41" s="245" t="s">
        <v>178</v>
      </c>
      <c r="Z41" s="245">
        <v>2</v>
      </c>
      <c r="AA41" s="245" t="s">
        <v>137</v>
      </c>
      <c r="AB41" s="64" t="s">
        <v>138</v>
      </c>
      <c r="AC41" s="63"/>
      <c r="AD41" s="245"/>
      <c r="AE41" s="245"/>
      <c r="AF41" s="245"/>
      <c r="AG41" s="65"/>
    </row>
    <row r="42" spans="1:33" s="17" customFormat="1" ht="34.9" customHeight="1">
      <c r="A42" s="217">
        <v>35</v>
      </c>
      <c r="B42" s="246" t="s">
        <v>267</v>
      </c>
      <c r="C42" s="9" t="s">
        <v>770</v>
      </c>
      <c r="D42" s="282"/>
      <c r="E42" s="9" t="s">
        <v>771</v>
      </c>
      <c r="F42" s="246" t="s">
        <v>19</v>
      </c>
      <c r="G42" s="246" t="s">
        <v>273</v>
      </c>
      <c r="H42" s="246" t="s">
        <v>21</v>
      </c>
      <c r="I42" s="246" t="s">
        <v>258</v>
      </c>
      <c r="J42" s="10"/>
      <c r="K42" s="9" t="s">
        <v>772</v>
      </c>
      <c r="L42" s="246" t="s">
        <v>158</v>
      </c>
      <c r="M42" s="246" t="s">
        <v>21</v>
      </c>
      <c r="N42" s="246" t="s">
        <v>21</v>
      </c>
      <c r="O42" s="245">
        <v>8</v>
      </c>
      <c r="P42" s="245"/>
      <c r="Q42" s="245">
        <v>2</v>
      </c>
      <c r="R42" s="245" t="s">
        <v>137</v>
      </c>
      <c r="S42" s="245" t="s">
        <v>21</v>
      </c>
      <c r="T42" s="245" t="s">
        <v>21</v>
      </c>
      <c r="U42" s="245" t="s">
        <v>146</v>
      </c>
      <c r="V42" s="245" t="s">
        <v>773</v>
      </c>
      <c r="W42" s="245">
        <v>8</v>
      </c>
      <c r="X42" s="245" t="s">
        <v>774</v>
      </c>
      <c r="Y42" s="245" t="s">
        <v>178</v>
      </c>
      <c r="Z42" s="245">
        <v>2</v>
      </c>
      <c r="AA42" s="245" t="s">
        <v>137</v>
      </c>
      <c r="AB42" s="64" t="s">
        <v>138</v>
      </c>
      <c r="AC42" s="63"/>
      <c r="AD42" s="245"/>
      <c r="AE42" s="245"/>
      <c r="AF42" s="245"/>
      <c r="AG42" s="65"/>
    </row>
    <row r="43" spans="1:33" s="17" customFormat="1" ht="34.9" customHeight="1">
      <c r="A43" s="217">
        <v>36</v>
      </c>
      <c r="B43" s="246" t="s">
        <v>267</v>
      </c>
      <c r="C43" s="9" t="s">
        <v>770</v>
      </c>
      <c r="D43" s="282"/>
      <c r="E43" s="9" t="s">
        <v>775</v>
      </c>
      <c r="F43" s="246" t="s">
        <v>19</v>
      </c>
      <c r="G43" s="246" t="s">
        <v>273</v>
      </c>
      <c r="H43" s="246" t="s">
        <v>21</v>
      </c>
      <c r="I43" s="246" t="s">
        <v>258</v>
      </c>
      <c r="J43" s="10"/>
      <c r="K43" s="9" t="s">
        <v>772</v>
      </c>
      <c r="L43" s="246" t="s">
        <v>158</v>
      </c>
      <c r="M43" s="246" t="s">
        <v>21</v>
      </c>
      <c r="N43" s="246" t="s">
        <v>21</v>
      </c>
      <c r="O43" s="245">
        <v>8</v>
      </c>
      <c r="P43" s="245"/>
      <c r="Q43" s="245">
        <v>2</v>
      </c>
      <c r="R43" s="245" t="s">
        <v>137</v>
      </c>
      <c r="S43" s="245" t="s">
        <v>21</v>
      </c>
      <c r="T43" s="245" t="s">
        <v>21</v>
      </c>
      <c r="U43" s="245" t="s">
        <v>146</v>
      </c>
      <c r="V43" s="245" t="s">
        <v>773</v>
      </c>
      <c r="W43" s="245">
        <v>8</v>
      </c>
      <c r="X43" s="245" t="s">
        <v>774</v>
      </c>
      <c r="Y43" s="245" t="s">
        <v>178</v>
      </c>
      <c r="Z43" s="245">
        <v>2</v>
      </c>
      <c r="AA43" s="245" t="s">
        <v>137</v>
      </c>
      <c r="AB43" s="64" t="s">
        <v>138</v>
      </c>
      <c r="AC43" s="63"/>
      <c r="AD43" s="245"/>
      <c r="AE43" s="245"/>
      <c r="AF43" s="245"/>
      <c r="AG43" s="65"/>
    </row>
    <row r="44" spans="1:33" s="17" customFormat="1" ht="34.9" customHeight="1">
      <c r="A44" s="217">
        <v>37</v>
      </c>
      <c r="B44" s="246" t="s">
        <v>267</v>
      </c>
      <c r="C44" s="9" t="s">
        <v>334</v>
      </c>
      <c r="D44" s="282" t="s">
        <v>776</v>
      </c>
      <c r="E44" s="9" t="s">
        <v>777</v>
      </c>
      <c r="F44" s="246" t="s">
        <v>19</v>
      </c>
      <c r="G44" s="246" t="s">
        <v>273</v>
      </c>
      <c r="H44" s="246" t="s">
        <v>21</v>
      </c>
      <c r="I44" s="246" t="s">
        <v>258</v>
      </c>
      <c r="J44" s="10"/>
      <c r="K44" s="9" t="s">
        <v>740</v>
      </c>
      <c r="L44" s="246" t="s">
        <v>158</v>
      </c>
      <c r="M44" s="246" t="s">
        <v>21</v>
      </c>
      <c r="N44" s="246" t="s">
        <v>21</v>
      </c>
      <c r="O44" s="245">
        <v>8</v>
      </c>
      <c r="P44" s="245"/>
      <c r="Q44" s="245">
        <v>2</v>
      </c>
      <c r="R44" s="245" t="s">
        <v>137</v>
      </c>
      <c r="S44" s="245" t="s">
        <v>21</v>
      </c>
      <c r="T44" s="245" t="s">
        <v>21</v>
      </c>
      <c r="U44" s="245" t="s">
        <v>146</v>
      </c>
      <c r="V44" s="245" t="s">
        <v>778</v>
      </c>
      <c r="W44" s="245">
        <v>8</v>
      </c>
      <c r="X44" s="245" t="s">
        <v>779</v>
      </c>
      <c r="Y44" s="245" t="s">
        <v>178</v>
      </c>
      <c r="Z44" s="245">
        <v>2</v>
      </c>
      <c r="AA44" s="245" t="s">
        <v>137</v>
      </c>
      <c r="AB44" s="64" t="s">
        <v>138</v>
      </c>
      <c r="AC44" s="63"/>
      <c r="AD44" s="245"/>
      <c r="AE44" s="245"/>
      <c r="AF44" s="245"/>
      <c r="AG44" s="65"/>
    </row>
    <row r="45" spans="1:33" s="17" customFormat="1" ht="34.9" customHeight="1">
      <c r="A45" s="217">
        <v>38</v>
      </c>
      <c r="B45" s="246" t="s">
        <v>267</v>
      </c>
      <c r="C45" s="9" t="s">
        <v>335</v>
      </c>
      <c r="D45" s="282" t="s">
        <v>780</v>
      </c>
      <c r="E45" s="9" t="s">
        <v>781</v>
      </c>
      <c r="F45" s="246" t="s">
        <v>19</v>
      </c>
      <c r="G45" s="246" t="s">
        <v>273</v>
      </c>
      <c r="H45" s="246" t="s">
        <v>21</v>
      </c>
      <c r="I45" s="246" t="s">
        <v>258</v>
      </c>
      <c r="J45" s="10"/>
      <c r="K45" s="9" t="s">
        <v>740</v>
      </c>
      <c r="L45" s="246" t="s">
        <v>158</v>
      </c>
      <c r="M45" s="246" t="s">
        <v>21</v>
      </c>
      <c r="N45" s="246" t="s">
        <v>21</v>
      </c>
      <c r="O45" s="245">
        <v>8</v>
      </c>
      <c r="P45" s="245"/>
      <c r="Q45" s="245">
        <v>2</v>
      </c>
      <c r="R45" s="245" t="s">
        <v>137</v>
      </c>
      <c r="S45" s="245" t="s">
        <v>21</v>
      </c>
      <c r="T45" s="245" t="s">
        <v>21</v>
      </c>
      <c r="U45" s="245" t="s">
        <v>146</v>
      </c>
      <c r="V45" s="245" t="s">
        <v>778</v>
      </c>
      <c r="W45" s="245">
        <v>8</v>
      </c>
      <c r="X45" s="245" t="s">
        <v>779</v>
      </c>
      <c r="Y45" s="245" t="s">
        <v>178</v>
      </c>
      <c r="Z45" s="245">
        <v>2</v>
      </c>
      <c r="AA45" s="245" t="s">
        <v>137</v>
      </c>
      <c r="AB45" s="64" t="s">
        <v>138</v>
      </c>
      <c r="AC45" s="63"/>
      <c r="AD45" s="245"/>
      <c r="AE45" s="245"/>
      <c r="AF45" s="245"/>
      <c r="AG45" s="65"/>
    </row>
    <row r="46" spans="1:33" s="17" customFormat="1" ht="34.9" customHeight="1">
      <c r="A46" s="217">
        <v>39</v>
      </c>
      <c r="B46" s="246" t="s">
        <v>267</v>
      </c>
      <c r="C46" s="9" t="s">
        <v>336</v>
      </c>
      <c r="D46" s="282" t="s">
        <v>782</v>
      </c>
      <c r="E46" s="9" t="s">
        <v>783</v>
      </c>
      <c r="F46" s="246" t="s">
        <v>19</v>
      </c>
      <c r="G46" s="246" t="s">
        <v>273</v>
      </c>
      <c r="H46" s="246" t="s">
        <v>21</v>
      </c>
      <c r="I46" s="246" t="s">
        <v>258</v>
      </c>
      <c r="J46" s="10"/>
      <c r="K46" s="9" t="s">
        <v>740</v>
      </c>
      <c r="L46" s="246" t="s">
        <v>158</v>
      </c>
      <c r="M46" s="246" t="s">
        <v>21</v>
      </c>
      <c r="N46" s="246" t="s">
        <v>21</v>
      </c>
      <c r="O46" s="245">
        <v>8</v>
      </c>
      <c r="P46" s="245"/>
      <c r="Q46" s="245">
        <v>2</v>
      </c>
      <c r="R46" s="245" t="s">
        <v>137</v>
      </c>
      <c r="S46" s="245" t="s">
        <v>21</v>
      </c>
      <c r="T46" s="245" t="s">
        <v>21</v>
      </c>
      <c r="U46" s="245" t="s">
        <v>146</v>
      </c>
      <c r="V46" s="245" t="s">
        <v>778</v>
      </c>
      <c r="W46" s="245">
        <v>8</v>
      </c>
      <c r="X46" s="245" t="s">
        <v>779</v>
      </c>
      <c r="Y46" s="245" t="s">
        <v>178</v>
      </c>
      <c r="Z46" s="245">
        <v>2</v>
      </c>
      <c r="AA46" s="245" t="s">
        <v>137</v>
      </c>
      <c r="AB46" s="64" t="s">
        <v>138</v>
      </c>
      <c r="AC46" s="63"/>
      <c r="AD46" s="245"/>
      <c r="AE46" s="245"/>
      <c r="AF46" s="245"/>
      <c r="AG46" s="65"/>
    </row>
    <row r="47" spans="1:33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  <row r="54" spans="1:33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</row>
    <row r="55" spans="1:33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</row>
    <row r="56" spans="1:33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</row>
    <row r="57" spans="1:33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</row>
    <row r="58" spans="1:33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</row>
    <row r="59" spans="1:33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</row>
    <row r="60" spans="1:33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1:33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1:33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1:33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1:33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1:33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1:33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</row>
    <row r="71" spans="1:33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</row>
    <row r="72" spans="1:33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</row>
    <row r="73" spans="1:3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</row>
    <row r="74" spans="1:33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</row>
    <row r="75" spans="1:33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</row>
    <row r="76" spans="1:33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</row>
    <row r="77" spans="1:33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</row>
    <row r="78" spans="1:33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 spans="1:33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</row>
    <row r="81" spans="1:33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</row>
    <row r="82" spans="1:33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</row>
    <row r="83" spans="1:3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</row>
    <row r="84" spans="1:33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</row>
    <row r="85" spans="1:33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</row>
    <row r="86" spans="1:33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</row>
    <row r="87" spans="1:33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</row>
    <row r="88" spans="1:33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</row>
    <row r="89" spans="1:33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</row>
    <row r="91" spans="1:33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</row>
    <row r="92" spans="1:33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</row>
    <row r="93" spans="1:3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33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33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33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33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3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33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33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33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33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33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33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33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33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33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3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33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</row>
    <row r="237" spans="1:33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</row>
    <row r="238" spans="1:33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</row>
    <row r="239" spans="1:33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</row>
    <row r="240" spans="1:33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</row>
    <row r="241" spans="1:33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</row>
    <row r="242" spans="1:33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  <row r="270" spans="1:33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</row>
    <row r="271" spans="1:33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</row>
    <row r="272" spans="1:33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</row>
    <row r="273" spans="1:3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</row>
    <row r="274" spans="1:33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</row>
    <row r="275" spans="1:33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</row>
    <row r="276" spans="1:33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</row>
    <row r="277" spans="1:33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</row>
    <row r="278" spans="1:33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</row>
    <row r="279" spans="1:33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</row>
    <row r="280" spans="1:33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</row>
    <row r="281" spans="1:33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</row>
    <row r="282" spans="1:33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</row>
    <row r="283" spans="1:3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</row>
    <row r="284" spans="1:33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</row>
    <row r="285" spans="1:33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</row>
    <row r="286" spans="1:33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</row>
    <row r="287" spans="1:33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</row>
    <row r="288" spans="1:33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</row>
    <row r="289" spans="1:33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</row>
    <row r="290" spans="1:33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</row>
    <row r="291" spans="1:33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</row>
    <row r="292" spans="1:33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</row>
    <row r="293" spans="1:3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</row>
    <row r="294" spans="1:33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</row>
    <row r="295" spans="1:33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</row>
    <row r="296" spans="1:33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</row>
    <row r="297" spans="1:33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</row>
    <row r="298" spans="1:33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</row>
    <row r="299" spans="1:33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</row>
    <row r="300" spans="1:33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</row>
    <row r="301" spans="1:33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</row>
    <row r="302" spans="1:33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</row>
    <row r="303" spans="1:3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</row>
    <row r="304" spans="1:33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</row>
    <row r="305" spans="1:33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</row>
    <row r="306" spans="1:33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</row>
    <row r="307" spans="1:33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</row>
    <row r="308" spans="1:33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</row>
    <row r="309" spans="1:33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</row>
    <row r="310" spans="1:33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</row>
    <row r="311" spans="1:33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</row>
    <row r="312" spans="1:33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</row>
    <row r="313" spans="1:3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</row>
    <row r="314" spans="1:33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</row>
    <row r="315" spans="1:33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</row>
    <row r="316" spans="1:33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</row>
    <row r="317" spans="1:33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</row>
    <row r="318" spans="1:33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</row>
    <row r="319" spans="1:33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</row>
    <row r="320" spans="1:33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</row>
    <row r="321" spans="1:33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</row>
    <row r="322" spans="1:33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</row>
    <row r="323" spans="1:3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</row>
    <row r="324" spans="1:33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</row>
    <row r="325" spans="1:33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</row>
    <row r="326" spans="1:33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</row>
    <row r="327" spans="1:33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</row>
    <row r="328" spans="1:33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</row>
    <row r="329" spans="1:33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</row>
    <row r="330" spans="1:33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</row>
    <row r="331" spans="1:33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</row>
  </sheetData>
  <autoFilter ref="A6:AG6" xr:uid="{AE7E74C2-9B2F-483B-91B4-6F9364B3FD96}"/>
  <mergeCells count="29">
    <mergeCell ref="AC5:AC6"/>
    <mergeCell ref="AD5:AD6"/>
    <mergeCell ref="AE5:AE6"/>
    <mergeCell ref="AF5:AF6"/>
    <mergeCell ref="AG5:AG6"/>
    <mergeCell ref="AB5:AB6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U5:U6"/>
    <mergeCell ref="V5:AA5"/>
    <mergeCell ref="A1:AG1"/>
    <mergeCell ref="A2:U2"/>
    <mergeCell ref="V2:AB3"/>
    <mergeCell ref="AC2:AE2"/>
    <mergeCell ref="AF2:AG2"/>
    <mergeCell ref="I3:U3"/>
    <mergeCell ref="AC3:AE3"/>
    <mergeCell ref="AF3:AG3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7ACE-874D-48B5-9946-9481014182DA}">
  <sheetPr>
    <tabColor theme="7" tint="0.39997558519241921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79" customWidth="1"/>
    <col min="2" max="2" width="15.140625" style="179" customWidth="1"/>
    <col min="3" max="3" width="4.28515625" style="179" customWidth="1"/>
    <col min="4" max="4" width="28" style="179" customWidth="1"/>
    <col min="5" max="5" width="32.7109375" style="179" customWidth="1"/>
    <col min="6" max="6" width="14" style="179" customWidth="1"/>
    <col min="7" max="7" width="1.140625" style="179" customWidth="1"/>
    <col min="8" max="8" width="18.7109375" style="179" customWidth="1"/>
    <col min="9" max="9" width="2.140625" style="179" customWidth="1"/>
    <col min="10" max="16384" width="9.28515625" style="179"/>
  </cols>
  <sheetData>
    <row r="1" spans="1:9" s="160" customFormat="1" ht="16.899999999999999" customHeight="1">
      <c r="A1" s="335" t="s">
        <v>299</v>
      </c>
      <c r="B1" s="335"/>
      <c r="C1" s="335"/>
      <c r="D1" s="335"/>
      <c r="E1" s="335"/>
      <c r="F1" s="335"/>
      <c r="G1" s="335"/>
      <c r="H1" s="335"/>
      <c r="I1" s="335"/>
    </row>
    <row r="2" spans="1:9" s="160" customFormat="1" ht="17.45" customHeight="1">
      <c r="A2" s="335" t="s">
        <v>300</v>
      </c>
      <c r="B2" s="335"/>
      <c r="C2" s="335"/>
      <c r="D2" s="335"/>
      <c r="E2" s="335"/>
      <c r="F2" s="335"/>
      <c r="G2" s="335"/>
      <c r="H2" s="335"/>
      <c r="I2" s="335"/>
    </row>
    <row r="3" spans="1:9" s="160" customFormat="1" ht="17.45" customHeight="1" thickBot="1">
      <c r="A3" s="197"/>
      <c r="B3" s="197"/>
      <c r="C3" s="197"/>
      <c r="D3" s="197"/>
      <c r="E3" s="197"/>
      <c r="F3" s="197"/>
      <c r="G3" s="197"/>
      <c r="H3" s="197"/>
      <c r="I3" s="197"/>
    </row>
    <row r="4" spans="1:9" s="160" customFormat="1" ht="17.45" customHeight="1" thickBot="1">
      <c r="A4" s="162"/>
      <c r="B4" s="162"/>
      <c r="C4" s="162"/>
      <c r="D4" s="162"/>
      <c r="E4" s="162"/>
      <c r="F4" s="162"/>
      <c r="G4" s="162"/>
      <c r="H4" s="162"/>
      <c r="I4" s="162"/>
    </row>
    <row r="5" spans="1:9" s="160" customFormat="1" ht="24.6" customHeight="1" thickBot="1">
      <c r="A5" s="336" t="s">
        <v>301</v>
      </c>
      <c r="B5" s="337"/>
      <c r="C5" s="338"/>
      <c r="D5" s="339"/>
      <c r="E5" s="339"/>
      <c r="F5" s="339"/>
      <c r="G5" s="339"/>
      <c r="H5" s="339"/>
    </row>
    <row r="6" spans="1:9" s="160" customFormat="1" ht="24" customHeight="1">
      <c r="A6" s="198" t="s">
        <v>302</v>
      </c>
      <c r="B6" s="340" t="s">
        <v>400</v>
      </c>
      <c r="C6" s="341"/>
      <c r="D6" s="341"/>
      <c r="E6" s="164" t="s">
        <v>303</v>
      </c>
      <c r="F6" s="165" t="s">
        <v>304</v>
      </c>
      <c r="G6" s="165"/>
      <c r="H6" s="166"/>
    </row>
    <row r="7" spans="1:9" s="160" customFormat="1" ht="24" customHeight="1">
      <c r="A7" s="167" t="s">
        <v>305</v>
      </c>
      <c r="B7" s="168"/>
      <c r="C7" s="168"/>
      <c r="D7" s="280" t="s">
        <v>693</v>
      </c>
      <c r="E7" s="168" t="s">
        <v>306</v>
      </c>
      <c r="F7" s="333" t="s">
        <v>323</v>
      </c>
      <c r="G7" s="333"/>
      <c r="H7" s="334"/>
    </row>
    <row r="8" spans="1:9" s="160" customFormat="1" ht="32.450000000000003" customHeight="1">
      <c r="A8" s="345" t="s">
        <v>307</v>
      </c>
      <c r="B8" s="346"/>
      <c r="C8" s="170"/>
      <c r="D8" s="169">
        <v>34</v>
      </c>
      <c r="E8" s="168"/>
      <c r="F8" s="171"/>
      <c r="G8" s="171"/>
      <c r="H8" s="172"/>
    </row>
    <row r="9" spans="1:9" s="160" customFormat="1" ht="32.450000000000003" customHeight="1">
      <c r="A9" s="173" t="s">
        <v>308</v>
      </c>
      <c r="B9" s="168" t="s">
        <v>309</v>
      </c>
      <c r="C9" s="168" t="s">
        <v>310</v>
      </c>
      <c r="D9" s="171"/>
      <c r="E9" s="171"/>
      <c r="F9" s="171"/>
      <c r="G9" s="171"/>
      <c r="H9" s="172"/>
    </row>
    <row r="10" spans="1:9" s="160" customFormat="1" ht="21.95" customHeight="1">
      <c r="A10" s="347" t="s">
        <v>311</v>
      </c>
      <c r="B10" s="348"/>
      <c r="C10" s="349" t="s">
        <v>312</v>
      </c>
      <c r="D10" s="348"/>
      <c r="E10" s="174" t="s">
        <v>313</v>
      </c>
      <c r="F10" s="174" t="s">
        <v>314</v>
      </c>
      <c r="G10" s="349" t="s">
        <v>315</v>
      </c>
      <c r="H10" s="350"/>
    </row>
    <row r="11" spans="1:9" s="160" customFormat="1" ht="47.45" customHeight="1" thickBot="1">
      <c r="A11" s="351" t="s">
        <v>316</v>
      </c>
      <c r="B11" s="352"/>
      <c r="C11" s="353" t="s">
        <v>317</v>
      </c>
      <c r="D11" s="354"/>
      <c r="E11" s="175"/>
      <c r="F11" s="175"/>
      <c r="G11" s="355"/>
      <c r="H11" s="356"/>
    </row>
    <row r="12" spans="1:9" s="160" customFormat="1" ht="33" customHeight="1" thickBot="1">
      <c r="A12" s="199"/>
      <c r="B12" s="199"/>
      <c r="C12" s="177"/>
      <c r="D12" s="177"/>
      <c r="E12" s="178"/>
      <c r="F12" s="178"/>
      <c r="G12" s="178"/>
      <c r="H12" s="178"/>
    </row>
    <row r="13" spans="1:9" s="160" customFormat="1" ht="27.6" customHeight="1" thickBot="1">
      <c r="A13" s="357" t="s">
        <v>318</v>
      </c>
      <c r="B13" s="358"/>
      <c r="C13" s="339"/>
      <c r="D13" s="339"/>
      <c r="E13" s="339"/>
      <c r="F13" s="339"/>
      <c r="G13" s="339"/>
      <c r="H13" s="339"/>
    </row>
    <row r="14" spans="1:9" s="160" customFormat="1" ht="26.1" customHeight="1" thickBot="1">
      <c r="A14" s="336" t="s">
        <v>319</v>
      </c>
      <c r="B14" s="338"/>
      <c r="C14" s="359" t="s">
        <v>320</v>
      </c>
      <c r="D14" s="359"/>
      <c r="E14" s="359"/>
      <c r="F14" s="359"/>
      <c r="G14" s="359"/>
      <c r="H14" s="360"/>
    </row>
    <row r="15" spans="1:9" s="160" customFormat="1" ht="99" customHeight="1" thickBot="1">
      <c r="A15" s="361" t="s">
        <v>321</v>
      </c>
      <c r="B15" s="362"/>
      <c r="C15" s="362"/>
      <c r="D15" s="362"/>
      <c r="E15" s="362"/>
      <c r="F15" s="362"/>
      <c r="G15" s="362"/>
      <c r="H15" s="363"/>
    </row>
    <row r="16" spans="1:9" s="160" customFormat="1" ht="71.45" customHeight="1" thickBot="1">
      <c r="A16" s="342" t="s">
        <v>322</v>
      </c>
      <c r="B16" s="343"/>
      <c r="C16" s="343"/>
      <c r="D16" s="343"/>
      <c r="E16" s="343"/>
      <c r="F16" s="343"/>
      <c r="G16" s="343"/>
      <c r="H16" s="344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36F6-43A1-449D-B8F5-B86E35196C00}">
  <sheetPr>
    <tabColor theme="7" tint="0.39997558519241921"/>
    <pageSetUpPr fitToPage="1"/>
  </sheetPr>
  <dimension ref="A1:Y360"/>
  <sheetViews>
    <sheetView showGridLines="0" topLeftCell="E13" zoomScale="107" zoomScaleNormal="107" workbookViewId="0">
      <selection activeCell="I13" sqref="I13"/>
    </sheetView>
  </sheetViews>
  <sheetFormatPr defaultRowHeight="15"/>
  <cols>
    <col min="2" max="2" width="39.42578125" customWidth="1"/>
    <col min="3" max="3" width="24.5703125" customWidth="1"/>
    <col min="4" max="4" width="15.5703125" customWidth="1"/>
    <col min="5" max="5" width="27.7109375" customWidth="1"/>
    <col min="6" max="6" width="15.5703125" customWidth="1"/>
    <col min="7" max="7" width="26.7109375" customWidth="1"/>
    <col min="8" max="9" width="15.5703125" customWidth="1"/>
    <col min="10" max="10" width="22.28515625" customWidth="1"/>
    <col min="11" max="15" width="15.5703125" customWidth="1"/>
    <col min="16" max="16" width="19" customWidth="1"/>
    <col min="17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389" t="s">
        <v>147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</row>
    <row r="2" spans="1:25" ht="60.6" customHeight="1" thickBot="1">
      <c r="A2" s="390" t="s">
        <v>415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2"/>
      <c r="N2" s="393" t="s">
        <v>114</v>
      </c>
      <c r="O2" s="394"/>
      <c r="P2" s="394"/>
      <c r="Q2" s="394"/>
      <c r="R2" s="394"/>
      <c r="S2" s="394"/>
      <c r="T2" s="395"/>
      <c r="U2" s="396" t="s">
        <v>1</v>
      </c>
      <c r="V2" s="397"/>
      <c r="W2" s="397"/>
      <c r="X2" s="397"/>
      <c r="Y2" s="397"/>
    </row>
    <row r="3" spans="1:25" ht="24" thickBot="1">
      <c r="A3" s="398" t="s">
        <v>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400"/>
      <c r="U3" s="325" t="s">
        <v>115</v>
      </c>
      <c r="V3" s="326"/>
      <c r="W3" s="326"/>
      <c r="X3" s="326"/>
      <c r="Y3" s="326"/>
    </row>
    <row r="4" spans="1:25" ht="24.6" customHeight="1">
      <c r="A4" s="328" t="s">
        <v>3</v>
      </c>
      <c r="B4" s="312" t="s">
        <v>4</v>
      </c>
      <c r="C4" s="312" t="s">
        <v>5</v>
      </c>
      <c r="D4" s="312" t="s">
        <v>6</v>
      </c>
      <c r="E4" s="312" t="s">
        <v>7</v>
      </c>
      <c r="F4" s="312" t="s">
        <v>8</v>
      </c>
      <c r="G4" s="312" t="s">
        <v>148</v>
      </c>
      <c r="H4" s="312" t="s">
        <v>10</v>
      </c>
      <c r="I4" s="314" t="s">
        <v>12</v>
      </c>
      <c r="J4" s="315"/>
      <c r="K4" s="315"/>
      <c r="L4" s="315"/>
      <c r="M4" s="316"/>
      <c r="N4" s="380" t="s">
        <v>119</v>
      </c>
      <c r="O4" s="381"/>
      <c r="P4" s="381"/>
      <c r="Q4" s="381"/>
      <c r="R4" s="381"/>
      <c r="S4" s="382"/>
      <c r="T4" s="383" t="s">
        <v>120</v>
      </c>
      <c r="U4" s="385" t="s">
        <v>121</v>
      </c>
      <c r="V4" s="387" t="s">
        <v>122</v>
      </c>
      <c r="W4" s="387" t="s">
        <v>123</v>
      </c>
      <c r="X4" s="387" t="s">
        <v>124</v>
      </c>
      <c r="Y4" s="378" t="s">
        <v>125</v>
      </c>
    </row>
    <row r="5" spans="1:25" ht="54.75" thickBot="1">
      <c r="A5" s="329"/>
      <c r="B5" s="313"/>
      <c r="C5" s="313"/>
      <c r="D5" s="313"/>
      <c r="E5" s="313"/>
      <c r="F5" s="313"/>
      <c r="G5" s="313"/>
      <c r="H5" s="313"/>
      <c r="I5" s="30" t="s">
        <v>13</v>
      </c>
      <c r="J5" s="31" t="s">
        <v>14</v>
      </c>
      <c r="K5" s="31" t="s">
        <v>15</v>
      </c>
      <c r="L5" s="31" t="s">
        <v>16</v>
      </c>
      <c r="M5" s="31" t="s">
        <v>17</v>
      </c>
      <c r="N5" s="32" t="s">
        <v>132</v>
      </c>
      <c r="O5" s="33" t="s">
        <v>133</v>
      </c>
      <c r="P5" s="34" t="s">
        <v>134</v>
      </c>
      <c r="Q5" s="34" t="s">
        <v>135</v>
      </c>
      <c r="R5" s="34" t="s">
        <v>128</v>
      </c>
      <c r="S5" s="34" t="s">
        <v>136</v>
      </c>
      <c r="T5" s="384"/>
      <c r="U5" s="386"/>
      <c r="V5" s="388"/>
      <c r="W5" s="388"/>
      <c r="X5" s="388"/>
      <c r="Y5" s="379"/>
    </row>
    <row r="6" spans="1:25" s="17" customFormat="1" ht="23.45" customHeight="1">
      <c r="A6" s="152"/>
      <c r="B6" s="274"/>
      <c r="C6" s="274"/>
      <c r="D6" s="274"/>
      <c r="E6" s="274"/>
      <c r="F6" s="274"/>
      <c r="G6" s="274"/>
      <c r="H6" s="27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67"/>
      <c r="U6" s="68"/>
      <c r="V6" s="69"/>
      <c r="W6" s="69"/>
      <c r="X6" s="69"/>
      <c r="Y6" s="70"/>
    </row>
    <row r="7" spans="1:25" s="17" customFormat="1" ht="25.15" customHeight="1">
      <c r="A7" s="152">
        <v>1</v>
      </c>
      <c r="B7" s="274" t="s">
        <v>267</v>
      </c>
      <c r="C7" s="274" t="s">
        <v>268</v>
      </c>
      <c r="D7" s="9" t="s">
        <v>21</v>
      </c>
      <c r="E7" s="274" t="s">
        <v>337</v>
      </c>
      <c r="F7" s="274" t="s">
        <v>177</v>
      </c>
      <c r="G7" s="274" t="s">
        <v>338</v>
      </c>
      <c r="H7" s="276" t="s">
        <v>21</v>
      </c>
      <c r="I7" s="242"/>
      <c r="J7" s="242" t="s">
        <v>271</v>
      </c>
      <c r="K7" s="242" t="s">
        <v>158</v>
      </c>
      <c r="L7" s="242" t="s">
        <v>21</v>
      </c>
      <c r="M7" s="242" t="s">
        <v>21</v>
      </c>
      <c r="N7" s="242" t="s">
        <v>426</v>
      </c>
      <c r="O7" s="242">
        <v>32</v>
      </c>
      <c r="P7" s="242" t="s">
        <v>427</v>
      </c>
      <c r="Q7" s="242" t="s">
        <v>178</v>
      </c>
      <c r="R7" s="242">
        <v>8</v>
      </c>
      <c r="S7" s="61" t="s">
        <v>438</v>
      </c>
      <c r="T7" s="67" t="s">
        <v>141</v>
      </c>
      <c r="U7" s="66"/>
      <c r="V7" s="242"/>
      <c r="W7" s="242"/>
      <c r="X7" s="242"/>
      <c r="Y7" s="189"/>
    </row>
    <row r="8" spans="1:25" s="17" customFormat="1" ht="25.15" customHeight="1">
      <c r="A8" s="35">
        <v>2</v>
      </c>
      <c r="B8" s="242" t="s">
        <v>267</v>
      </c>
      <c r="C8" s="242" t="s">
        <v>268</v>
      </c>
      <c r="D8" s="9" t="s">
        <v>21</v>
      </c>
      <c r="E8" s="242" t="s">
        <v>337</v>
      </c>
      <c r="F8" s="242" t="s">
        <v>177</v>
      </c>
      <c r="G8" s="242" t="s">
        <v>439</v>
      </c>
      <c r="H8" s="48" t="s">
        <v>21</v>
      </c>
      <c r="I8" s="242" t="s">
        <v>52</v>
      </c>
      <c r="J8" s="242" t="s">
        <v>20</v>
      </c>
      <c r="K8" s="242" t="s">
        <v>158</v>
      </c>
      <c r="L8" s="242" t="s">
        <v>21</v>
      </c>
      <c r="M8" s="242" t="s">
        <v>21</v>
      </c>
      <c r="N8" s="242" t="s">
        <v>440</v>
      </c>
      <c r="O8" s="242">
        <v>32</v>
      </c>
      <c r="P8" s="242" t="s">
        <v>441</v>
      </c>
      <c r="Q8" s="242" t="s">
        <v>178</v>
      </c>
      <c r="R8" s="242">
        <v>8</v>
      </c>
      <c r="S8" s="61" t="s">
        <v>442</v>
      </c>
      <c r="T8" s="67" t="s">
        <v>141</v>
      </c>
      <c r="U8" s="66"/>
      <c r="V8" s="242"/>
      <c r="W8" s="242"/>
      <c r="X8" s="242"/>
      <c r="Y8" s="189"/>
    </row>
    <row r="9" spans="1:25" s="17" customFormat="1" ht="25.15" customHeight="1">
      <c r="A9" s="35">
        <v>3</v>
      </c>
      <c r="B9" s="242" t="s">
        <v>267</v>
      </c>
      <c r="C9" s="242" t="s">
        <v>268</v>
      </c>
      <c r="D9" s="9" t="s">
        <v>21</v>
      </c>
      <c r="E9" s="242" t="s">
        <v>337</v>
      </c>
      <c r="F9" s="242" t="s">
        <v>177</v>
      </c>
      <c r="G9" s="242" t="s">
        <v>443</v>
      </c>
      <c r="H9" s="48" t="s">
        <v>21</v>
      </c>
      <c r="I9" s="242" t="s">
        <v>52</v>
      </c>
      <c r="J9" s="242" t="s">
        <v>20</v>
      </c>
      <c r="K9" s="242" t="s">
        <v>158</v>
      </c>
      <c r="L9" s="242" t="s">
        <v>21</v>
      </c>
      <c r="M9" s="242" t="s">
        <v>21</v>
      </c>
      <c r="N9" s="242" t="s">
        <v>440</v>
      </c>
      <c r="O9" s="242">
        <v>32</v>
      </c>
      <c r="P9" s="242" t="s">
        <v>441</v>
      </c>
      <c r="Q9" s="242" t="s">
        <v>178</v>
      </c>
      <c r="R9" s="242">
        <v>8</v>
      </c>
      <c r="S9" s="61" t="s">
        <v>444</v>
      </c>
      <c r="T9" s="67" t="s">
        <v>141</v>
      </c>
      <c r="U9" s="66"/>
      <c r="V9" s="242"/>
      <c r="W9" s="242"/>
      <c r="X9" s="242"/>
      <c r="Y9" s="189"/>
    </row>
    <row r="10" spans="1:25" s="17" customFormat="1" ht="25.15" customHeight="1">
      <c r="A10" s="35">
        <v>4</v>
      </c>
      <c r="B10" s="242" t="s">
        <v>267</v>
      </c>
      <c r="C10" s="242" t="s">
        <v>268</v>
      </c>
      <c r="D10" s="9" t="s">
        <v>21</v>
      </c>
      <c r="E10" s="242" t="s">
        <v>337</v>
      </c>
      <c r="F10" s="242" t="s">
        <v>177</v>
      </c>
      <c r="G10" s="242" t="s">
        <v>445</v>
      </c>
      <c r="H10" s="48" t="s">
        <v>21</v>
      </c>
      <c r="I10" s="242" t="s">
        <v>52</v>
      </c>
      <c r="J10" s="242" t="s">
        <v>20</v>
      </c>
      <c r="K10" s="242" t="s">
        <v>158</v>
      </c>
      <c r="L10" s="242" t="s">
        <v>21</v>
      </c>
      <c r="M10" s="242" t="s">
        <v>21</v>
      </c>
      <c r="N10" s="242" t="s">
        <v>440</v>
      </c>
      <c r="O10" s="242">
        <v>32</v>
      </c>
      <c r="P10" s="242" t="s">
        <v>441</v>
      </c>
      <c r="Q10" s="242" t="s">
        <v>178</v>
      </c>
      <c r="R10" s="242">
        <v>8</v>
      </c>
      <c r="S10" s="61" t="s">
        <v>446</v>
      </c>
      <c r="T10" s="67" t="s">
        <v>141</v>
      </c>
      <c r="U10" s="66"/>
      <c r="V10" s="242"/>
      <c r="W10" s="242"/>
      <c r="X10" s="242"/>
      <c r="Y10" s="189"/>
    </row>
    <row r="11" spans="1:25" s="17" customFormat="1" ht="25.15" customHeight="1">
      <c r="A11" s="35">
        <v>5</v>
      </c>
      <c r="B11" s="246" t="s">
        <v>267</v>
      </c>
      <c r="C11" s="246" t="s">
        <v>268</v>
      </c>
      <c r="D11" s="9" t="s">
        <v>21</v>
      </c>
      <c r="E11" s="246" t="s">
        <v>337</v>
      </c>
      <c r="F11" s="246" t="s">
        <v>177</v>
      </c>
      <c r="G11" s="246" t="s">
        <v>784</v>
      </c>
      <c r="H11" s="48" t="s">
        <v>21</v>
      </c>
      <c r="I11" s="246"/>
      <c r="J11" s="246" t="s">
        <v>720</v>
      </c>
      <c r="K11" s="246" t="s">
        <v>158</v>
      </c>
      <c r="L11" s="246" t="s">
        <v>21</v>
      </c>
      <c r="M11" s="246" t="s">
        <v>21</v>
      </c>
      <c r="N11" s="246" t="s">
        <v>785</v>
      </c>
      <c r="O11" s="246">
        <v>32</v>
      </c>
      <c r="P11" s="246" t="s">
        <v>786</v>
      </c>
      <c r="Q11" s="246" t="s">
        <v>178</v>
      </c>
      <c r="R11" s="246">
        <v>8</v>
      </c>
      <c r="S11" s="61" t="s">
        <v>787</v>
      </c>
      <c r="T11" s="67" t="s">
        <v>141</v>
      </c>
      <c r="U11" s="66"/>
      <c r="V11" s="246"/>
      <c r="W11" s="246"/>
      <c r="X11" s="246"/>
      <c r="Y11" s="189"/>
    </row>
    <row r="12" spans="1:25" s="17" customFormat="1" ht="25.15" customHeight="1">
      <c r="A12" s="35">
        <v>6</v>
      </c>
      <c r="B12" s="246" t="s">
        <v>267</v>
      </c>
      <c r="C12" s="246" t="s">
        <v>268</v>
      </c>
      <c r="D12" s="9" t="s">
        <v>21</v>
      </c>
      <c r="E12" s="246" t="s">
        <v>337</v>
      </c>
      <c r="F12" s="246" t="s">
        <v>177</v>
      </c>
      <c r="G12" s="246" t="s">
        <v>788</v>
      </c>
      <c r="H12" s="48" t="s">
        <v>21</v>
      </c>
      <c r="I12" s="246"/>
      <c r="J12" s="246" t="s">
        <v>720</v>
      </c>
      <c r="K12" s="246" t="s">
        <v>158</v>
      </c>
      <c r="L12" s="246" t="s">
        <v>21</v>
      </c>
      <c r="M12" s="246" t="s">
        <v>21</v>
      </c>
      <c r="N12" s="246" t="s">
        <v>789</v>
      </c>
      <c r="O12" s="246">
        <v>32</v>
      </c>
      <c r="P12" s="246" t="s">
        <v>722</v>
      </c>
      <c r="Q12" s="246" t="s">
        <v>178</v>
      </c>
      <c r="R12" s="246">
        <v>8</v>
      </c>
      <c r="S12" s="61" t="s">
        <v>446</v>
      </c>
      <c r="T12" s="67" t="s">
        <v>141</v>
      </c>
      <c r="U12" s="66"/>
      <c r="V12" s="246"/>
      <c r="W12" s="246"/>
      <c r="X12" s="246"/>
      <c r="Y12" s="189"/>
    </row>
    <row r="13" spans="1:25" s="17" customFormat="1" ht="25.15" customHeight="1">
      <c r="A13" s="35">
        <v>7</v>
      </c>
      <c r="B13" s="246" t="s">
        <v>267</v>
      </c>
      <c r="C13" s="246" t="s">
        <v>268</v>
      </c>
      <c r="D13" s="9" t="s">
        <v>21</v>
      </c>
      <c r="E13" s="246" t="s">
        <v>790</v>
      </c>
      <c r="F13" s="246" t="s">
        <v>177</v>
      </c>
      <c r="G13" s="246" t="s">
        <v>791</v>
      </c>
      <c r="H13" s="48" t="s">
        <v>21</v>
      </c>
      <c r="I13" s="246"/>
      <c r="J13" s="246" t="s">
        <v>720</v>
      </c>
      <c r="K13" s="246" t="s">
        <v>158</v>
      </c>
      <c r="L13" s="246" t="s">
        <v>21</v>
      </c>
      <c r="M13" s="246" t="s">
        <v>21</v>
      </c>
      <c r="N13" s="246" t="s">
        <v>789</v>
      </c>
      <c r="O13" s="246">
        <v>16</v>
      </c>
      <c r="P13" s="246" t="s">
        <v>722</v>
      </c>
      <c r="Q13" s="246" t="s">
        <v>178</v>
      </c>
      <c r="R13" s="246">
        <v>4</v>
      </c>
      <c r="S13" s="61" t="s">
        <v>791</v>
      </c>
      <c r="T13" s="67" t="s">
        <v>141</v>
      </c>
      <c r="U13" s="66"/>
      <c r="V13" s="246"/>
      <c r="W13" s="246"/>
      <c r="X13" s="246"/>
      <c r="Y13" s="189"/>
    </row>
    <row r="14" spans="1:25" s="17" customFormat="1" ht="25.15" customHeight="1">
      <c r="A14" s="35">
        <v>8</v>
      </c>
      <c r="B14" s="246" t="s">
        <v>267</v>
      </c>
      <c r="C14" s="246" t="s">
        <v>268</v>
      </c>
      <c r="D14" s="9" t="s">
        <v>21</v>
      </c>
      <c r="E14" s="246" t="s">
        <v>790</v>
      </c>
      <c r="F14" s="246" t="s">
        <v>177</v>
      </c>
      <c r="G14" s="246" t="s">
        <v>792</v>
      </c>
      <c r="H14" s="48" t="s">
        <v>21</v>
      </c>
      <c r="I14" s="246"/>
      <c r="J14" s="246" t="s">
        <v>720</v>
      </c>
      <c r="K14" s="246" t="s">
        <v>158</v>
      </c>
      <c r="L14" s="246" t="s">
        <v>21</v>
      </c>
      <c r="M14" s="246" t="s">
        <v>21</v>
      </c>
      <c r="N14" s="246" t="s">
        <v>789</v>
      </c>
      <c r="O14" s="246">
        <v>16</v>
      </c>
      <c r="P14" s="246" t="s">
        <v>722</v>
      </c>
      <c r="Q14" s="246" t="s">
        <v>178</v>
      </c>
      <c r="R14" s="246">
        <v>4</v>
      </c>
      <c r="S14" s="61" t="s">
        <v>793</v>
      </c>
      <c r="T14" s="67" t="s">
        <v>141</v>
      </c>
      <c r="U14" s="66"/>
      <c r="V14" s="246"/>
      <c r="W14" s="246"/>
      <c r="X14" s="246"/>
      <c r="Y14" s="189"/>
    </row>
    <row r="15" spans="1:25" s="17" customFormat="1" ht="25.15" customHeight="1">
      <c r="A15" s="35">
        <v>9</v>
      </c>
      <c r="B15" s="246" t="s">
        <v>267</v>
      </c>
      <c r="C15" s="246" t="s">
        <v>268</v>
      </c>
      <c r="D15" s="9" t="s">
        <v>21</v>
      </c>
      <c r="E15" s="246" t="s">
        <v>337</v>
      </c>
      <c r="F15" s="246" t="s">
        <v>177</v>
      </c>
      <c r="G15" s="246" t="s">
        <v>794</v>
      </c>
      <c r="H15" s="48" t="s">
        <v>21</v>
      </c>
      <c r="I15" s="246"/>
      <c r="J15" s="246" t="s">
        <v>720</v>
      </c>
      <c r="K15" s="246" t="s">
        <v>158</v>
      </c>
      <c r="L15" s="246" t="s">
        <v>21</v>
      </c>
      <c r="M15" s="246" t="s">
        <v>21</v>
      </c>
      <c r="N15" s="246" t="s">
        <v>795</v>
      </c>
      <c r="O15" s="246">
        <v>32</v>
      </c>
      <c r="P15" s="246" t="s">
        <v>796</v>
      </c>
      <c r="Q15" s="246" t="s">
        <v>178</v>
      </c>
      <c r="R15" s="246">
        <v>8</v>
      </c>
      <c r="S15" s="61" t="s">
        <v>797</v>
      </c>
      <c r="T15" s="67" t="s">
        <v>141</v>
      </c>
      <c r="U15" s="66"/>
      <c r="V15" s="246"/>
      <c r="W15" s="246"/>
      <c r="X15" s="246"/>
      <c r="Y15" s="189"/>
    </row>
    <row r="16" spans="1:25" s="17" customFormat="1" ht="25.15" customHeight="1">
      <c r="A16" s="35">
        <v>10</v>
      </c>
      <c r="B16" s="246" t="s">
        <v>267</v>
      </c>
      <c r="C16" s="246" t="s">
        <v>268</v>
      </c>
      <c r="D16" s="9" t="s">
        <v>21</v>
      </c>
      <c r="E16" s="246" t="s">
        <v>337</v>
      </c>
      <c r="F16" s="246" t="s">
        <v>177</v>
      </c>
      <c r="G16" s="246" t="s">
        <v>794</v>
      </c>
      <c r="H16" s="48" t="s">
        <v>21</v>
      </c>
      <c r="I16" s="246"/>
      <c r="J16" s="246" t="s">
        <v>720</v>
      </c>
      <c r="K16" s="246" t="s">
        <v>158</v>
      </c>
      <c r="L16" s="246" t="s">
        <v>21</v>
      </c>
      <c r="M16" s="246" t="s">
        <v>21</v>
      </c>
      <c r="N16" s="246" t="s">
        <v>795</v>
      </c>
      <c r="O16" s="246">
        <v>32</v>
      </c>
      <c r="P16" s="246" t="s">
        <v>796</v>
      </c>
      <c r="Q16" s="246" t="s">
        <v>178</v>
      </c>
      <c r="R16" s="246">
        <v>8</v>
      </c>
      <c r="S16" s="61" t="s">
        <v>798</v>
      </c>
      <c r="T16" s="67" t="s">
        <v>141</v>
      </c>
      <c r="U16" s="66"/>
      <c r="V16" s="246"/>
      <c r="W16" s="246"/>
      <c r="X16" s="246"/>
      <c r="Y16" s="189"/>
    </row>
    <row r="17" spans="1:25" s="17" customFormat="1" ht="25.15" customHeight="1">
      <c r="A17" s="35">
        <v>11</v>
      </c>
      <c r="B17" s="246" t="s">
        <v>267</v>
      </c>
      <c r="C17" s="246" t="s">
        <v>268</v>
      </c>
      <c r="D17" s="9" t="s">
        <v>21</v>
      </c>
      <c r="E17" s="246" t="s">
        <v>337</v>
      </c>
      <c r="F17" s="246" t="s">
        <v>177</v>
      </c>
      <c r="G17" s="246" t="s">
        <v>799</v>
      </c>
      <c r="H17" s="48" t="s">
        <v>21</v>
      </c>
      <c r="I17" s="246"/>
      <c r="J17" s="246" t="s">
        <v>720</v>
      </c>
      <c r="K17" s="246" t="s">
        <v>158</v>
      </c>
      <c r="L17" s="246" t="s">
        <v>21</v>
      </c>
      <c r="M17" s="246" t="s">
        <v>21</v>
      </c>
      <c r="N17" s="246" t="s">
        <v>795</v>
      </c>
      <c r="O17" s="246">
        <v>16</v>
      </c>
      <c r="P17" s="246" t="s">
        <v>796</v>
      </c>
      <c r="Q17" s="246" t="s">
        <v>178</v>
      </c>
      <c r="R17" s="246">
        <v>4</v>
      </c>
      <c r="S17" s="61" t="s">
        <v>800</v>
      </c>
      <c r="T17" s="67" t="s">
        <v>141</v>
      </c>
      <c r="U17" s="66"/>
      <c r="V17" s="246"/>
      <c r="W17" s="246"/>
      <c r="X17" s="246"/>
      <c r="Y17" s="189"/>
    </row>
    <row r="18" spans="1:25" s="17" customFormat="1" ht="25.15" customHeight="1">
      <c r="A18" s="35">
        <v>12</v>
      </c>
      <c r="B18" s="246" t="s">
        <v>267</v>
      </c>
      <c r="C18" s="246" t="s">
        <v>268</v>
      </c>
      <c r="D18" s="9" t="s">
        <v>21</v>
      </c>
      <c r="E18" s="246" t="s">
        <v>337</v>
      </c>
      <c r="F18" s="246" t="s">
        <v>177</v>
      </c>
      <c r="G18" s="246" t="s">
        <v>801</v>
      </c>
      <c r="H18" s="48" t="s">
        <v>21</v>
      </c>
      <c r="I18" s="246"/>
      <c r="J18" s="246" t="s">
        <v>720</v>
      </c>
      <c r="K18" s="246" t="s">
        <v>158</v>
      </c>
      <c r="L18" s="246" t="s">
        <v>21</v>
      </c>
      <c r="M18" s="246" t="s">
        <v>21</v>
      </c>
      <c r="N18" s="246" t="s">
        <v>795</v>
      </c>
      <c r="O18" s="246">
        <v>16</v>
      </c>
      <c r="P18" s="246" t="s">
        <v>796</v>
      </c>
      <c r="Q18" s="246" t="s">
        <v>178</v>
      </c>
      <c r="R18" s="246">
        <v>4</v>
      </c>
      <c r="S18" s="61" t="s">
        <v>802</v>
      </c>
      <c r="T18" s="67" t="s">
        <v>141</v>
      </c>
      <c r="U18" s="66"/>
      <c r="V18" s="246"/>
      <c r="W18" s="246"/>
      <c r="X18" s="246"/>
      <c r="Y18" s="189"/>
    </row>
    <row r="19" spans="1:25" s="17" customFormat="1" ht="25.15" customHeight="1">
      <c r="A19" s="35">
        <v>13</v>
      </c>
      <c r="B19" s="246" t="s">
        <v>267</v>
      </c>
      <c r="C19" s="246" t="s">
        <v>268</v>
      </c>
      <c r="D19" s="9" t="s">
        <v>21</v>
      </c>
      <c r="E19" s="246" t="s">
        <v>337</v>
      </c>
      <c r="F19" s="246" t="s">
        <v>177</v>
      </c>
      <c r="G19" s="246" t="s">
        <v>794</v>
      </c>
      <c r="H19" s="48" t="s">
        <v>21</v>
      </c>
      <c r="I19" s="246"/>
      <c r="J19" s="246" t="s">
        <v>720</v>
      </c>
      <c r="K19" s="246" t="s">
        <v>158</v>
      </c>
      <c r="L19" s="246" t="s">
        <v>21</v>
      </c>
      <c r="M19" s="246" t="s">
        <v>21</v>
      </c>
      <c r="N19" s="246" t="s">
        <v>803</v>
      </c>
      <c r="O19" s="246">
        <v>24</v>
      </c>
      <c r="P19" s="246" t="s">
        <v>731</v>
      </c>
      <c r="Q19" s="246" t="s">
        <v>178</v>
      </c>
      <c r="R19" s="246">
        <v>6</v>
      </c>
      <c r="S19" s="61" t="s">
        <v>804</v>
      </c>
      <c r="T19" s="67" t="s">
        <v>141</v>
      </c>
      <c r="U19" s="66"/>
      <c r="V19" s="246"/>
      <c r="W19" s="246"/>
      <c r="X19" s="246"/>
      <c r="Y19" s="189"/>
    </row>
    <row r="20" spans="1:25" s="17" customFormat="1" ht="25.15" customHeight="1">
      <c r="A20" s="35">
        <v>14</v>
      </c>
      <c r="B20" s="246" t="s">
        <v>267</v>
      </c>
      <c r="C20" s="246" t="s">
        <v>268</v>
      </c>
      <c r="D20" s="9" t="s">
        <v>21</v>
      </c>
      <c r="E20" s="246" t="s">
        <v>337</v>
      </c>
      <c r="F20" s="246" t="s">
        <v>177</v>
      </c>
      <c r="G20" s="246" t="s">
        <v>794</v>
      </c>
      <c r="H20" s="48" t="s">
        <v>21</v>
      </c>
      <c r="I20" s="246"/>
      <c r="J20" s="246" t="s">
        <v>720</v>
      </c>
      <c r="K20" s="246" t="s">
        <v>158</v>
      </c>
      <c r="L20" s="246" t="s">
        <v>21</v>
      </c>
      <c r="M20" s="246" t="s">
        <v>21</v>
      </c>
      <c r="N20" s="246" t="s">
        <v>805</v>
      </c>
      <c r="O20" s="246">
        <v>24</v>
      </c>
      <c r="P20" s="246" t="s">
        <v>806</v>
      </c>
      <c r="Q20" s="246" t="s">
        <v>178</v>
      </c>
      <c r="R20" s="246">
        <v>6</v>
      </c>
      <c r="S20" s="61" t="s">
        <v>807</v>
      </c>
      <c r="T20" s="67" t="s">
        <v>141</v>
      </c>
      <c r="U20" s="66"/>
      <c r="V20" s="246"/>
      <c r="W20" s="246"/>
      <c r="X20" s="246"/>
      <c r="Y20" s="189"/>
    </row>
    <row r="21" spans="1:25" s="17" customFormat="1" ht="25.15" customHeight="1">
      <c r="A21" s="35">
        <v>15</v>
      </c>
      <c r="B21" s="246" t="s">
        <v>267</v>
      </c>
      <c r="C21" s="246" t="s">
        <v>268</v>
      </c>
      <c r="D21" s="9" t="s">
        <v>21</v>
      </c>
      <c r="E21" s="246" t="s">
        <v>337</v>
      </c>
      <c r="F21" s="246" t="s">
        <v>177</v>
      </c>
      <c r="G21" s="246" t="s">
        <v>808</v>
      </c>
      <c r="H21" s="48" t="s">
        <v>21</v>
      </c>
      <c r="I21" s="246"/>
      <c r="J21" s="246" t="s">
        <v>720</v>
      </c>
      <c r="K21" s="246" t="s">
        <v>158</v>
      </c>
      <c r="L21" s="246" t="s">
        <v>21</v>
      </c>
      <c r="M21" s="246" t="s">
        <v>21</v>
      </c>
      <c r="N21" s="246" t="s">
        <v>805</v>
      </c>
      <c r="O21" s="246">
        <v>24</v>
      </c>
      <c r="P21" s="246" t="s">
        <v>731</v>
      </c>
      <c r="Q21" s="246" t="s">
        <v>178</v>
      </c>
      <c r="R21" s="246">
        <v>6</v>
      </c>
      <c r="S21" s="61" t="s">
        <v>808</v>
      </c>
      <c r="T21" s="67" t="s">
        <v>141</v>
      </c>
      <c r="U21" s="66"/>
      <c r="V21" s="246"/>
      <c r="W21" s="246"/>
      <c r="X21" s="246"/>
      <c r="Y21" s="189"/>
    </row>
    <row r="22" spans="1:25" s="17" customFormat="1" ht="25.15" customHeight="1">
      <c r="A22" s="35">
        <v>16</v>
      </c>
      <c r="B22" s="246" t="s">
        <v>267</v>
      </c>
      <c r="C22" s="246" t="s">
        <v>268</v>
      </c>
      <c r="D22" s="9" t="s">
        <v>21</v>
      </c>
      <c r="E22" s="246" t="s">
        <v>337</v>
      </c>
      <c r="F22" s="246" t="s">
        <v>177</v>
      </c>
      <c r="G22" s="246" t="s">
        <v>809</v>
      </c>
      <c r="H22" s="48" t="s">
        <v>21</v>
      </c>
      <c r="I22" s="246"/>
      <c r="J22" s="246" t="s">
        <v>720</v>
      </c>
      <c r="K22" s="246" t="s">
        <v>158</v>
      </c>
      <c r="L22" s="246" t="s">
        <v>21</v>
      </c>
      <c r="M22" s="246" t="s">
        <v>21</v>
      </c>
      <c r="N22" s="246" t="s">
        <v>805</v>
      </c>
      <c r="O22" s="246">
        <v>8</v>
      </c>
      <c r="P22" s="246" t="s">
        <v>806</v>
      </c>
      <c r="Q22" s="246" t="s">
        <v>178</v>
      </c>
      <c r="R22" s="246">
        <v>2</v>
      </c>
      <c r="S22" s="61" t="s">
        <v>810</v>
      </c>
      <c r="T22" s="67" t="s">
        <v>141</v>
      </c>
      <c r="U22" s="66"/>
      <c r="V22" s="246"/>
      <c r="W22" s="246"/>
      <c r="X22" s="246"/>
      <c r="Y22" s="189"/>
    </row>
    <row r="23" spans="1:25" s="17" customFormat="1" ht="25.15" customHeight="1">
      <c r="A23" s="35">
        <v>17</v>
      </c>
      <c r="B23" s="246" t="s">
        <v>267</v>
      </c>
      <c r="C23" s="246" t="s">
        <v>268</v>
      </c>
      <c r="D23" s="9" t="s">
        <v>21</v>
      </c>
      <c r="E23" s="246" t="s">
        <v>337</v>
      </c>
      <c r="F23" s="246" t="s">
        <v>177</v>
      </c>
      <c r="G23" s="246" t="s">
        <v>794</v>
      </c>
      <c r="H23" s="48" t="s">
        <v>21</v>
      </c>
      <c r="I23" s="246"/>
      <c r="J23" s="246" t="s">
        <v>647</v>
      </c>
      <c r="K23" s="246" t="s">
        <v>158</v>
      </c>
      <c r="L23" s="246" t="s">
        <v>21</v>
      </c>
      <c r="M23" s="246" t="s">
        <v>21</v>
      </c>
      <c r="N23" s="246" t="s">
        <v>811</v>
      </c>
      <c r="O23" s="246">
        <v>32</v>
      </c>
      <c r="P23" s="246" t="s">
        <v>812</v>
      </c>
      <c r="Q23" s="246" t="s">
        <v>178</v>
      </c>
      <c r="R23" s="246">
        <v>8</v>
      </c>
      <c r="S23" s="61" t="s">
        <v>813</v>
      </c>
      <c r="T23" s="67" t="s">
        <v>141</v>
      </c>
      <c r="U23" s="66"/>
      <c r="V23" s="246"/>
      <c r="W23" s="246"/>
      <c r="X23" s="246"/>
      <c r="Y23" s="189"/>
    </row>
    <row r="24" spans="1:25" s="17" customFormat="1" ht="25.15" customHeight="1">
      <c r="A24" s="35">
        <v>18</v>
      </c>
      <c r="B24" s="246" t="s">
        <v>267</v>
      </c>
      <c r="C24" s="9" t="s">
        <v>336</v>
      </c>
      <c r="D24" s="9" t="s">
        <v>21</v>
      </c>
      <c r="E24" s="9" t="s">
        <v>814</v>
      </c>
      <c r="F24" s="246" t="s">
        <v>177</v>
      </c>
      <c r="G24" s="246" t="s">
        <v>815</v>
      </c>
      <c r="H24" s="48" t="s">
        <v>21</v>
      </c>
      <c r="I24" s="246"/>
      <c r="J24" s="246" t="s">
        <v>720</v>
      </c>
      <c r="K24" s="246" t="s">
        <v>158</v>
      </c>
      <c r="L24" s="246" t="s">
        <v>21</v>
      </c>
      <c r="M24" s="246" t="s">
        <v>21</v>
      </c>
      <c r="N24" s="246" t="s">
        <v>816</v>
      </c>
      <c r="O24" s="246">
        <v>16</v>
      </c>
      <c r="P24" s="246" t="s">
        <v>817</v>
      </c>
      <c r="Q24" s="246" t="s">
        <v>178</v>
      </c>
      <c r="R24" s="246">
        <v>4</v>
      </c>
      <c r="S24" s="61" t="s">
        <v>818</v>
      </c>
      <c r="T24" s="67" t="s">
        <v>141</v>
      </c>
      <c r="U24" s="66"/>
      <c r="V24" s="246"/>
      <c r="W24" s="246"/>
      <c r="X24" s="246"/>
      <c r="Y24" s="189"/>
    </row>
    <row r="25" spans="1:25" s="17" customFormat="1" ht="25.15" customHeight="1">
      <c r="A25" s="35">
        <v>19</v>
      </c>
      <c r="B25" s="246" t="s">
        <v>267</v>
      </c>
      <c r="C25" s="246" t="s">
        <v>268</v>
      </c>
      <c r="D25" s="9" t="s">
        <v>21</v>
      </c>
      <c r="E25" s="246" t="s">
        <v>337</v>
      </c>
      <c r="F25" s="246" t="s">
        <v>177</v>
      </c>
      <c r="G25" s="246" t="s">
        <v>819</v>
      </c>
      <c r="H25" s="48" t="s">
        <v>21</v>
      </c>
      <c r="I25" s="246"/>
      <c r="J25" s="246" t="s">
        <v>271</v>
      </c>
      <c r="K25" s="246" t="s">
        <v>158</v>
      </c>
      <c r="L25" s="246" t="s">
        <v>21</v>
      </c>
      <c r="M25" s="246" t="s">
        <v>21</v>
      </c>
      <c r="N25" s="246" t="s">
        <v>820</v>
      </c>
      <c r="O25" s="246">
        <v>32</v>
      </c>
      <c r="P25" s="246" t="s">
        <v>821</v>
      </c>
      <c r="Q25" s="246" t="s">
        <v>178</v>
      </c>
      <c r="R25" s="246">
        <v>8</v>
      </c>
      <c r="S25" s="61" t="s">
        <v>822</v>
      </c>
      <c r="T25" s="67" t="s">
        <v>141</v>
      </c>
      <c r="U25" s="66"/>
      <c r="V25" s="246"/>
      <c r="W25" s="246"/>
      <c r="X25" s="246"/>
      <c r="Y25" s="189"/>
    </row>
    <row r="26" spans="1:25" s="17" customFormat="1" ht="25.15" customHeight="1">
      <c r="A26" s="35">
        <v>20</v>
      </c>
      <c r="B26" s="246" t="s">
        <v>267</v>
      </c>
      <c r="C26" s="246" t="s">
        <v>268</v>
      </c>
      <c r="D26" s="9" t="s">
        <v>21</v>
      </c>
      <c r="E26" s="246" t="s">
        <v>337</v>
      </c>
      <c r="F26" s="246" t="s">
        <v>177</v>
      </c>
      <c r="G26" s="246" t="s">
        <v>794</v>
      </c>
      <c r="H26" s="48" t="s">
        <v>21</v>
      </c>
      <c r="I26" s="246"/>
      <c r="J26" s="246" t="s">
        <v>271</v>
      </c>
      <c r="K26" s="246" t="s">
        <v>158</v>
      </c>
      <c r="L26" s="246" t="s">
        <v>21</v>
      </c>
      <c r="M26" s="246" t="s">
        <v>21</v>
      </c>
      <c r="N26" s="246" t="s">
        <v>820</v>
      </c>
      <c r="O26" s="246">
        <v>32</v>
      </c>
      <c r="P26" s="246" t="s">
        <v>821</v>
      </c>
      <c r="Q26" s="246" t="s">
        <v>178</v>
      </c>
      <c r="R26" s="246">
        <v>8</v>
      </c>
      <c r="S26" s="61" t="s">
        <v>823</v>
      </c>
      <c r="T26" s="67" t="s">
        <v>141</v>
      </c>
      <c r="U26" s="66"/>
      <c r="V26" s="246"/>
      <c r="W26" s="246"/>
      <c r="X26" s="246"/>
      <c r="Y26" s="189"/>
    </row>
    <row r="27" spans="1:25" s="17" customFormat="1" ht="25.15" customHeight="1">
      <c r="A27" s="35">
        <v>21</v>
      </c>
      <c r="B27" s="246" t="s">
        <v>267</v>
      </c>
      <c r="C27" s="246" t="s">
        <v>268</v>
      </c>
      <c r="D27" s="9" t="s">
        <v>21</v>
      </c>
      <c r="E27" s="246" t="s">
        <v>337</v>
      </c>
      <c r="F27" s="246" t="s">
        <v>177</v>
      </c>
      <c r="G27" s="246" t="s">
        <v>784</v>
      </c>
      <c r="H27" s="48" t="s">
        <v>21</v>
      </c>
      <c r="I27" s="246"/>
      <c r="J27" s="246" t="s">
        <v>824</v>
      </c>
      <c r="K27" s="246" t="s">
        <v>158</v>
      </c>
      <c r="L27" s="246" t="s">
        <v>21</v>
      </c>
      <c r="M27" s="246" t="s">
        <v>21</v>
      </c>
      <c r="N27" s="246" t="s">
        <v>825</v>
      </c>
      <c r="O27" s="246">
        <v>32</v>
      </c>
      <c r="P27" s="246" t="s">
        <v>826</v>
      </c>
      <c r="Q27" s="246" t="s">
        <v>178</v>
      </c>
      <c r="R27" s="246">
        <v>8</v>
      </c>
      <c r="S27" s="61" t="s">
        <v>827</v>
      </c>
      <c r="T27" s="67" t="s">
        <v>141</v>
      </c>
      <c r="U27" s="66"/>
      <c r="V27" s="246"/>
      <c r="W27" s="246"/>
      <c r="X27" s="246"/>
      <c r="Y27" s="189"/>
    </row>
    <row r="28" spans="1:25" s="17" customFormat="1" ht="25.15" customHeight="1">
      <c r="A28" s="35">
        <v>22</v>
      </c>
      <c r="B28" s="246" t="s">
        <v>267</v>
      </c>
      <c r="C28" s="246" t="s">
        <v>268</v>
      </c>
      <c r="D28" s="9" t="s">
        <v>21</v>
      </c>
      <c r="E28" s="246" t="s">
        <v>337</v>
      </c>
      <c r="F28" s="246" t="s">
        <v>177</v>
      </c>
      <c r="G28" s="246" t="s">
        <v>794</v>
      </c>
      <c r="H28" s="48" t="s">
        <v>21</v>
      </c>
      <c r="I28" s="246"/>
      <c r="J28" s="246" t="s">
        <v>824</v>
      </c>
      <c r="K28" s="246" t="s">
        <v>158</v>
      </c>
      <c r="L28" s="246" t="s">
        <v>21</v>
      </c>
      <c r="M28" s="246" t="s">
        <v>21</v>
      </c>
      <c r="N28" s="246" t="s">
        <v>825</v>
      </c>
      <c r="O28" s="246">
        <v>32</v>
      </c>
      <c r="P28" s="246" t="s">
        <v>826</v>
      </c>
      <c r="Q28" s="246" t="s">
        <v>178</v>
      </c>
      <c r="R28" s="246">
        <v>8</v>
      </c>
      <c r="S28" s="61" t="s">
        <v>828</v>
      </c>
      <c r="T28" s="67" t="s">
        <v>141</v>
      </c>
      <c r="U28" s="66"/>
      <c r="V28" s="246"/>
      <c r="W28" s="246"/>
      <c r="X28" s="246"/>
      <c r="Y28" s="189"/>
    </row>
    <row r="29" spans="1:25" s="17" customFormat="1" ht="25.15" customHeight="1">
      <c r="A29" s="35">
        <v>23</v>
      </c>
      <c r="B29" s="246" t="s">
        <v>267</v>
      </c>
      <c r="C29" s="246" t="s">
        <v>268</v>
      </c>
      <c r="D29" s="9" t="s">
        <v>21</v>
      </c>
      <c r="E29" s="246" t="s">
        <v>337</v>
      </c>
      <c r="F29" s="246" t="s">
        <v>177</v>
      </c>
      <c r="G29" s="246" t="s">
        <v>799</v>
      </c>
      <c r="H29" s="48" t="s">
        <v>21</v>
      </c>
      <c r="I29" s="246"/>
      <c r="J29" s="246" t="s">
        <v>824</v>
      </c>
      <c r="K29" s="246" t="s">
        <v>158</v>
      </c>
      <c r="L29" s="246" t="s">
        <v>21</v>
      </c>
      <c r="M29" s="246" t="s">
        <v>21</v>
      </c>
      <c r="N29" s="246" t="s">
        <v>825</v>
      </c>
      <c r="O29" s="246">
        <v>32</v>
      </c>
      <c r="P29" s="246" t="s">
        <v>826</v>
      </c>
      <c r="Q29" s="246" t="s">
        <v>178</v>
      </c>
      <c r="R29" s="246">
        <v>8</v>
      </c>
      <c r="S29" s="61" t="s">
        <v>808</v>
      </c>
      <c r="T29" s="67" t="s">
        <v>141</v>
      </c>
      <c r="U29" s="66"/>
      <c r="V29" s="246"/>
      <c r="W29" s="246"/>
      <c r="X29" s="246"/>
      <c r="Y29" s="189"/>
    </row>
    <row r="30" spans="1:25" s="17" customFormat="1" ht="25.15" customHeight="1">
      <c r="A30" s="35">
        <v>24</v>
      </c>
      <c r="B30" s="246" t="s">
        <v>267</v>
      </c>
      <c r="C30" s="246" t="s">
        <v>268</v>
      </c>
      <c r="D30" s="9" t="s">
        <v>21</v>
      </c>
      <c r="E30" s="246" t="s">
        <v>337</v>
      </c>
      <c r="F30" s="246" t="s">
        <v>177</v>
      </c>
      <c r="G30" s="246" t="s">
        <v>794</v>
      </c>
      <c r="H30" s="48" t="s">
        <v>21</v>
      </c>
      <c r="I30" s="246"/>
      <c r="J30" s="246" t="s">
        <v>829</v>
      </c>
      <c r="K30" s="246" t="s">
        <v>158</v>
      </c>
      <c r="L30" s="246" t="s">
        <v>21</v>
      </c>
      <c r="M30" s="246" t="s">
        <v>21</v>
      </c>
      <c r="N30" s="246" t="s">
        <v>830</v>
      </c>
      <c r="O30" s="246">
        <v>32</v>
      </c>
      <c r="P30" s="246" t="s">
        <v>831</v>
      </c>
      <c r="Q30" s="246" t="s">
        <v>178</v>
      </c>
      <c r="R30" s="246">
        <v>8</v>
      </c>
      <c r="S30" s="61" t="s">
        <v>832</v>
      </c>
      <c r="T30" s="67" t="s">
        <v>141</v>
      </c>
      <c r="U30" s="66"/>
      <c r="V30" s="246"/>
      <c r="W30" s="246"/>
      <c r="X30" s="246"/>
      <c r="Y30" s="189"/>
    </row>
    <row r="31" spans="1:25" s="17" customFormat="1" ht="25.15" customHeight="1">
      <c r="A31" s="35">
        <v>25</v>
      </c>
      <c r="B31" s="246" t="s">
        <v>267</v>
      </c>
      <c r="C31" s="246" t="s">
        <v>268</v>
      </c>
      <c r="D31" s="9" t="s">
        <v>21</v>
      </c>
      <c r="E31" s="246" t="s">
        <v>337</v>
      </c>
      <c r="F31" s="246" t="s">
        <v>177</v>
      </c>
      <c r="G31" s="61" t="s">
        <v>833</v>
      </c>
      <c r="H31" s="48" t="s">
        <v>21</v>
      </c>
      <c r="I31" s="246"/>
      <c r="J31" s="246" t="s">
        <v>834</v>
      </c>
      <c r="K31" s="246" t="s">
        <v>158</v>
      </c>
      <c r="L31" s="246" t="s">
        <v>21</v>
      </c>
      <c r="M31" s="246" t="s">
        <v>21</v>
      </c>
      <c r="N31" s="246" t="s">
        <v>830</v>
      </c>
      <c r="O31" s="246">
        <v>32</v>
      </c>
      <c r="P31" s="246" t="s">
        <v>831</v>
      </c>
      <c r="Q31" s="246" t="s">
        <v>178</v>
      </c>
      <c r="R31" s="246">
        <v>8</v>
      </c>
      <c r="S31" s="61" t="s">
        <v>835</v>
      </c>
      <c r="T31" s="67" t="s">
        <v>141</v>
      </c>
      <c r="U31" s="66"/>
      <c r="V31" s="246"/>
      <c r="W31" s="246"/>
      <c r="X31" s="246"/>
      <c r="Y31" s="189"/>
    </row>
    <row r="32" spans="1:25" s="17" customFormat="1" ht="25.15" customHeight="1">
      <c r="A32" s="35">
        <v>26</v>
      </c>
      <c r="B32" s="246" t="s">
        <v>267</v>
      </c>
      <c r="C32" s="246" t="s">
        <v>268</v>
      </c>
      <c r="D32" s="9" t="s">
        <v>21</v>
      </c>
      <c r="E32" s="246" t="s">
        <v>337</v>
      </c>
      <c r="F32" s="246" t="s">
        <v>177</v>
      </c>
      <c r="G32" s="61" t="s">
        <v>815</v>
      </c>
      <c r="H32" s="48" t="s">
        <v>21</v>
      </c>
      <c r="I32" s="246"/>
      <c r="J32" s="246" t="s">
        <v>834</v>
      </c>
      <c r="K32" s="246" t="s">
        <v>158</v>
      </c>
      <c r="L32" s="246" t="s">
        <v>21</v>
      </c>
      <c r="M32" s="246" t="s">
        <v>21</v>
      </c>
      <c r="N32" s="246" t="s">
        <v>830</v>
      </c>
      <c r="O32" s="246">
        <v>32</v>
      </c>
      <c r="P32" s="246" t="s">
        <v>831</v>
      </c>
      <c r="Q32" s="246" t="s">
        <v>178</v>
      </c>
      <c r="R32" s="246">
        <v>8</v>
      </c>
      <c r="S32" s="61" t="s">
        <v>793</v>
      </c>
      <c r="T32" s="67" t="s">
        <v>141</v>
      </c>
      <c r="U32" s="66"/>
      <c r="V32" s="246"/>
      <c r="W32" s="246"/>
      <c r="X32" s="246"/>
      <c r="Y32" s="189"/>
    </row>
    <row r="33" spans="1:25" s="17" customFormat="1" ht="25.15" customHeight="1">
      <c r="A33" s="35">
        <v>27</v>
      </c>
      <c r="B33" s="246" t="s">
        <v>267</v>
      </c>
      <c r="C33" s="9" t="s">
        <v>336</v>
      </c>
      <c r="D33" s="11" t="s">
        <v>836</v>
      </c>
      <c r="E33" s="246" t="s">
        <v>456</v>
      </c>
      <c r="F33" s="246" t="s">
        <v>177</v>
      </c>
      <c r="G33" s="61" t="s">
        <v>837</v>
      </c>
      <c r="H33" s="48" t="s">
        <v>21</v>
      </c>
      <c r="I33" s="246"/>
      <c r="J33" s="246" t="s">
        <v>20</v>
      </c>
      <c r="K33" s="246" t="s">
        <v>158</v>
      </c>
      <c r="L33" s="246" t="s">
        <v>21</v>
      </c>
      <c r="M33" s="246" t="s">
        <v>21</v>
      </c>
      <c r="N33" s="246" t="s">
        <v>838</v>
      </c>
      <c r="O33" s="246">
        <v>32</v>
      </c>
      <c r="P33" s="246" t="s">
        <v>831</v>
      </c>
      <c r="Q33" s="246" t="s">
        <v>178</v>
      </c>
      <c r="R33" s="246">
        <v>8</v>
      </c>
      <c r="S33" s="61" t="s">
        <v>839</v>
      </c>
      <c r="T33" s="67" t="s">
        <v>141</v>
      </c>
      <c r="U33" s="66"/>
      <c r="V33" s="246"/>
      <c r="W33" s="246"/>
      <c r="X33" s="246"/>
      <c r="Y33" s="189"/>
    </row>
    <row r="34" spans="1:25" s="17" customFormat="1" ht="25.15" customHeight="1">
      <c r="A34" s="35">
        <v>28</v>
      </c>
      <c r="B34" s="246" t="s">
        <v>267</v>
      </c>
      <c r="C34" s="246" t="s">
        <v>268</v>
      </c>
      <c r="D34" s="9" t="s">
        <v>21</v>
      </c>
      <c r="E34" s="246" t="s">
        <v>337</v>
      </c>
      <c r="F34" s="246" t="s">
        <v>177</v>
      </c>
      <c r="G34" s="246" t="s">
        <v>794</v>
      </c>
      <c r="H34" s="48" t="s">
        <v>21</v>
      </c>
      <c r="I34" s="246"/>
      <c r="J34" s="246" t="s">
        <v>740</v>
      </c>
      <c r="K34" s="246" t="s">
        <v>158</v>
      </c>
      <c r="L34" s="246" t="s">
        <v>21</v>
      </c>
      <c r="M34" s="246" t="s">
        <v>21</v>
      </c>
      <c r="N34" s="246" t="s">
        <v>840</v>
      </c>
      <c r="O34" s="246">
        <v>32</v>
      </c>
      <c r="P34" s="246" t="s">
        <v>841</v>
      </c>
      <c r="Q34" s="246" t="s">
        <v>178</v>
      </c>
      <c r="R34" s="246">
        <v>8</v>
      </c>
      <c r="S34" s="61" t="s">
        <v>842</v>
      </c>
      <c r="T34" s="67" t="s">
        <v>141</v>
      </c>
      <c r="U34" s="66"/>
      <c r="V34" s="246"/>
      <c r="W34" s="246"/>
      <c r="X34" s="246"/>
      <c r="Y34" s="189"/>
    </row>
    <row r="35" spans="1:25" s="17" customFormat="1" ht="25.15" customHeight="1">
      <c r="A35" s="35">
        <v>29</v>
      </c>
      <c r="B35" s="246" t="s">
        <v>267</v>
      </c>
      <c r="C35" s="246" t="s">
        <v>268</v>
      </c>
      <c r="D35" s="9" t="s">
        <v>21</v>
      </c>
      <c r="E35" s="246" t="s">
        <v>337</v>
      </c>
      <c r="F35" s="246" t="s">
        <v>177</v>
      </c>
      <c r="G35" s="246" t="s">
        <v>794</v>
      </c>
      <c r="H35" s="48" t="s">
        <v>21</v>
      </c>
      <c r="I35" s="246"/>
      <c r="J35" s="246" t="s">
        <v>720</v>
      </c>
      <c r="K35" s="246" t="s">
        <v>158</v>
      </c>
      <c r="L35" s="246" t="s">
        <v>21</v>
      </c>
      <c r="M35" s="246" t="s">
        <v>21</v>
      </c>
      <c r="N35" s="246" t="s">
        <v>843</v>
      </c>
      <c r="O35" s="246">
        <v>32</v>
      </c>
      <c r="P35" s="246" t="s">
        <v>844</v>
      </c>
      <c r="Q35" s="246" t="s">
        <v>178</v>
      </c>
      <c r="R35" s="246">
        <v>8</v>
      </c>
      <c r="S35" s="61" t="s">
        <v>845</v>
      </c>
      <c r="T35" s="67" t="s">
        <v>141</v>
      </c>
      <c r="U35" s="66"/>
      <c r="V35" s="246"/>
      <c r="W35" s="246"/>
      <c r="X35" s="246"/>
      <c r="Y35" s="189"/>
    </row>
    <row r="36" spans="1:25" s="17" customFormat="1" ht="25.15" customHeight="1">
      <c r="A36" s="35">
        <v>30</v>
      </c>
      <c r="B36" s="246" t="s">
        <v>267</v>
      </c>
      <c r="C36" s="246" t="s">
        <v>268</v>
      </c>
      <c r="D36" s="9" t="s">
        <v>21</v>
      </c>
      <c r="E36" s="246" t="s">
        <v>337</v>
      </c>
      <c r="F36" s="246" t="s">
        <v>177</v>
      </c>
      <c r="G36" s="246" t="s">
        <v>794</v>
      </c>
      <c r="H36" s="48" t="s">
        <v>21</v>
      </c>
      <c r="I36" s="246"/>
      <c r="J36" s="246" t="s">
        <v>720</v>
      </c>
      <c r="K36" s="246" t="s">
        <v>158</v>
      </c>
      <c r="L36" s="246" t="s">
        <v>21</v>
      </c>
      <c r="M36" s="246" t="s">
        <v>21</v>
      </c>
      <c r="N36" s="246" t="s">
        <v>843</v>
      </c>
      <c r="O36" s="246">
        <v>32</v>
      </c>
      <c r="P36" s="246" t="s">
        <v>844</v>
      </c>
      <c r="Q36" s="246" t="s">
        <v>178</v>
      </c>
      <c r="R36" s="246">
        <v>8</v>
      </c>
      <c r="S36" s="61" t="s">
        <v>846</v>
      </c>
      <c r="T36" s="67" t="s">
        <v>141</v>
      </c>
      <c r="U36" s="66"/>
      <c r="V36" s="246"/>
      <c r="W36" s="246"/>
      <c r="X36" s="246"/>
      <c r="Y36" s="189"/>
    </row>
    <row r="37" spans="1:25" s="17" customFormat="1" ht="25.15" customHeight="1">
      <c r="A37" s="35">
        <v>31</v>
      </c>
      <c r="B37" s="246" t="s">
        <v>267</v>
      </c>
      <c r="C37" s="246" t="s">
        <v>268</v>
      </c>
      <c r="D37" s="9" t="s">
        <v>21</v>
      </c>
      <c r="E37" s="246" t="s">
        <v>337</v>
      </c>
      <c r="F37" s="246" t="s">
        <v>177</v>
      </c>
      <c r="G37" s="246" t="s">
        <v>784</v>
      </c>
      <c r="H37" s="48" t="s">
        <v>21</v>
      </c>
      <c r="I37" s="246"/>
      <c r="J37" s="246" t="s">
        <v>847</v>
      </c>
      <c r="K37" s="246" t="s">
        <v>158</v>
      </c>
      <c r="L37" s="246" t="s">
        <v>21</v>
      </c>
      <c r="M37" s="246" t="s">
        <v>21</v>
      </c>
      <c r="N37" s="246" t="s">
        <v>848</v>
      </c>
      <c r="O37" s="246">
        <v>32</v>
      </c>
      <c r="P37" s="246" t="s">
        <v>849</v>
      </c>
      <c r="Q37" s="246" t="s">
        <v>178</v>
      </c>
      <c r="R37" s="246">
        <v>8</v>
      </c>
      <c r="S37" s="61" t="s">
        <v>822</v>
      </c>
      <c r="T37" s="67" t="s">
        <v>141</v>
      </c>
      <c r="U37" s="66"/>
      <c r="V37" s="246"/>
      <c r="W37" s="246"/>
      <c r="X37" s="246"/>
      <c r="Y37" s="189"/>
    </row>
    <row r="38" spans="1:25" s="17" customFormat="1" ht="25.15" customHeight="1">
      <c r="A38" s="35">
        <v>32</v>
      </c>
      <c r="B38" s="246" t="s">
        <v>267</v>
      </c>
      <c r="C38" s="246" t="s">
        <v>268</v>
      </c>
      <c r="D38" s="9" t="s">
        <v>21</v>
      </c>
      <c r="E38" s="246" t="s">
        <v>337</v>
      </c>
      <c r="F38" s="246" t="s">
        <v>177</v>
      </c>
      <c r="G38" s="246" t="s">
        <v>794</v>
      </c>
      <c r="H38" s="48" t="s">
        <v>21</v>
      </c>
      <c r="I38" s="246"/>
      <c r="J38" s="246" t="s">
        <v>847</v>
      </c>
      <c r="K38" s="246" t="s">
        <v>158</v>
      </c>
      <c r="L38" s="246" t="s">
        <v>21</v>
      </c>
      <c r="M38" s="246" t="s">
        <v>21</v>
      </c>
      <c r="N38" s="246" t="s">
        <v>848</v>
      </c>
      <c r="O38" s="246">
        <v>32</v>
      </c>
      <c r="P38" s="246" t="s">
        <v>849</v>
      </c>
      <c r="Q38" s="246" t="s">
        <v>178</v>
      </c>
      <c r="R38" s="246">
        <v>8</v>
      </c>
      <c r="S38" s="61" t="s">
        <v>850</v>
      </c>
      <c r="T38" s="67" t="s">
        <v>141</v>
      </c>
      <c r="U38" s="66"/>
      <c r="V38" s="246"/>
      <c r="W38" s="246"/>
      <c r="X38" s="246"/>
      <c r="Y38" s="189"/>
    </row>
    <row r="39" spans="1:25" s="17" customFormat="1" ht="25.15" customHeight="1">
      <c r="A39" s="35">
        <v>33</v>
      </c>
      <c r="B39" s="246" t="s">
        <v>267</v>
      </c>
      <c r="C39" s="246" t="s">
        <v>268</v>
      </c>
      <c r="D39" s="9" t="s">
        <v>21</v>
      </c>
      <c r="E39" s="246" t="s">
        <v>337</v>
      </c>
      <c r="F39" s="246" t="s">
        <v>177</v>
      </c>
      <c r="G39" s="246" t="s">
        <v>799</v>
      </c>
      <c r="H39" s="48" t="s">
        <v>21</v>
      </c>
      <c r="I39" s="246"/>
      <c r="J39" s="246" t="s">
        <v>847</v>
      </c>
      <c r="K39" s="246" t="s">
        <v>158</v>
      </c>
      <c r="L39" s="246" t="s">
        <v>21</v>
      </c>
      <c r="M39" s="246" t="s">
        <v>21</v>
      </c>
      <c r="N39" s="246" t="s">
        <v>848</v>
      </c>
      <c r="O39" s="246">
        <v>32</v>
      </c>
      <c r="P39" s="246" t="s">
        <v>849</v>
      </c>
      <c r="Q39" s="246" t="s">
        <v>178</v>
      </c>
      <c r="R39" s="246">
        <v>8</v>
      </c>
      <c r="S39" s="61" t="s">
        <v>808</v>
      </c>
      <c r="T39" s="67" t="s">
        <v>141</v>
      </c>
      <c r="U39" s="66"/>
      <c r="V39" s="246"/>
      <c r="W39" s="246"/>
      <c r="X39" s="246"/>
      <c r="Y39" s="189"/>
    </row>
    <row r="40" spans="1:25" s="17" customFormat="1" ht="25.15" customHeight="1">
      <c r="A40" s="35">
        <v>34</v>
      </c>
      <c r="B40" s="246" t="s">
        <v>267</v>
      </c>
      <c r="C40" s="246" t="s">
        <v>268</v>
      </c>
      <c r="D40" s="9" t="s">
        <v>21</v>
      </c>
      <c r="E40" s="246" t="s">
        <v>337</v>
      </c>
      <c r="F40" s="246" t="s">
        <v>177</v>
      </c>
      <c r="G40" s="246" t="s">
        <v>794</v>
      </c>
      <c r="H40" s="48" t="s">
        <v>21</v>
      </c>
      <c r="I40" s="246"/>
      <c r="J40" s="246" t="s">
        <v>740</v>
      </c>
      <c r="K40" s="246" t="s">
        <v>158</v>
      </c>
      <c r="L40" s="246" t="s">
        <v>21</v>
      </c>
      <c r="M40" s="246" t="s">
        <v>21</v>
      </c>
      <c r="N40" s="246" t="s">
        <v>851</v>
      </c>
      <c r="O40" s="246">
        <v>32</v>
      </c>
      <c r="P40" s="246" t="s">
        <v>852</v>
      </c>
      <c r="Q40" s="246" t="s">
        <v>178</v>
      </c>
      <c r="R40" s="246">
        <v>8</v>
      </c>
      <c r="S40" s="61" t="s">
        <v>823</v>
      </c>
      <c r="T40" s="67" t="s">
        <v>141</v>
      </c>
      <c r="U40" s="66"/>
      <c r="V40" s="246"/>
      <c r="W40" s="246"/>
      <c r="X40" s="246"/>
      <c r="Y40" s="189"/>
    </row>
    <row r="41" spans="1: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</sheetData>
  <autoFilter ref="A5:Y5" xr:uid="{326A36F6-43A1-449D-B8F5-B86E35196C00}"/>
  <mergeCells count="22">
    <mergeCell ref="U4:U5"/>
    <mergeCell ref="G4:G5"/>
    <mergeCell ref="H4:H5"/>
    <mergeCell ref="I4:M4"/>
    <mergeCell ref="N4:S4"/>
    <mergeCell ref="T4:T5"/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</vt:i4>
      </vt:variant>
    </vt:vector>
  </HeadingPairs>
  <TitlesOfParts>
    <vt:vector size="34" baseType="lpstr">
      <vt:lpstr>LANDSIDE SERVICES PM MASTR PLAN</vt:lpstr>
      <vt:lpstr>COMPLETION FORM FLEET</vt:lpstr>
      <vt:lpstr>PM FLEET MANAGEMENT</vt:lpstr>
      <vt:lpstr>COMPLETION FORM FLEET (2)</vt:lpstr>
      <vt:lpstr>CM FLEET MANAGEMENT</vt:lpstr>
      <vt:lpstr>COMPLETION FORM STREETLIGHT </vt:lpstr>
      <vt:lpstr>PM STREETLIGHT WORKS</vt:lpstr>
      <vt:lpstr>COMPLETION FORM STREETLIGHT (2)</vt:lpstr>
      <vt:lpstr>CM STREETLIGHT</vt:lpstr>
      <vt:lpstr>COMPLETION FORM IRRIGATION</vt:lpstr>
      <vt:lpstr>PM IRRIGATION WORKS</vt:lpstr>
      <vt:lpstr>COMPLETION FORM IRRIGATION (2)</vt:lpstr>
      <vt:lpstr>CM IRRIGATION WORKS</vt:lpstr>
      <vt:lpstr>COMPLETION FORM NURSERY</vt:lpstr>
      <vt:lpstr>PM NURSERY</vt:lpstr>
      <vt:lpstr>COMPLETION FORM NURSERY (2)</vt:lpstr>
      <vt:lpstr>CM NURSERY</vt:lpstr>
      <vt:lpstr>COMPLETION FORM ROADS &amp; GROUNDS</vt:lpstr>
      <vt:lpstr>PM ROADS &amp; GROUNDS</vt:lpstr>
      <vt:lpstr>COMPLETION FORM ROADS &amp; GRO (2)</vt:lpstr>
      <vt:lpstr>CM ROADS &amp; GROUNDS</vt:lpstr>
      <vt:lpstr>COMPLETION FORM LANDSCAPE</vt:lpstr>
      <vt:lpstr>PM LANDSCAPE</vt:lpstr>
      <vt:lpstr>COMPLETION FORM LANDSCAPE (2)</vt:lpstr>
      <vt:lpstr>CM LANDSCAPE</vt:lpstr>
      <vt:lpstr>COMPLETION FORM PEST CONTROL</vt:lpstr>
      <vt:lpstr>CM PEST CONTROL</vt:lpstr>
      <vt:lpstr>'CM LANDSCAPE'!Print_Titles</vt:lpstr>
      <vt:lpstr>'LANDSIDE SERVICES PM MASTR PLAN'!Print_Titles</vt:lpstr>
      <vt:lpstr>'PM IRRIGATION WORKS'!Print_Titles</vt:lpstr>
      <vt:lpstr>'PM LANDSCAPE'!Print_Titles</vt:lpstr>
      <vt:lpstr>'PM NURSERY'!Print_Titles</vt:lpstr>
      <vt:lpstr>'PM ROADS &amp; GROUNDS'!Print_Titles</vt:lpstr>
      <vt:lpstr>'PM STREETLIGHT WORKS'!Print_Titles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2024-10-02T08:12:26Z</cp:lastPrinted>
  <dcterms:created xsi:type="dcterms:W3CDTF">2024-06-16T20:24:43Z</dcterms:created>
  <dcterms:modified xsi:type="dcterms:W3CDTF">2025-02-13T06:48:10Z</dcterms:modified>
</cp:coreProperties>
</file>